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Lab_StuartM\puyaG\From N drive\glaucoma cross ancestry meta analysis\Nat Commun revision\Final version\Submitted\"/>
    </mc:Choice>
  </mc:AlternateContent>
  <bookViews>
    <workbookView xWindow="0" yWindow="0" windowWidth="25200" windowHeight="11850" activeTab="1"/>
  </bookViews>
  <sheets>
    <sheet name="Supplementary Data 1" sheetId="1" r:id="rId1"/>
    <sheet name="Supplementary Data 2" sheetId="2" r:id="rId2"/>
    <sheet name="Supplementary Data 3" sheetId="3" r:id="rId3"/>
    <sheet name="Supplementary Data 4" sheetId="4" r:id="rId4"/>
    <sheet name="Supplementary Data 5" sheetId="5" r:id="rId5"/>
    <sheet name="Supplementary Data 6" sheetId="6" r:id="rId6"/>
    <sheet name="Supplementary Data 7" sheetId="24" r:id="rId7"/>
    <sheet name="Supplementary Data 8" sheetId="25" r:id="rId8"/>
    <sheet name="Supplementary Data 9" sheetId="7" r:id="rId9"/>
    <sheet name="Supplementary Data 10" sheetId="8" r:id="rId10"/>
    <sheet name="Supplementary Data 11" sheetId="9" r:id="rId11"/>
    <sheet name="Supplementary Data 12" sheetId="10" r:id="rId12"/>
    <sheet name="Supplementary Data 13" sheetId="11" r:id="rId13"/>
    <sheet name="Supplementary Data 14" sheetId="12" r:id="rId14"/>
    <sheet name="Supplementary Data 15" sheetId="13" r:id="rId15"/>
    <sheet name="Supplementary Data 16" sheetId="14" r:id="rId16"/>
    <sheet name="Supplementary Data 17" sheetId="15" r:id="rId17"/>
    <sheet name="Supplementary Data 18" sheetId="16" r:id="rId18"/>
    <sheet name="Supplementary Data 19" sheetId="17" r:id="rId19"/>
    <sheet name="Supplementary Data 20" sheetId="18" r:id="rId20"/>
    <sheet name="Supplementary Data 21" sheetId="19" r:id="rId21"/>
    <sheet name="Supplementary Data 22" sheetId="20" r:id="rId22"/>
    <sheet name="Supplementary Data 23" sheetId="21" r:id="rId23"/>
    <sheet name="Supplementary Data 24" sheetId="22" r:id="rId24"/>
    <sheet name="Supplementary Data 25" sheetId="23" r:id="rId25"/>
  </sheets>
  <definedNames>
    <definedName name="ALL_results_EYEannotation" localSheetId="9">'Supplementary Data 10'!$F$2:$F$125</definedName>
    <definedName name="ALL_results_EYEannotation2" localSheetId="9">'Supplementary Data 10'!$F$2:$I$125</definedName>
    <definedName name="genes_within_significant_pathways_MAGMA_with_P_drivers" localSheetId="12">'Supplementary Data 13'!$A$1:$F$150</definedName>
    <definedName name="Open_Target_drugs_with_mapped_genes_info" localSheetId="20">'Supplementary Data 21'!$A$1:$Y$1164</definedName>
    <definedName name="sig_MetaXcan_METAANALYSIS_POAG_COMBINED_ANCESTRIES_IGGC_1" localSheetId="16">'Supplementary Data 17'!$A$2:$M$224</definedName>
    <definedName name="test" localSheetId="9">'Supplementary Data 10'!$P$2:$P$124</definedName>
    <definedName name="test" localSheetId="13">'Supplementary Data 14'!$P$2:$P$124</definedName>
    <definedName name="test_1" localSheetId="13">'Supplementary Data 14'!$P$2:$P$124</definedName>
  </definedNames>
  <calcPr calcId="162913"/>
</workbook>
</file>

<file path=xl/calcChain.xml><?xml version="1.0" encoding="utf-8"?>
<calcChain xmlns="http://schemas.openxmlformats.org/spreadsheetml/2006/main">
  <c r="H46" i="1" l="1"/>
  <c r="M43" i="1"/>
  <c r="L43" i="1"/>
  <c r="K43" i="1"/>
  <c r="J43" i="1"/>
  <c r="I43" i="1"/>
  <c r="H43" i="1"/>
  <c r="G43" i="1"/>
  <c r="F43" i="1"/>
  <c r="C43" i="1"/>
  <c r="B43" i="1"/>
  <c r="O32" i="1"/>
  <c r="N32" i="1"/>
  <c r="M32" i="1"/>
  <c r="L32" i="1"/>
  <c r="K32" i="1"/>
  <c r="J32" i="1"/>
  <c r="I32" i="1"/>
  <c r="H32" i="1"/>
  <c r="G32" i="1"/>
  <c r="F32" i="1"/>
  <c r="C32" i="1"/>
  <c r="B32" i="1"/>
  <c r="O21" i="1"/>
  <c r="O46" i="1" s="1"/>
  <c r="N21" i="1"/>
  <c r="N46" i="1" s="1"/>
  <c r="M21" i="1"/>
  <c r="M46" i="1" s="1"/>
  <c r="L21" i="1"/>
  <c r="L46" i="1" s="1"/>
  <c r="K21" i="1"/>
  <c r="K46" i="1" s="1"/>
  <c r="J21" i="1"/>
  <c r="J46" i="1" s="1"/>
  <c r="I21" i="1"/>
  <c r="I46" i="1" s="1"/>
  <c r="H21" i="1"/>
  <c r="G21" i="1"/>
  <c r="G46" i="1" s="1"/>
  <c r="F21" i="1"/>
  <c r="F46" i="1" s="1"/>
  <c r="C21" i="1"/>
  <c r="C46" i="1" s="1"/>
  <c r="B21" i="1"/>
  <c r="B46" i="1" s="1"/>
</calcChain>
</file>

<file path=xl/connections.xml><?xml version="1.0" encoding="utf-8"?>
<connections xmlns="http://schemas.openxmlformats.org/spreadsheetml/2006/main">
  <connection id="1" name="test" type="6" refreshedVersion="6" background="1" saveData="1">
    <textPr codePage="850" sourceFile="L:\Lab_StuartM\puyaG\test.txt" space="1" consecutive="1">
      <textFields>
        <textField/>
      </textFields>
    </textPr>
  </connection>
</connections>
</file>

<file path=xl/sharedStrings.xml><?xml version="1.0" encoding="utf-8"?>
<sst xmlns="http://schemas.openxmlformats.org/spreadsheetml/2006/main" count="42221" uniqueCount="5419">
  <si>
    <t>Study</t>
  </si>
  <si>
    <t>N cases POAG</t>
  </si>
  <si>
    <t>N controls POAG</t>
  </si>
  <si>
    <t>Age (mean ± SD) cases</t>
  </si>
  <si>
    <t>Age (mean ± SD) controls</t>
  </si>
  <si>
    <t>N cases male-stratified GWAS</t>
  </si>
  <si>
    <t>N controls male-stratified GWAS</t>
  </si>
  <si>
    <t>N cases female-stratified GWAS</t>
  </si>
  <si>
    <t>N controls female-stratified GWAS</t>
  </si>
  <si>
    <t>N cases NTG GWAS</t>
  </si>
  <si>
    <t>N controls NTG GWAS</t>
  </si>
  <si>
    <t>N cases HTG GWAS</t>
  </si>
  <si>
    <t>N controls HTG GWAS</t>
  </si>
  <si>
    <t>N cases X chromosome GWAS</t>
  </si>
  <si>
    <t>N controls X chromosome GWAS</t>
  </si>
  <si>
    <t xml:space="preserve">Europeans (Stage 1) </t>
  </si>
  <si>
    <t>NEIGHBOR/MEEI</t>
  </si>
  <si>
    <t>65.7 ± 13.4</t>
  </si>
  <si>
    <t>68.3 ± 11.4</t>
  </si>
  <si>
    <t xml:space="preserve">NA </t>
  </si>
  <si>
    <t xml:space="preserve">EPIC-Norfolk Eye Study </t>
  </si>
  <si>
    <t>61.5 ± 7.9</t>
  </si>
  <si>
    <t>55.6 ± 7.9</t>
  </si>
  <si>
    <t>ANZRAG</t>
  </si>
  <si>
    <t>NA</t>
  </si>
  <si>
    <t xml:space="preserve">UKBB POAG ICD10 code </t>
  </si>
  <si>
    <t>62.67 ± 5.6</t>
  </si>
  <si>
    <t>56.36 ± 7.9</t>
  </si>
  <si>
    <t>Kaiser Permanente GERA Cohort</t>
  </si>
  <si>
    <t>79.6 ± 9.4</t>
  </si>
  <si>
    <t>69.7 ± 13.0</t>
  </si>
  <si>
    <t>KCL</t>
  </si>
  <si>
    <t>70.5±13.5</t>
  </si>
  <si>
    <t>80.3±4.3</t>
  </si>
  <si>
    <t>BMES</t>
  </si>
  <si>
    <t>*68.9 ± 7.9</t>
  </si>
  <si>
    <t>*63.8 ± 8.3</t>
  </si>
  <si>
    <t>Southampton</t>
  </si>
  <si>
    <t xml:space="preserve">&gt;40 </t>
  </si>
  <si>
    <t>GHS</t>
  </si>
  <si>
    <t>62.21 ±10.63</t>
  </si>
  <si>
    <t>55.66 ±10.86</t>
  </si>
  <si>
    <t xml:space="preserve">HPFS illumina </t>
  </si>
  <si>
    <t>58.3 ± 8.4</t>
  </si>
  <si>
    <t>51.5 ±  8.0</t>
  </si>
  <si>
    <t xml:space="preserve">HPFS Affy </t>
  </si>
  <si>
    <t>58.7 ± 8.0</t>
  </si>
  <si>
    <t>52.8 ± 7.9</t>
  </si>
  <si>
    <t xml:space="preserve">NHS illumina </t>
  </si>
  <si>
    <t>55.8 ± 6.4</t>
  </si>
  <si>
    <t>53.2 ± 6.5</t>
  </si>
  <si>
    <t xml:space="preserve">NHS Affy </t>
  </si>
  <si>
    <t>55.7 ± 6.0</t>
  </si>
  <si>
    <t>53.0 ± 6.7</t>
  </si>
  <si>
    <t>ERF</t>
  </si>
  <si>
    <t>Rotterdam Study I</t>
  </si>
  <si>
    <t>FINNGEN</t>
  </si>
  <si>
    <t>65.6 ± 11.9</t>
  </si>
  <si>
    <t>57.8 ± 16.1</t>
  </si>
  <si>
    <t>Geisinger 60K</t>
  </si>
  <si>
    <t>&gt;18</t>
  </si>
  <si>
    <t>Geisinger 30K</t>
  </si>
  <si>
    <t>SUBTOTAL...</t>
  </si>
  <si>
    <t>Europeans - replication (Stage 2)</t>
  </si>
  <si>
    <t>UKBB self-report</t>
  </si>
  <si>
    <t>61.24 ± 6.4</t>
  </si>
  <si>
    <t>56.35 ± 7.9</t>
  </si>
  <si>
    <t>Asians - replication (Stage 2)</t>
  </si>
  <si>
    <t xml:space="preserve">CUHK (Hong Kong) </t>
  </si>
  <si>
    <t>64.5±12.9</t>
  </si>
  <si>
    <t>73±7.5</t>
  </si>
  <si>
    <t xml:space="preserve">SCES (Singapore ) </t>
  </si>
  <si>
    <t xml:space="preserve"> 62.65 ± 9.60 </t>
  </si>
  <si>
    <t xml:space="preserve"> 58.58 ± 9.4 </t>
  </si>
  <si>
    <t>64.6 ± 14.4</t>
  </si>
  <si>
    <t>76.6 ± 10.0</t>
  </si>
  <si>
    <t>Japanese Tohoku</t>
  </si>
  <si>
    <t>64.55±12.6</t>
  </si>
  <si>
    <t>56.36±15.56</t>
  </si>
  <si>
    <t>Biobank Japan</t>
  </si>
  <si>
    <t>67.99 ± 11.16</t>
  </si>
  <si>
    <t>62.07 ± 14.6</t>
  </si>
  <si>
    <t>African - replication (Stage 2)</t>
  </si>
  <si>
    <t>GIGA TZ</t>
  </si>
  <si>
    <t>63.15 ±  10.96</t>
  </si>
  <si>
    <t>66.55 ± 8.05</t>
  </si>
  <si>
    <t>GIGA SAC</t>
  </si>
  <si>
    <t>40.46 ± 10.99</t>
  </si>
  <si>
    <t>68.34 ± 7.72</t>
  </si>
  <si>
    <t>GIGA SAB</t>
  </si>
  <si>
    <t>61.2 ± 11.49</t>
  </si>
  <si>
    <t>66.78 ±  7.20</t>
  </si>
  <si>
    <t>EAGC - African American</t>
  </si>
  <si>
    <t>67.4 ± 12.3</t>
  </si>
  <si>
    <t>54.0 ± 9.3</t>
  </si>
  <si>
    <t>EAGC - Ghanaian</t>
  </si>
  <si>
    <t>62.6 ± 13.9</t>
  </si>
  <si>
    <t>61.6 ± 12.0</t>
  </si>
  <si>
    <t>EAGC - Nigerian</t>
  </si>
  <si>
    <t>64.8 ± 11.3</t>
  </si>
  <si>
    <t>66.6 ± 8.3</t>
  </si>
  <si>
    <t>EAGC - South African</t>
  </si>
  <si>
    <t>59.8 ± 13.4</t>
  </si>
  <si>
    <t>70.2 ± 8.3</t>
  </si>
  <si>
    <t>Combined ancestry (Stage 3)</t>
  </si>
  <si>
    <t xml:space="preserve">TOTAL </t>
  </si>
  <si>
    <t>*Age was available, but was not fitted as a covariate in the regression model</t>
  </si>
  <si>
    <t>SNP</t>
  </si>
  <si>
    <t>CHR</t>
  </si>
  <si>
    <t>Position</t>
  </si>
  <si>
    <t>Effect allele</t>
  </si>
  <si>
    <t>Other allele</t>
  </si>
  <si>
    <t>OR_EUR</t>
  </si>
  <si>
    <t>beta_EUR</t>
  </si>
  <si>
    <t>SE_EUR</t>
  </si>
  <si>
    <t>P_EUR</t>
  </si>
  <si>
    <t>P_COJO</t>
  </si>
  <si>
    <t>OR_UKBB</t>
  </si>
  <si>
    <t>beta_UKBB</t>
  </si>
  <si>
    <t>SE_UKBB</t>
  </si>
  <si>
    <t>P_UKBB</t>
  </si>
  <si>
    <t>OR_Asians</t>
  </si>
  <si>
    <t>beta_Asians</t>
  </si>
  <si>
    <t>SE_Asians</t>
  </si>
  <si>
    <t>P_Asians</t>
  </si>
  <si>
    <t>OR_Africans</t>
  </si>
  <si>
    <t>beta_Africans</t>
  </si>
  <si>
    <t>SE_Africans</t>
  </si>
  <si>
    <t>P_Africans</t>
  </si>
  <si>
    <t>Nearest gene</t>
  </si>
  <si>
    <t>Status</t>
  </si>
  <si>
    <t>rs4653159</t>
  </si>
  <si>
    <t>A</t>
  </si>
  <si>
    <t>G</t>
  </si>
  <si>
    <t>COL8A2</t>
  </si>
  <si>
    <t>Known</t>
  </si>
  <si>
    <t>rs6687545</t>
  </si>
  <si>
    <t>T</t>
  </si>
  <si>
    <t>C</t>
  </si>
  <si>
    <t>GNL2/RSPO1</t>
  </si>
  <si>
    <t>rs1577488</t>
  </si>
  <si>
    <t>GPR88/LINC01349</t>
  </si>
  <si>
    <t>Novel</t>
  </si>
  <si>
    <t>rs993471</t>
  </si>
  <si>
    <t>COL11A1</t>
  </si>
  <si>
    <t>rs2790049</t>
  </si>
  <si>
    <t>TMCO1</t>
  </si>
  <si>
    <t>rs74315329</t>
  </si>
  <si>
    <t>MYOC</t>
  </si>
  <si>
    <t xml:space="preserve">Known </t>
  </si>
  <si>
    <t>rs2113818</t>
  </si>
  <si>
    <t>TRIB2/LOC100506474</t>
  </si>
  <si>
    <t>rs2627761</t>
  </si>
  <si>
    <t>PNPT1/EFEMP1</t>
  </si>
  <si>
    <t>rs4414666</t>
  </si>
  <si>
    <t>SPRED2/MIR4778</t>
  </si>
  <si>
    <t>rs55882252</t>
  </si>
  <si>
    <t>FMNL2</t>
  </si>
  <si>
    <t>rs9819278</t>
  </si>
  <si>
    <t>CADM2</t>
  </si>
  <si>
    <t>rs62283809</t>
  </si>
  <si>
    <t>FNDC3B</t>
  </si>
  <si>
    <t>rs56233426</t>
  </si>
  <si>
    <t>DGKG/LOC253573</t>
  </si>
  <si>
    <t>rs6845653</t>
  </si>
  <si>
    <t>AFAP1</t>
  </si>
  <si>
    <t>rs10517281</t>
  </si>
  <si>
    <t>SCFD2</t>
  </si>
  <si>
    <t>rs17527016</t>
  </si>
  <si>
    <t>PITX2/C4orf32</t>
  </si>
  <si>
    <t>rs31916</t>
  </si>
  <si>
    <t>ANKH</t>
  </si>
  <si>
    <t>rs17135357</t>
  </si>
  <si>
    <t>EXOC2</t>
  </si>
  <si>
    <t>rs2745572</t>
  </si>
  <si>
    <t>FOXF2/FOXCUT</t>
  </si>
  <si>
    <t>rs4512269</t>
  </si>
  <si>
    <t>GMDS</t>
  </si>
  <si>
    <t>rs9261431</t>
  </si>
  <si>
    <t>TRIM31-AS1</t>
  </si>
  <si>
    <t>rs12208086</t>
  </si>
  <si>
    <t>SRSF3/MIR3925</t>
  </si>
  <si>
    <t>rs1555214</t>
  </si>
  <si>
    <t>CLIC5</t>
  </si>
  <si>
    <t>rs2579989</t>
  </si>
  <si>
    <t>TFAP2B/PKHD1</t>
  </si>
  <si>
    <t>rs2499475</t>
  </si>
  <si>
    <t>PKHD1</t>
  </si>
  <si>
    <t>rs2811688</t>
  </si>
  <si>
    <t>SLC2A12</t>
  </si>
  <si>
    <t>rs9494457</t>
  </si>
  <si>
    <t>PDE7B</t>
  </si>
  <si>
    <t>rs13197977</t>
  </si>
  <si>
    <t>TMEM181</t>
  </si>
  <si>
    <t>rs36039219</t>
  </si>
  <si>
    <t>THSD7A</t>
  </si>
  <si>
    <t>rs10248136</t>
  </si>
  <si>
    <t>POU6F2</t>
  </si>
  <si>
    <t>rs4577906</t>
  </si>
  <si>
    <t>PCLO-SEMA3E</t>
  </si>
  <si>
    <t>rs1972459</t>
  </si>
  <si>
    <t>SEMA3E/SEMA3A</t>
  </si>
  <si>
    <t>rs9649390</t>
  </si>
  <si>
    <t>TFEC/TES</t>
  </si>
  <si>
    <t>rs12540035</t>
  </si>
  <si>
    <t>CAV2/CAV1</t>
  </si>
  <si>
    <t>rs10230941</t>
  </si>
  <si>
    <t>CTTNBP2/LSM8</t>
  </si>
  <si>
    <t>rs2514885</t>
  </si>
  <si>
    <t>ANGPT1</t>
  </si>
  <si>
    <t>rs6475604</t>
  </si>
  <si>
    <t>CDKN2B-AS1</t>
  </si>
  <si>
    <t>rs2472494</t>
  </si>
  <si>
    <t>LOXL1</t>
  </si>
  <si>
    <t>rs1336980</t>
  </si>
  <si>
    <t>LMX1B</t>
  </si>
  <si>
    <t>rs2027312</t>
  </si>
  <si>
    <t>RALGPS1</t>
  </si>
  <si>
    <t>rs6602453</t>
  </si>
  <si>
    <t>CELF2</t>
  </si>
  <si>
    <t>rs1649068</t>
  </si>
  <si>
    <t>BICC1</t>
  </si>
  <si>
    <t>rs581796</t>
  </si>
  <si>
    <t>ME3</t>
  </si>
  <si>
    <t>rs12786875</t>
  </si>
  <si>
    <t>ME3/PRSS23</t>
  </si>
  <si>
    <t>rs58073046</t>
  </si>
  <si>
    <t>ARHGEF12</t>
  </si>
  <si>
    <t>rs7946009</t>
  </si>
  <si>
    <t xml:space="preserve">ETS1 </t>
  </si>
  <si>
    <t>rs7972874</t>
  </si>
  <si>
    <t>PTHLH/CCDC91</t>
  </si>
  <si>
    <t>rs2667477</t>
  </si>
  <si>
    <t>TMTC2/SLC6A15</t>
  </si>
  <si>
    <t>rs7137828</t>
  </si>
  <si>
    <t>ATXN2</t>
  </si>
  <si>
    <t>rs6490697</t>
  </si>
  <si>
    <t>LINC00424/LINC00540</t>
  </si>
  <si>
    <t>rs111439095</t>
  </si>
  <si>
    <t>LMO7</t>
  </si>
  <si>
    <t>rs10151220</t>
  </si>
  <si>
    <t>EGLN3/SPTSSA</t>
  </si>
  <si>
    <t>rs8009633</t>
  </si>
  <si>
    <t>FERMT2</t>
  </si>
  <si>
    <t>rs33912345</t>
  </si>
  <si>
    <t>SIX6</t>
  </si>
  <si>
    <t>rs935328</t>
  </si>
  <si>
    <t>TCF12</t>
  </si>
  <si>
    <t>rs12438742</t>
  </si>
  <si>
    <t>RORA/VPS13C</t>
  </si>
  <si>
    <t>rs6495085</t>
  </si>
  <si>
    <t>rs257336</t>
  </si>
  <si>
    <t>CDH11</t>
  </si>
  <si>
    <t>rs9913911</t>
  </si>
  <si>
    <t>GAS7</t>
  </si>
  <si>
    <t>rs41543317</t>
  </si>
  <si>
    <t>MAPT</t>
  </si>
  <si>
    <t>rs11658334</t>
  </si>
  <si>
    <t>BCAS3</t>
  </si>
  <si>
    <t>rs6117318</t>
  </si>
  <si>
    <t>CASC20</t>
  </si>
  <si>
    <t>rs7275118</t>
  </si>
  <si>
    <t>OVOL2</t>
  </si>
  <si>
    <t>rs8140413</t>
  </si>
  <si>
    <t>MICAL3</t>
  </si>
  <si>
    <t>rs1139795</t>
  </si>
  <si>
    <t>TXNRD2</t>
  </si>
  <si>
    <t>rs7284245</t>
  </si>
  <si>
    <t>EMID1</t>
  </si>
  <si>
    <t>rs55943282</t>
  </si>
  <si>
    <t>X</t>
  </si>
  <si>
    <t>GPM6B</t>
  </si>
  <si>
    <t>rs67499600</t>
  </si>
  <si>
    <t>NDP/EFHC2</t>
  </si>
  <si>
    <t xml:space="preserve">Genome-wide significant loci in Asians </t>
  </si>
  <si>
    <t>OR_ASN</t>
  </si>
  <si>
    <t>BETA_ASN</t>
  </si>
  <si>
    <t>SE_ASN</t>
  </si>
  <si>
    <t>P_ASN</t>
  </si>
  <si>
    <t>BETA_EUR</t>
  </si>
  <si>
    <t>OR_UKBB_self_report</t>
  </si>
  <si>
    <t>BETA_UKBB_self_report</t>
  </si>
  <si>
    <t>SE_UKBB_self_report</t>
  </si>
  <si>
    <t>P_UKBB_self_report</t>
  </si>
  <si>
    <t>OR_AFR</t>
  </si>
  <si>
    <t>BETA_AFR</t>
  </si>
  <si>
    <t>SE_AFR</t>
  </si>
  <si>
    <t>P_AFR</t>
  </si>
  <si>
    <t>Nearest Gene</t>
  </si>
  <si>
    <t>rs2946370</t>
  </si>
  <si>
    <t>MIR4778-LOC729348</t>
  </si>
  <si>
    <t>rs61275591</t>
  </si>
  <si>
    <t>LOC102467147-C5orf67</t>
  </si>
  <si>
    <t>rs12664587</t>
  </si>
  <si>
    <t>rs1412829</t>
  </si>
  <si>
    <t>ABCA1-SLC44A1</t>
  </si>
  <si>
    <t>rs3829849</t>
  </si>
  <si>
    <t>rs61870251</t>
  </si>
  <si>
    <t>LHPP</t>
  </si>
  <si>
    <t>rs4303192</t>
  </si>
  <si>
    <t>AGBL2</t>
  </si>
  <si>
    <t>rs1254276</t>
  </si>
  <si>
    <t>PPM1A-C14orf39</t>
  </si>
  <si>
    <t>15:74221210</t>
  </si>
  <si>
    <t>GA</t>
  </si>
  <si>
    <t>LOXL1-AS1</t>
  </si>
  <si>
    <t xml:space="preserve">Genome-wide significant loci in Africans </t>
  </si>
  <si>
    <t>rs16944405</t>
  </si>
  <si>
    <t>IQGAP1</t>
  </si>
  <si>
    <t>OR_meta</t>
  </si>
  <si>
    <t>BETA_meta</t>
  </si>
  <si>
    <t>SE_meta</t>
  </si>
  <si>
    <t>P_meta</t>
  </si>
  <si>
    <t>P_heterogeneity</t>
  </si>
  <si>
    <t>EA_freq_EUR_1000G</t>
  </si>
  <si>
    <t>EA_freq_ASN_1000G</t>
  </si>
  <si>
    <t>EA_freq_AFR_1000G</t>
  </si>
  <si>
    <t>EUR_OR</t>
  </si>
  <si>
    <t>EUR_BETA</t>
  </si>
  <si>
    <t>EUR_SE</t>
  </si>
  <si>
    <t>EUR_P</t>
  </si>
  <si>
    <t>UKBB_OR</t>
  </si>
  <si>
    <t>UKBB_BETA</t>
  </si>
  <si>
    <t>UKBB_SE</t>
  </si>
  <si>
    <t>UKBB_P</t>
  </si>
  <si>
    <t>Asians_OR</t>
  </si>
  <si>
    <t>Asians_BETA</t>
  </si>
  <si>
    <t>Asians_SE</t>
  </si>
  <si>
    <t>Asians_P</t>
  </si>
  <si>
    <t>Africans_OR</t>
  </si>
  <si>
    <t>Africans_BETA</t>
  </si>
  <si>
    <t>Africans_SE</t>
  </si>
  <si>
    <t>Africans_P</t>
  </si>
  <si>
    <t>23andMe_BETA</t>
  </si>
  <si>
    <t>23andMe_P</t>
  </si>
  <si>
    <t xml:space="preserve">PMID  </t>
  </si>
  <si>
    <t>rs172531</t>
  </si>
  <si>
    <t>RERE</t>
  </si>
  <si>
    <t>rs4652902</t>
  </si>
  <si>
    <t>TRAPPC3</t>
  </si>
  <si>
    <t>rs10908363</t>
  </si>
  <si>
    <t>RSPO1</t>
  </si>
  <si>
    <t>rs941125</t>
  </si>
  <si>
    <t>GLIS1</t>
  </si>
  <si>
    <t>rs4076000</t>
  </si>
  <si>
    <t>ELOCP18/RPE65</t>
  </si>
  <si>
    <t>rs12139208</t>
  </si>
  <si>
    <t>LINC01364/PKN2-AS1</t>
  </si>
  <si>
    <t>rs1192415</t>
  </si>
  <si>
    <t>CDC7/TGFBR3</t>
  </si>
  <si>
    <t>rs12566440</t>
  </si>
  <si>
    <t>rs3753841</t>
  </si>
  <si>
    <t>rs1106287</t>
  </si>
  <si>
    <t>MOV10</t>
  </si>
  <si>
    <t>rs4542196</t>
  </si>
  <si>
    <t>DDR2</t>
  </si>
  <si>
    <t>rs2790053</t>
  </si>
  <si>
    <t>rs6667536</t>
  </si>
  <si>
    <t xml:space="preserve">        LYPLAL1-DT</t>
  </si>
  <si>
    <t>rs12623251</t>
  </si>
  <si>
    <t>TRIB2</t>
  </si>
  <si>
    <t>rs17006576</t>
  </si>
  <si>
    <t>BABAM2</t>
  </si>
  <si>
    <t>rs687914</t>
  </si>
  <si>
    <t>PRKCE</t>
  </si>
  <si>
    <t>rs6713914</t>
  </si>
  <si>
    <t>LOC105374754</t>
  </si>
  <si>
    <t>rs6732795</t>
  </si>
  <si>
    <t>ANTXR1</t>
  </si>
  <si>
    <t>rs12613800</t>
  </si>
  <si>
    <t>ZNF638</t>
  </si>
  <si>
    <t>rs9308689</t>
  </si>
  <si>
    <t>ACOXL</t>
  </si>
  <si>
    <t>rs1579050</t>
  </si>
  <si>
    <t>rs200621439</t>
  </si>
  <si>
    <t>AT</t>
  </si>
  <si>
    <t>MIR4776-1</t>
  </si>
  <si>
    <t>rs9852634</t>
  </si>
  <si>
    <t>THRB</t>
  </si>
  <si>
    <t>rs1286770</t>
  </si>
  <si>
    <t>RARB</t>
  </si>
  <si>
    <t>rs1500708</t>
  </si>
  <si>
    <t>ARHGEF3</t>
  </si>
  <si>
    <t>rs13101042</t>
  </si>
  <si>
    <t>rs6437582</t>
  </si>
  <si>
    <t>ALCAM</t>
  </si>
  <si>
    <t>rs11710845</t>
  </si>
  <si>
    <t>LINC01214/TSC22D2</t>
  </si>
  <si>
    <t>rs4361323</t>
  </si>
  <si>
    <t>MECOM</t>
  </si>
  <si>
    <t>rs62283813</t>
  </si>
  <si>
    <t>DGKG-LOC253573</t>
  </si>
  <si>
    <t>rs6787621</t>
  </si>
  <si>
    <t>LPP</t>
  </si>
  <si>
    <t>rs938604</t>
  </si>
  <si>
    <t>rs57400569</t>
  </si>
  <si>
    <t>FAM13A</t>
  </si>
  <si>
    <t>LOC105377364/PITX2</t>
  </si>
  <si>
    <t>rs6552711</t>
  </si>
  <si>
    <t>STOX2</t>
  </si>
  <si>
    <t>rs112142644</t>
  </si>
  <si>
    <t>LOC102467147/C5orf67</t>
  </si>
  <si>
    <t>rs407238/rs115586772</t>
  </si>
  <si>
    <t>HLA-G</t>
  </si>
  <si>
    <t>rs7344</t>
  </si>
  <si>
    <t>SRSF3</t>
  </si>
  <si>
    <t>rs3777588</t>
  </si>
  <si>
    <t>rs72904286</t>
  </si>
  <si>
    <t>rs7760346</t>
  </si>
  <si>
    <t>GJA1/HSF2</t>
  </si>
  <si>
    <t>rs4612174</t>
  </si>
  <si>
    <t>rs13194719</t>
  </si>
  <si>
    <t>rs2935057</t>
  </si>
  <si>
    <t>LINC00574/LOC102724511</t>
  </si>
  <si>
    <t>rs12699251</t>
  </si>
  <si>
    <t>rs2191828</t>
  </si>
  <si>
    <t>CREB5</t>
  </si>
  <si>
    <t>rs6957752</t>
  </si>
  <si>
    <t>SEPT7/LOC101928618</t>
  </si>
  <si>
    <t>rs59101260</t>
  </si>
  <si>
    <t>SEMA3C/LOC105369146</t>
  </si>
  <si>
    <t>rs7805468</t>
  </si>
  <si>
    <t>PCLO/SEMA3E</t>
  </si>
  <si>
    <t>rs12667675</t>
  </si>
  <si>
    <t>RELN</t>
  </si>
  <si>
    <t>rs10257125</t>
  </si>
  <si>
    <t>CAV1</t>
  </si>
  <si>
    <t>rs10237321</t>
  </si>
  <si>
    <t>CALD1</t>
  </si>
  <si>
    <t>rs62478245</t>
  </si>
  <si>
    <t>PRKAG2</t>
  </si>
  <si>
    <t>rs2515437</t>
  </si>
  <si>
    <t>ANGPT2/MCPH1</t>
  </si>
  <si>
    <t>rs35740987</t>
  </si>
  <si>
    <t>CA</t>
  </si>
  <si>
    <t>GTF2E2</t>
  </si>
  <si>
    <t>rs2514879</t>
  </si>
  <si>
    <t>rs62521288</t>
  </si>
  <si>
    <t>FBXO32</t>
  </si>
  <si>
    <t>rs944801</t>
  </si>
  <si>
    <t>ABCA1</t>
  </si>
  <si>
    <t>rs61751937</t>
  </si>
  <si>
    <t>SVEP1</t>
  </si>
  <si>
    <t>rs8176749</t>
  </si>
  <si>
    <t>ABO</t>
  </si>
  <si>
    <t>rs1658436</t>
  </si>
  <si>
    <t>rs2637250</t>
  </si>
  <si>
    <t>LRMDA</t>
  </si>
  <si>
    <t>rs10882167</t>
  </si>
  <si>
    <t>CYP26A1/MYOF</t>
  </si>
  <si>
    <t>rs57866767</t>
  </si>
  <si>
    <t>PLCE1</t>
  </si>
  <si>
    <t>rs72837408</t>
  </si>
  <si>
    <t>MIR4483/PLEKHS1</t>
  </si>
  <si>
    <t>rs10430737</t>
  </si>
  <si>
    <t>rs4141194</t>
  </si>
  <si>
    <t>PLEKHA7</t>
  </si>
  <si>
    <t>rs7111873</t>
  </si>
  <si>
    <t>RAPSN</t>
  </si>
  <si>
    <t>rs1346</t>
  </si>
  <si>
    <t>ZNRD2/SSSCA1</t>
  </si>
  <si>
    <t>rs10792871</t>
  </si>
  <si>
    <t>rs7120067</t>
  </si>
  <si>
    <t>YAP1</t>
  </si>
  <si>
    <t>rs10444329</t>
  </si>
  <si>
    <t>CADM1</t>
  </si>
  <si>
    <t>rs1893261</t>
  </si>
  <si>
    <t>TLCD5/ARHGEF12/TMEM136</t>
  </si>
  <si>
    <t>rs7924522</t>
  </si>
  <si>
    <t>ETS1</t>
  </si>
  <si>
    <t>rs2875238</t>
  </si>
  <si>
    <t>ADAMTS8</t>
  </si>
  <si>
    <t>rs324788</t>
  </si>
  <si>
    <t>rs1037013</t>
  </si>
  <si>
    <t>RIC8B</t>
  </si>
  <si>
    <t>rs4769194</t>
  </si>
  <si>
    <t>rs9530143</t>
  </si>
  <si>
    <t>KLF5</t>
  </si>
  <si>
    <t>rs9544024</t>
  </si>
  <si>
    <t>rs2218471</t>
  </si>
  <si>
    <t>LINC00396/COL4A1</t>
  </si>
  <si>
    <t>rs12433661</t>
  </si>
  <si>
    <t>LOC105370504/MIR5580</t>
  </si>
  <si>
    <t>rs754458</t>
  </si>
  <si>
    <t>LTBP2/AREL1</t>
  </si>
  <si>
    <t>rs4903352</t>
  </si>
  <si>
    <t>TTLL5</t>
  </si>
  <si>
    <t>rs72692789</t>
  </si>
  <si>
    <t>SYNE3/SNHG10</t>
  </si>
  <si>
    <t>rs2431023</t>
  </si>
  <si>
    <t>LOC107984782/RORA/VPS13C</t>
  </si>
  <si>
    <t>rs2439386</t>
  </si>
  <si>
    <t>SMAD6</t>
  </si>
  <si>
    <t>rs1550437</t>
  </si>
  <si>
    <t>rs8038628</t>
  </si>
  <si>
    <t>SLCO3A1/SV2B</t>
  </si>
  <si>
    <t>rs114367221</t>
  </si>
  <si>
    <t>SALL1/LINC01571</t>
  </si>
  <si>
    <t>rs190157577</t>
  </si>
  <si>
    <t>LOC101927580/LINC02141/LOC105371299</t>
  </si>
  <si>
    <t>rs12447201</t>
  </si>
  <si>
    <t>rs280875</t>
  </si>
  <si>
    <t>ADAMTS18/NUDT7</t>
  </si>
  <si>
    <t>rs216197</t>
  </si>
  <si>
    <t>SMG6</t>
  </si>
  <si>
    <t>rs242559/rs114919114</t>
  </si>
  <si>
    <t>rs1348518145</t>
  </si>
  <si>
    <t>NPEPPS</t>
  </si>
  <si>
    <t>rs11868441</t>
  </si>
  <si>
    <t>rs2326788</t>
  </si>
  <si>
    <t>rs6101546</t>
  </si>
  <si>
    <t>LOC339568/LINC01370</t>
  </si>
  <si>
    <t>rs6124885</t>
  </si>
  <si>
    <t>EYA2</t>
  </si>
  <si>
    <t>rs13049669</t>
  </si>
  <si>
    <t>GABPA/APP</t>
  </si>
  <si>
    <t>rs13050568</t>
  </si>
  <si>
    <t>LOC101928435/PSMG1</t>
  </si>
  <si>
    <t>rs8141610</t>
  </si>
  <si>
    <t>rs5752776</t>
  </si>
  <si>
    <t>CHEK2</t>
  </si>
  <si>
    <t>rs5750494</t>
  </si>
  <si>
    <t>TRIOBP</t>
  </si>
  <si>
    <t>rs12846405</t>
  </si>
  <si>
    <t>MXRA5/PRKX</t>
  </si>
  <si>
    <t>rs66819623</t>
  </si>
  <si>
    <t>rs17146835</t>
  </si>
  <si>
    <t>rs12013156</t>
  </si>
  <si>
    <t>TDGF1P3/CHRDL1</t>
  </si>
  <si>
    <t>Effect_allele</t>
  </si>
  <si>
    <t>Other_allele</t>
  </si>
  <si>
    <t xml:space="preserve">BETA_meta </t>
  </si>
  <si>
    <t xml:space="preserve">SE_meta </t>
  </si>
  <si>
    <t xml:space="preserve">P_meta </t>
  </si>
  <si>
    <t>IOP_Effect_allele</t>
  </si>
  <si>
    <t>IOP_Other_allele</t>
  </si>
  <si>
    <t>IOP_BETA</t>
  </si>
  <si>
    <t>IOP_SE</t>
  </si>
  <si>
    <t>IOP_P</t>
  </si>
  <si>
    <t>VCDR_effect_allele</t>
  </si>
  <si>
    <t>VCDR_other_allele</t>
  </si>
  <si>
    <t>VCDR_BETA</t>
  </si>
  <si>
    <t>VCDR_SE</t>
  </si>
  <si>
    <t>VCDR_P</t>
  </si>
  <si>
    <t>Gene</t>
  </si>
  <si>
    <t>LOC102724552</t>
  </si>
  <si>
    <t>WLS-RPE65</t>
  </si>
  <si>
    <t>LINC01364-PKN2-AS1</t>
  </si>
  <si>
    <t>CDC7-TGFBR3</t>
  </si>
  <si>
    <t>LINC01349</t>
  </si>
  <si>
    <t>RHOC</t>
  </si>
  <si>
    <t>LOC100147773</t>
  </si>
  <si>
    <t>MIR548F3</t>
  </si>
  <si>
    <t>TRIB2-LOC100506474</t>
  </si>
  <si>
    <t>BRE</t>
  </si>
  <si>
    <t>PNPT1-EFEMP1</t>
  </si>
  <si>
    <t>LOC101927285-MIR4432HG</t>
  </si>
  <si>
    <t>SPRED2-MIR4778</t>
  </si>
  <si>
    <t>rs6755023*[G]</t>
  </si>
  <si>
    <t>rs6755023[A]</t>
  </si>
  <si>
    <t>LOC102725079-MIR4776-1</t>
  </si>
  <si>
    <t>MIR548A3-ALCAM</t>
  </si>
  <si>
    <t>LINC01214-TSC22D2</t>
  </si>
  <si>
    <t>PITX2-C4orf32</t>
  </si>
  <si>
    <t>FOXF2-FOXCUT</t>
  </si>
  <si>
    <t>rs407238</t>
  </si>
  <si>
    <t>HLA-G-HLA-H</t>
  </si>
  <si>
    <t>TFAP2B-PKHD1</t>
  </si>
  <si>
    <t>GJA1-HSF2</t>
  </si>
  <si>
    <t>LINC00574-LOC102724511</t>
  </si>
  <si>
    <t>SEPT7-LOC101928618</t>
  </si>
  <si>
    <t>rs327736**[C]</t>
  </si>
  <si>
    <t>rs327736**[T]</t>
  </si>
  <si>
    <t>SEMA3C-LOC105369146</t>
  </si>
  <si>
    <t>CTTNBP2-LSM8</t>
  </si>
  <si>
    <t>MCPH1</t>
  </si>
  <si>
    <t>rs35220810***[G]</t>
  </si>
  <si>
    <t>rs35220810***[A]</t>
  </si>
  <si>
    <t>SFTA1P</t>
  </si>
  <si>
    <t>C10orf11</t>
  </si>
  <si>
    <t>CYP26A1-MYOF</t>
  </si>
  <si>
    <t>PLEKHS1</t>
  </si>
  <si>
    <t>SSSCA1</t>
  </si>
  <si>
    <t>TMEM136</t>
  </si>
  <si>
    <t>PTHLH-CCDC91</t>
  </si>
  <si>
    <t>TMTC2-SLC6A15</t>
  </si>
  <si>
    <t>LINC00424-LINC00540</t>
  </si>
  <si>
    <t>LINC00396-COL4A1</t>
  </si>
  <si>
    <t>LOC101927620-MIR5580</t>
  </si>
  <si>
    <t>LTBP2-AREL1</t>
  </si>
  <si>
    <t>SYNE3-SNHG10</t>
  </si>
  <si>
    <t>RORA-VPS13C</t>
  </si>
  <si>
    <t>CRAT37-SLCO3A1</t>
  </si>
  <si>
    <t>SALL1-LINC01571</t>
  </si>
  <si>
    <t>LINC02141/LOC105371299</t>
  </si>
  <si>
    <t>ADAMTS18-NUDT7</t>
  </si>
  <si>
    <t>rs114919114</t>
  </si>
  <si>
    <t>rs62063276****[T]</t>
  </si>
  <si>
    <t>rs62063276****[G]</t>
  </si>
  <si>
    <t>17:45695242_AT_A</t>
  </si>
  <si>
    <t>LOC339568-LINC01370</t>
  </si>
  <si>
    <t>GABPA-APP</t>
  </si>
  <si>
    <t>LOC101928435-PSMG1</t>
  </si>
  <si>
    <t>MXRA5-PRKX</t>
  </si>
  <si>
    <t>NDP-EFHC2</t>
  </si>
  <si>
    <t>TDGF1P3-CHRDL1</t>
  </si>
  <si>
    <t xml:space="preserve">Effect allele </t>
  </si>
  <si>
    <t>Freq</t>
  </si>
  <si>
    <t>info</t>
  </si>
  <si>
    <t>GCIPL_beta</t>
  </si>
  <si>
    <t>GCIPL_se</t>
  </si>
  <si>
    <t>GCIPL_p</t>
  </si>
  <si>
    <t>RNFL_beta</t>
  </si>
  <si>
    <t>RNFL_se</t>
  </si>
  <si>
    <t>RNFL_p</t>
  </si>
  <si>
    <t>rs242559</t>
  </si>
  <si>
    <t>trait1</t>
  </si>
  <si>
    <t>trait2</t>
  </si>
  <si>
    <t>PMID</t>
  </si>
  <si>
    <t>Category</t>
  </si>
  <si>
    <t>ethnicity</t>
  </si>
  <si>
    <t>note</t>
  </si>
  <si>
    <t>rg</t>
  </si>
  <si>
    <t>se</t>
  </si>
  <si>
    <t>z</t>
  </si>
  <si>
    <t>p</t>
  </si>
  <si>
    <t>h2_obs</t>
  </si>
  <si>
    <t>h2_obs_se</t>
  </si>
  <si>
    <t>h2_int</t>
  </si>
  <si>
    <t>h2_int_se</t>
  </si>
  <si>
    <t>gcov_int</t>
  </si>
  <si>
    <t>gcov_int_se</t>
  </si>
  <si>
    <t>POAG</t>
  </si>
  <si>
    <t>Eye problems/disorders: Glaucoma</t>
  </si>
  <si>
    <t>ukbb</t>
  </si>
  <si>
    <t>European</t>
  </si>
  <si>
    <t>SNPs from the MHC (chr6 26M~34M) region was removed for this traits</t>
  </si>
  <si>
    <t>Non-cancer illness code_ self-reported: glaucoma</t>
  </si>
  <si>
    <t>Other eye problems</t>
  </si>
  <si>
    <t>Reason for glasses/contact lenses: For short-sightedness_ i.e. only or mainly for distance viewing such as driving_ cinema etc (called myopia)</t>
  </si>
  <si>
    <t>Systolic blood pressure_ automated reading</t>
  </si>
  <si>
    <t>Seen a psychiatrist for nerves_ anxiety_ tension or depression</t>
  </si>
  <si>
    <t>Suffer from nerves</t>
  </si>
  <si>
    <t>Diagnoses - main ICD10: E04 Other non-toxic goitre</t>
  </si>
  <si>
    <t>Illnesses of father: High blood pressure</t>
  </si>
  <si>
    <t>Medication for cholesterol_ blood pressure or diabetes: Blood pressure medication</t>
  </si>
  <si>
    <t>Blood clot_ DVT_ bronchitis_ emphysema_ asthma_ rhinitis_ eczema_ allergy diagnosed by doctor: None of the above</t>
  </si>
  <si>
    <t>Birth weight</t>
  </si>
  <si>
    <t>anthropometric</t>
  </si>
  <si>
    <t>Length of working week for main job</t>
  </si>
  <si>
    <t>Non-cancer illness code_ self-reported: hypertension</t>
  </si>
  <si>
    <t>Vascular/heart problems diagnosed by doctor: High blood pressure</t>
  </si>
  <si>
    <t>Number of self-reported non-cancer illnesses</t>
  </si>
  <si>
    <t>Non-cancer illness code_ self-reported: retinal detachment</t>
  </si>
  <si>
    <t>Fasting glucose main effect</t>
  </si>
  <si>
    <t>glycemic</t>
  </si>
  <si>
    <t>Blood clot_ DVT_ bronchitis_ emphysema_ asthma_ rhinitis_ eczema_ allergy diagnosed by doctor: Hayfever_ allergic rhinitis or eczema</t>
  </si>
  <si>
    <t>Frequency of travelling from home to job workplace</t>
  </si>
  <si>
    <t>Tinnitus: Yes_ now some of the time</t>
  </si>
  <si>
    <t>Non-cancer illness code_ self-reported: hayfever/allergic rhinitis</t>
  </si>
  <si>
    <t>Mean diameter for HDL particles</t>
  </si>
  <si>
    <t>metabolites</t>
  </si>
  <si>
    <t>Phospholipids in very large HDL</t>
  </si>
  <si>
    <t>Nervous feelings</t>
  </si>
  <si>
    <t>Illnesses of siblings: Stroke</t>
  </si>
  <si>
    <t>Diagnoses - main ICD10: H26 Other cataract</t>
  </si>
  <si>
    <t>Mineral and other dietary supplements: Fish oil (including cod liver oil)</t>
  </si>
  <si>
    <t>Illnesses of siblings: Severe depression</t>
  </si>
  <si>
    <t>Taking other prescription medications</t>
  </si>
  <si>
    <t>Diagnoses - main ICD10: N32 Other disorders of bladder</t>
  </si>
  <si>
    <t>Adiponectin</t>
  </si>
  <si>
    <t>cardiometabolic</t>
  </si>
  <si>
    <t>Mixed</t>
  </si>
  <si>
    <t>Caution: using this data may yield less robust results due to minor departure of the LD structure; SNPs from the MHC (chr6 26M~34M) region was removed for this traits</t>
  </si>
  <si>
    <t>Average weekly beer plus cider intake</t>
  </si>
  <si>
    <t>Non-cancer illness code_ self-reported: hypothyroidism/myxoedema</t>
  </si>
  <si>
    <t>Diagnoses - main ICD10: H25 Senile cataract</t>
  </si>
  <si>
    <t>Diagnoses - main ICD10: R55 Syncope and collapse</t>
  </si>
  <si>
    <t>Number of treatments/medications taken</t>
  </si>
  <si>
    <t>Non-cancer illness code_ self-reported: hyperthyroidism/thyrotoxicosis</t>
  </si>
  <si>
    <t>Cholesterol esters in large HDL</t>
  </si>
  <si>
    <t>Blood clot_ DVT_ bronchitis_ emphysema_ asthma_ rhinitis_ eczema_ allergy diagnosed by doctor: Asthma</t>
  </si>
  <si>
    <t>Most recent bowel cancer screening</t>
  </si>
  <si>
    <t>Free cholesterol in large HDL</t>
  </si>
  <si>
    <t>Total lipids in large HDL</t>
  </si>
  <si>
    <t>Doctor diagnosed hayfever or allergic rhinitis</t>
  </si>
  <si>
    <t>Phospholipids in large HDL</t>
  </si>
  <si>
    <t>Non-cancer illness code_ self-reported: asthma</t>
  </si>
  <si>
    <t>Vascular/heart problems diagnosed by doctor: None of the above</t>
  </si>
  <si>
    <t>Concentration of large HDL particles</t>
  </si>
  <si>
    <t>Illnesses of mother: High blood pressure</t>
  </si>
  <si>
    <t>Why stopped smoking: None of the above</t>
  </si>
  <si>
    <t>Transport type for commuting to job workplace: Walk</t>
  </si>
  <si>
    <t>Diagnoses - main ICD10: M54 Dorsalgia</t>
  </si>
  <si>
    <t>Forced expiratory volume in 1 second</t>
  </si>
  <si>
    <t>lung_function</t>
  </si>
  <si>
    <t>Work/job satisfaction</t>
  </si>
  <si>
    <t>Forced Vital capacity(FVC)</t>
  </si>
  <si>
    <t>Mineral and other dietary supplements: None of the above</t>
  </si>
  <si>
    <t>Forced vital capacity</t>
  </si>
  <si>
    <t>Urinary albumin-to-creatinine ratio (non-diabetes)</t>
  </si>
  <si>
    <t>kidney</t>
  </si>
  <si>
    <t>Pulse wave reflection index</t>
  </si>
  <si>
    <t>Body mass index</t>
  </si>
  <si>
    <t>Free cholesterol in very large HDL</t>
  </si>
  <si>
    <t>Caution: using this data may yield results outside bounds due to relative low Z score of the SNP heritability of the trait; SNPs from the MHC (chr6 26M~34M) region was removed for this traits</t>
  </si>
  <si>
    <t>Diagnoses - main ICD10: I30 Acute pericarditis</t>
  </si>
  <si>
    <t>Diagnoses - main ICD10: M24 Other specific joint derangements</t>
  </si>
  <si>
    <t>Total cholesterol in large HDL</t>
  </si>
  <si>
    <t>Medication for cholesterol_ blood pressure or diabetes: Insulin</t>
  </si>
  <si>
    <t>Creatinine (enzymatic) in urine</t>
  </si>
  <si>
    <t>Concentration of very large HDL particles</t>
  </si>
  <si>
    <t>Medication for cholesterol_ blood pressure or diabetes: None of the above</t>
  </si>
  <si>
    <t>Time spent watching television (TV)</t>
  </si>
  <si>
    <t>Smoking Cessation</t>
  </si>
  <si>
    <t>smoking_behaviour</t>
  </si>
  <si>
    <t>Forced expiratory volume in 1 second (FEV1)</t>
  </si>
  <si>
    <t>Diagnoses - main ICD10: N40 Hyperplasia of prostate</t>
  </si>
  <si>
    <t>Total lipids in very large HDL</t>
  </si>
  <si>
    <t>Number of incorrect matches in round</t>
  </si>
  <si>
    <t>Underlying (primary) cause of death: ICD10: J84.1 Other interstitial pulmonary diseases with fibrosis</t>
  </si>
  <si>
    <t>Ever taken oral contraceptive pill</t>
  </si>
  <si>
    <t>Age at Menopause</t>
  </si>
  <si>
    <t>reproductive</t>
  </si>
  <si>
    <t>Types of transport used (excluding work): Cycle</t>
  </si>
  <si>
    <t>Illnesses of mother: Chronic bronchitis/emphysema</t>
  </si>
  <si>
    <t>Vitamin and mineral supplements: Vitamin E</t>
  </si>
  <si>
    <t>Drive faster than motorway speed limit</t>
  </si>
  <si>
    <t>Ever stopped smoking for 6+ months</t>
  </si>
  <si>
    <t>Ever used hormone-replacement therapy (HRT)</t>
  </si>
  <si>
    <t>Sleep duration</t>
  </si>
  <si>
    <t>Non-cancer illness code_ self-reported: chronic obstructive airways disease/copd</t>
  </si>
  <si>
    <t>Diagnoses - main ICD10: J44 Other chronic obstructive pulmonary disease</t>
  </si>
  <si>
    <t>Illnesses of mother: Alzheimers disease/dementia</t>
  </si>
  <si>
    <t>Worrier / anxious feelings</t>
  </si>
  <si>
    <t>Platelet count</t>
  </si>
  <si>
    <t>haemotological</t>
  </si>
  <si>
    <t>Obesity class 1</t>
  </si>
  <si>
    <t>Diagnoses - main ICD10: M23 Internal derangement of knee</t>
  </si>
  <si>
    <t>Vitamin and mineral supplements: Vitamin B</t>
  </si>
  <si>
    <t>Diagnoses - main ICD10: K21 Gastro-oesophageal reflux disease</t>
  </si>
  <si>
    <t>Forced expiratory volume in 1-second (FEV1)_ predicted percentage</t>
  </si>
  <si>
    <t>Mean diameter for VLDL particles</t>
  </si>
  <si>
    <t>HDL cholesterol</t>
  </si>
  <si>
    <t>lipids</t>
  </si>
  <si>
    <t>Medication for cholesterol_ blood pressure or diabetes: Cholesterol lowering medication</t>
  </si>
  <si>
    <t>Long-standing illness_ disability or infirmity</t>
  </si>
  <si>
    <t>Knee pain for 3+ months</t>
  </si>
  <si>
    <t>Illness_ injury_ bereavement_ stress in last 2 years: Serious illness_ injury or assault of a close relative</t>
  </si>
  <si>
    <t>Mean time to correctly identify matches</t>
  </si>
  <si>
    <t>Ulcerative colitis</t>
  </si>
  <si>
    <t>autoimmune</t>
  </si>
  <si>
    <t>Height; Females at age 10 and males at age 12</t>
  </si>
  <si>
    <t>Non-cancer illness code_ self-reported: muscle or soft tissue injuries</t>
  </si>
  <si>
    <t>22:6 docosahexaenoic acid</t>
  </si>
  <si>
    <t>Frequency of tiredness / lethargy in last 2 weeks</t>
  </si>
  <si>
    <t>Omega-3 fatty acids</t>
  </si>
  <si>
    <t>Number of pregnancy terminations</t>
  </si>
  <si>
    <t>Eye problems/disorders: Cataract</t>
  </si>
  <si>
    <t>Forced expiratory volume in 1 second (FEV1)/Forced Vital capacity(FVC)</t>
  </si>
  <si>
    <t>Illnesses of mother: None of the above (group 2)</t>
  </si>
  <si>
    <t>Diagnoses - main ICD10: G56 Mononeuropathies of upper limb</t>
  </si>
  <si>
    <t>Ever vs never smoked</t>
  </si>
  <si>
    <t>Total cholesterol in HDL</t>
  </si>
  <si>
    <t>Overweight</t>
  </si>
  <si>
    <t>Illnesses of father: Prostate cancer</t>
  </si>
  <si>
    <t>Chest pain or discomfort walking normally</t>
  </si>
  <si>
    <t>Number of children ever born</t>
  </si>
  <si>
    <t>Triglycerides in very large HDL</t>
  </si>
  <si>
    <t>sleeping</t>
  </si>
  <si>
    <t>Number of older siblings</t>
  </si>
  <si>
    <t>Mean Pallidum</t>
  </si>
  <si>
    <t>brain_volume</t>
  </si>
  <si>
    <t>Chronotype</t>
  </si>
  <si>
    <t>Types of transport used (excluding work): Walk</t>
  </si>
  <si>
    <t>Fractured bone site(s): Ankle</t>
  </si>
  <si>
    <t>Number of depression episodes</t>
  </si>
  <si>
    <t>Types of transport used (excluding work): Car/motor vehicle</t>
  </si>
  <si>
    <t>Non-cancer illness code_ self-reported: vaginal prolapse/uterine prolapse</t>
  </si>
  <si>
    <t>Vitamin and mineral supplements: Vitamin D</t>
  </si>
  <si>
    <t>Diastolic blood pressure_ automated reading</t>
  </si>
  <si>
    <t>Neuroticism score</t>
  </si>
  <si>
    <t>Diagnoses - main ICD10: N19 Unspecified renal failure</t>
  </si>
  <si>
    <t>Triglycerides in medium VLDL</t>
  </si>
  <si>
    <t>Tense / highly strung</t>
  </si>
  <si>
    <t>Morning/evening person (chronotype)</t>
  </si>
  <si>
    <t>Total cholesterol in very large HDL</t>
  </si>
  <si>
    <t>Diagnoses - main ICD10: D25 Leiomyoma of uterus</t>
  </si>
  <si>
    <t>Difficulty not smoking for 1 day</t>
  </si>
  <si>
    <t>Triglycerides</t>
  </si>
  <si>
    <t>Vitamin and mineral supplements: None of the above</t>
  </si>
  <si>
    <t>Current employment status: In paid employment or self-employed</t>
  </si>
  <si>
    <t>Concentration of medium VLDL particles</t>
  </si>
  <si>
    <t>Age completed full time education</t>
  </si>
  <si>
    <t>Infant head circumference</t>
  </si>
  <si>
    <t>Illnesses of father: None of the above (group 1)</t>
  </si>
  <si>
    <t>Glucose</t>
  </si>
  <si>
    <t>Mono-unsaturated fatty acids</t>
  </si>
  <si>
    <t>Diagnoses - main ICD10: D12 Benign neoplasm of colon_ rectum_ anus and anal canal</t>
  </si>
  <si>
    <t>Impedance of arm (left)</t>
  </si>
  <si>
    <t>Vitamin and mineral supplements: Vitamin C</t>
  </si>
  <si>
    <t>Forced expiratory volume in 1-second (FEV1)_ Best measure</t>
  </si>
  <si>
    <t>Wears glasses or contact lenses</t>
  </si>
  <si>
    <t>Non-cancer illness code_ self-reported: gastro-oesophageal reflux (gord) / gastric reflux</t>
  </si>
  <si>
    <t>Omega-9 and saturated fatty acids</t>
  </si>
  <si>
    <t>Diagnoses - main ICD10: C61 Malignant neoplasm of prostate</t>
  </si>
  <si>
    <t>Illness_ injury_ bereavement_ stress in last 2 years: Marital separation/divorce</t>
  </si>
  <si>
    <t>Number of operations_ self-reported</t>
  </si>
  <si>
    <t>Triglycerides in small VLDL</t>
  </si>
  <si>
    <t>Diagnoses - main ICD10: C50 Malignant neoplasm of breast</t>
  </si>
  <si>
    <t>Forced vital capacity (FVC)_ Best measure</t>
  </si>
  <si>
    <t>Illness_ injury_ bereavement_ stress in last 2 years: Death of a close relative</t>
  </si>
  <si>
    <t>Non-cancer illness code_ self-reported: diverticular disease/diverticulitis</t>
  </si>
  <si>
    <t>Seen doctor (GP) for nerves_ anxiety_ tension or depression</t>
  </si>
  <si>
    <t>Non-cancer illness code_ self-reported: pernicious anaemia</t>
  </si>
  <si>
    <t>Types of physical activity in last 4 weeks: Walking for pleasure (not as a means of transport)</t>
  </si>
  <si>
    <t>Non-cancer illness code_ self-reported: pulmonary embolism +/- dvt</t>
  </si>
  <si>
    <t>Transport type for commuting to job workplace: Public transport</t>
  </si>
  <si>
    <t>FEV1/FVC</t>
  </si>
  <si>
    <t>Non-cancer illness code_ self-reported: joint disorder</t>
  </si>
  <si>
    <t>Why reduced smoking: Illness or ill health</t>
  </si>
  <si>
    <t>Urinary albumin-to-creatinine ratio</t>
  </si>
  <si>
    <t>Risk taking</t>
  </si>
  <si>
    <t>Handedness (chirality/laterality): Use both right and left hands equally</t>
  </si>
  <si>
    <t>Child birth weight</t>
  </si>
  <si>
    <t>Child birth length</t>
  </si>
  <si>
    <t>Non-cancer illness code_ self-reported: crohns disease</t>
  </si>
  <si>
    <t>Diagnoses - main ICD10: S09 Other and unspecified injuries of head</t>
  </si>
  <si>
    <t xml:space="preserve">Primary sclerosing cholangitis </t>
  </si>
  <si>
    <t>Handedness (chirality/laterality): Left-handed</t>
  </si>
  <si>
    <t>Diabetes diagnosed by doctor</t>
  </si>
  <si>
    <t>Hearing aid user</t>
  </si>
  <si>
    <t>Duration of strenuous sports</t>
  </si>
  <si>
    <t>Heel bone mineral density (BMD) T-score_ automated (left)</t>
  </si>
  <si>
    <t>Frequency of other exercises in last 4 weeks</t>
  </si>
  <si>
    <t>Sensitivity / hurt feelings</t>
  </si>
  <si>
    <t>Illnesses of siblings: None of the above (group 2)</t>
  </si>
  <si>
    <t>Pack years adult smoking as proportion of life span exposed to smoking PREVIEW ONLY</t>
  </si>
  <si>
    <t>Diagnoses - main ICD10: K62 Other diseases of anus and rectum</t>
  </si>
  <si>
    <t>Non-cancer illness code_ self-reported: hiatus hernia</t>
  </si>
  <si>
    <t>Peak expiratory flow</t>
  </si>
  <si>
    <t>Glutamine</t>
  </si>
  <si>
    <t>Concentration of large VLDL particles</t>
  </si>
  <si>
    <t>Non-cancer illness code_ self-reported: psoriasis</t>
  </si>
  <si>
    <t>Heel bone mineral density (BMD) T-score_ automated (right)</t>
  </si>
  <si>
    <t>Cigarettes Per Day</t>
  </si>
  <si>
    <t>Medication for cholesterol_ blood pressure_ diabetes_ or take exogenous hormones: Blood pressure medication</t>
  </si>
  <si>
    <t>Illnesses of siblings: None of the above (group 1)</t>
  </si>
  <si>
    <t>Idiopathic pulmonary fibrosis</t>
  </si>
  <si>
    <t>Ever unenthusiastic/disinterested for a whole week</t>
  </si>
  <si>
    <t>Non-cancer illness code_ self-reported: depression</t>
  </si>
  <si>
    <t>Overall health rating</t>
  </si>
  <si>
    <t>Eczema</t>
  </si>
  <si>
    <t>Total lipids in medium VLDL</t>
  </si>
  <si>
    <t>Diagnoses - main ICD10: T84 Complications of internal orthopaedic prosthetic devices_ implants and grafts</t>
  </si>
  <si>
    <t>Reason for glasses/contact lenses: For long-sightedness_ i.e. for distance and near_ but particularly for near tasks like reading (called hypermetropia)</t>
  </si>
  <si>
    <t>Impedance of arm (right)</t>
  </si>
  <si>
    <t>Free cholesterol to esterified cholesterol ratio</t>
  </si>
  <si>
    <t>Diagnoses - main ICD10: K80 Cholelithiasis</t>
  </si>
  <si>
    <t>Free cholesterol in medium VLDL</t>
  </si>
  <si>
    <t>Why stopped smoking: Health precaution</t>
  </si>
  <si>
    <t>Duration of heavy DIY</t>
  </si>
  <si>
    <t>Insomnia</t>
  </si>
  <si>
    <t>Chronic Kidney Disease</t>
  </si>
  <si>
    <t>Loneliness_ isolation</t>
  </si>
  <si>
    <t>Medication for cholesterol_ blood pressure_ diabetes_ or take exogenous hormones: Cholesterol lowering medication</t>
  </si>
  <si>
    <t>Waist circumference</t>
  </si>
  <si>
    <t>Phospholipids in medium VLDL</t>
  </si>
  <si>
    <t>Illnesses of siblings: Diabetes</t>
  </si>
  <si>
    <t>Squamous cell lung cancer</t>
  </si>
  <si>
    <t>cancer</t>
  </si>
  <si>
    <t>Getting up in morning</t>
  </si>
  <si>
    <t>Forced vital capacity (FVC)</t>
  </si>
  <si>
    <t>Prospective memory result</t>
  </si>
  <si>
    <t>Leptin_not_adjBMI</t>
  </si>
  <si>
    <t>hormone</t>
  </si>
  <si>
    <t>Smoking status: Previous</t>
  </si>
  <si>
    <t>Parkinsons disease</t>
  </si>
  <si>
    <t>neurological</t>
  </si>
  <si>
    <t>Pulse rate_ automated reading</t>
  </si>
  <si>
    <t>Illnesses of mother: None of the above (group 1)</t>
  </si>
  <si>
    <t>Number of live births</t>
  </si>
  <si>
    <t>Anorexia Nervosa</t>
  </si>
  <si>
    <t>psychiatric</t>
  </si>
  <si>
    <t>Illnesses of siblings: High blood pressure</t>
  </si>
  <si>
    <t>Fracture resulting from simple fall</t>
  </si>
  <si>
    <t>Bring up phlegm/sputum/mucus on most days</t>
  </si>
  <si>
    <t>Non-cancer illness code_ self-reported: eczema/dermatitis</t>
  </si>
  <si>
    <t>Exposure to tobacco smoke outside home</t>
  </si>
  <si>
    <t>Pack years of smoking PREVIEW ONLY</t>
  </si>
  <si>
    <t>Inflammatory Bowel Disease (Euro)</t>
  </si>
  <si>
    <t>Alcohol intake frequency.</t>
  </si>
  <si>
    <t>Mouth/teeth dental problems: Mouth ulcers</t>
  </si>
  <si>
    <t>Number of days/week of vigorous physical activity 10+ minutes</t>
  </si>
  <si>
    <t>Diagnoses - main ICD10: I10 Essential (primary) hypertension</t>
  </si>
  <si>
    <t>Albumin</t>
  </si>
  <si>
    <t>Maternal smoking around birth</t>
  </si>
  <si>
    <t>Eye problems/disorders: Diabetes related eye disease</t>
  </si>
  <si>
    <t>Pain type(s) experienced in last month: Back pain</t>
  </si>
  <si>
    <t>Hand grip strength (right)</t>
  </si>
  <si>
    <t>Weight change compared with 1 year ago</t>
  </si>
  <si>
    <t>Triglycerides in small HDL</t>
  </si>
  <si>
    <t>Mean platelet volume</t>
  </si>
  <si>
    <t>Diagnoses - main ICD10: K22 Other diseases of oesophagus</t>
  </si>
  <si>
    <t>Past tobacco smoking</t>
  </si>
  <si>
    <t>Cholesterol esters in large VLDL</t>
  </si>
  <si>
    <t>Medication for pain relief_ constipation_ heartburn: None of the above</t>
  </si>
  <si>
    <t>Headaches for 3+ months</t>
  </si>
  <si>
    <t>Lung cancer (squamous cell)</t>
  </si>
  <si>
    <t>Health satisfaction</t>
  </si>
  <si>
    <t>Impedance of whole body</t>
  </si>
  <si>
    <t>18:2 linoleic acid (LA)</t>
  </si>
  <si>
    <t>Non-cancer illness code_ self-reported: rheumatoid arthritis</t>
  </si>
  <si>
    <t>Lung cancer (all)</t>
  </si>
  <si>
    <t>Illnesses of siblings: Heart disease</t>
  </si>
  <si>
    <t>Triglycerides in large VLDL</t>
  </si>
  <si>
    <t>Age of smoking initiation</t>
  </si>
  <si>
    <t>Celiac disease</t>
  </si>
  <si>
    <t>Doctor diagnosed asthma</t>
  </si>
  <si>
    <t>Ever highly irritable/argumentative for 2 days</t>
  </si>
  <si>
    <t>Neuroticism</t>
  </si>
  <si>
    <t>personality</t>
  </si>
  <si>
    <t>Free cholesterol</t>
  </si>
  <si>
    <t>Family relationship satisfaction</t>
  </si>
  <si>
    <t>Mood swings</t>
  </si>
  <si>
    <t>Lumbar spine bone mineral density</t>
  </si>
  <si>
    <t>bone</t>
  </si>
  <si>
    <t>Caution: using these data may yield less robust results due to minor departure of the LD structure; SNPs from the MHC (chr6 26M-34M) region were removed for this trait</t>
  </si>
  <si>
    <t>Ever manic/hyper for 2 days</t>
  </si>
  <si>
    <t>Smoking/smokers in household</t>
  </si>
  <si>
    <t>Non-cancer illness code_ self-reported: diabetes</t>
  </si>
  <si>
    <t>Qualifications: CSEs or equivalent</t>
  </si>
  <si>
    <t>Forced expiratory volume in 1-second (FEV1)</t>
  </si>
  <si>
    <t>Apolipoprotein A-I</t>
  </si>
  <si>
    <t>Lung cancer</t>
  </si>
  <si>
    <t>Femoral neck bone mineral density</t>
  </si>
  <si>
    <t>Non-cancer illness code_ self-reported: hypopituitarism</t>
  </si>
  <si>
    <t>Hearing difficulty/problems with background noise</t>
  </si>
  <si>
    <t>Lung adenocarcinoma</t>
  </si>
  <si>
    <t>Type of tobacco previously smoked: Cigars or pipes</t>
  </si>
  <si>
    <t>Mineral and other dietary supplements: Calcium</t>
  </si>
  <si>
    <t>Phospholipids in very large VLDL</t>
  </si>
  <si>
    <t>Phospholipids in chylomicrons and largest VLDL particles</t>
  </si>
  <si>
    <t>Maximum heart rate during fitness test</t>
  </si>
  <si>
    <t>Body mass index (BMI)</t>
  </si>
  <si>
    <t>Bilateral oophorectomy (both ovaries removed)</t>
  </si>
  <si>
    <t>Diagnoses - main ICD10: F31 Bipolar affective disorder</t>
  </si>
  <si>
    <t>Blood clot_ DVT_ bronchitis_ emphysema_ asthma_ rhinitis_ eczema_ allergy diagnosed by doctor: Emphysema/chronic bronchitis</t>
  </si>
  <si>
    <t>Blood clot_ DVT_ bronchitis_ emphysema_ asthma_ rhinitis_ eczema_ allergy diagnosed by doctor: Blood clot in the lung</t>
  </si>
  <si>
    <t>Neck/shoulder pain for 3+ months</t>
  </si>
  <si>
    <t>Total lipids in very large VLDL</t>
  </si>
  <si>
    <t>Bipolar disorder</t>
  </si>
  <si>
    <t>Non-cancer illness code_ self-reported: ankylosing spondylitis</t>
  </si>
  <si>
    <t>Non-cancer illness code_ self-reported: type 2 diabetes</t>
  </si>
  <si>
    <t>Diagnoses - main ICD10: G47 Sleep disorders</t>
  </si>
  <si>
    <t>Free cholesterol in large VLDL</t>
  </si>
  <si>
    <t>2hr glucose adjusted for BMI</t>
  </si>
  <si>
    <t>Illnesses of mother: Heart disease</t>
  </si>
  <si>
    <t>Average weekly fortified wine intake</t>
  </si>
  <si>
    <t>Diagnoses - main ICD10: K35 Acute appendicitis</t>
  </si>
  <si>
    <t>Ever smoked</t>
  </si>
  <si>
    <t>Pain type(s) experienced in last month: Pain all over the body</t>
  </si>
  <si>
    <t>Total lipids in large VLDL</t>
  </si>
  <si>
    <t>Diagnoses - main ICD10: R69 Unknown and unspecified causes of morbidity</t>
  </si>
  <si>
    <t>Childhood IQ</t>
  </si>
  <si>
    <t>education</t>
  </si>
  <si>
    <t>Concentration of very large VLDL particles</t>
  </si>
  <si>
    <t>Rheumatoid Arthritis</t>
  </si>
  <si>
    <t>Pain type(s) experienced in last month: None of the above</t>
  </si>
  <si>
    <t>Frequency of stair climbing in last 4 weeks</t>
  </si>
  <si>
    <t>Medication for pain relief_ constipation_ heartburn: Ibuprofen (e.g. Nurofen)</t>
  </si>
  <si>
    <t>Vitamin and mineral supplements: Multivitamins +/- minerals</t>
  </si>
  <si>
    <t>Arm predicted mass (left)</t>
  </si>
  <si>
    <t>Ever depressed for a whole week</t>
  </si>
  <si>
    <t>Difference in height between childhood and adulthood; age 8</t>
  </si>
  <si>
    <t>Breastfed as a baby</t>
  </si>
  <si>
    <t>Reason for glasses/contact lenses: For astigmatism</t>
  </si>
  <si>
    <t>Pain type(s) experienced in last month: Headache</t>
  </si>
  <si>
    <t>Serum total cholesterol</t>
  </si>
  <si>
    <t>Happiness</t>
  </si>
  <si>
    <t>Attention deficit hyperactivity disorder</t>
  </si>
  <si>
    <t>Qualifications: College or University degree</t>
  </si>
  <si>
    <t>Loud music exposure frequency</t>
  </si>
  <si>
    <t>Illnesses of father: Diabetes</t>
  </si>
  <si>
    <t>Autism spectrum disorder</t>
  </si>
  <si>
    <t>Mean Putamen</t>
  </si>
  <si>
    <t>Hip circumference</t>
  </si>
  <si>
    <t>Current employment status: Looking after home and/or family</t>
  </si>
  <si>
    <t>Concentration of small VLDL particles</t>
  </si>
  <si>
    <t>Serum total triglycerides</t>
  </si>
  <si>
    <t>Distance between home and job workplace</t>
  </si>
  <si>
    <t>Total cholesterol in large VLDL</t>
  </si>
  <si>
    <t>ICV</t>
  </si>
  <si>
    <t>Non-cancer illness code_ self-reported: cholelithiasis/gall stones</t>
  </si>
  <si>
    <t>Home area population density - urban or rural: Scotland - Large Urban Area</t>
  </si>
  <si>
    <t>Diagnoses - main ICD10: Z80 Family history of malignant neoplasm</t>
  </si>
  <si>
    <t>Target heart rate achieved</t>
  </si>
  <si>
    <t>Adopted as a child</t>
  </si>
  <si>
    <t>Lumbar Spine bone mineral density</t>
  </si>
  <si>
    <t>Current employment status: Unable to work because of sickness or disability</t>
  </si>
  <si>
    <t>Had other major operations</t>
  </si>
  <si>
    <t>Diagnoses - main ICD10: I80 Phlebitis and thrombophlebitis</t>
  </si>
  <si>
    <t>Comparative body size at age 10</t>
  </si>
  <si>
    <t>Number of cigarettes previously smoked daily</t>
  </si>
  <si>
    <t>Diagnoses - main ICD10: K43 Ventral hernia</t>
  </si>
  <si>
    <t>Comparative height size at age 10</t>
  </si>
  <si>
    <t>Non-cancer illness code_ self-reported: vitiligo</t>
  </si>
  <si>
    <t>Alcohol usually taken with meals</t>
  </si>
  <si>
    <t>Diagnoses - main ICD10: N20 Calculus of kidney and ureter</t>
  </si>
  <si>
    <t>Hand grip strength (left)</t>
  </si>
  <si>
    <t>Citrate</t>
  </si>
  <si>
    <t>Diagnoses - main ICD10: M70 Soft tissue disorders related to use_ overuse and pressure</t>
  </si>
  <si>
    <t>Diagnoses - main ICD10: K50 Crohns disease [regional enteritis]</t>
  </si>
  <si>
    <t>Types of physical activity in last 4 weeks: None of the above</t>
  </si>
  <si>
    <t>Arm fat-free mass (left)</t>
  </si>
  <si>
    <t>Mouth/teeth dental problems: Loose teeth</t>
  </si>
  <si>
    <t>Tyrosine</t>
  </si>
  <si>
    <t>Smoking Initiation</t>
  </si>
  <si>
    <t>HOMA-B</t>
  </si>
  <si>
    <t>Reason for reducing amount of alcohol drunk: Health precaution</t>
  </si>
  <si>
    <t>Frequency of heavy DIY in last 4 weeks</t>
  </si>
  <si>
    <t>Diagnoses - main ICD10: S66 Injury of muscle and tendon at wrist and hand level</t>
  </si>
  <si>
    <t>Number of children fathered</t>
  </si>
  <si>
    <t>Non-cancer illness code_ self-reported: emphysema/chronic bronchitis</t>
  </si>
  <si>
    <t>Total cholesterol in medium VLDL</t>
  </si>
  <si>
    <t>Noisy workplace</t>
  </si>
  <si>
    <t>Former vs Current smoker</t>
  </si>
  <si>
    <t>Shortness of breath walking on level ground</t>
  </si>
  <si>
    <t>Diagnoses - main ICD10: M17 Gonarthrosis [arthrosis of knee]</t>
  </si>
  <si>
    <t>Pulse rate</t>
  </si>
  <si>
    <t>Intelligence</t>
  </si>
  <si>
    <t>cognitive</t>
  </si>
  <si>
    <t>Had major operations</t>
  </si>
  <si>
    <t>Fasting proinsulin</t>
  </si>
  <si>
    <t>Age started oral contraceptive pill</t>
  </si>
  <si>
    <t>Diagnoses - main ICD10: S76 Injury of muscle and tendon at hip and thigh level</t>
  </si>
  <si>
    <t>Medication for pain relief_ constipation_ heartburn: Aspirin</t>
  </si>
  <si>
    <t>Total lipids in small VLDL</t>
  </si>
  <si>
    <t>Illnesses of mother: Diabetes</t>
  </si>
  <si>
    <t>Illness_ injury_ bereavement_ stress in last 2 years: Serious illness_ injury or assault to yourself</t>
  </si>
  <si>
    <t>Pulse wave peak to peak time</t>
  </si>
  <si>
    <t>Years of schooling 2016</t>
  </si>
  <si>
    <t>Trunk fat-free mass</t>
  </si>
  <si>
    <t>Friendships satisfaction</t>
  </si>
  <si>
    <t>Triglycerides in very large VLDL</t>
  </si>
  <si>
    <t>Time spent driving</t>
  </si>
  <si>
    <t>Vitamin and mineral supplements: Vitamin A</t>
  </si>
  <si>
    <t>Impedance of leg (right)</t>
  </si>
  <si>
    <t>Subjective well being</t>
  </si>
  <si>
    <t>Illnesses of father: None of the above (group 2)</t>
  </si>
  <si>
    <t>Fathers age at death</t>
  </si>
  <si>
    <t>Triglycerides in very small VLDL</t>
  </si>
  <si>
    <t>Transport type for commuting to job workplace: Cycle</t>
  </si>
  <si>
    <t>Alzheimers disease</t>
  </si>
  <si>
    <t>Tobacco smoking: Ex-smoker</t>
  </si>
  <si>
    <t>Fasting insulin main effect</t>
  </si>
  <si>
    <t>Non-accidental death in close genetic family</t>
  </si>
  <si>
    <t>Leg fat percentage (left)</t>
  </si>
  <si>
    <t>Non-cancer illness code_ self-reported: arthritis (nos)</t>
  </si>
  <si>
    <t>Illnesses of mother: Breast cancer</t>
  </si>
  <si>
    <t>Trunk predicted mass</t>
  </si>
  <si>
    <t>Job involves mainly walking or standing</t>
  </si>
  <si>
    <t>Wheeze or whistling in the chest in last year</t>
  </si>
  <si>
    <t>Mouth/teeth dental problems: Painful gums</t>
  </si>
  <si>
    <t>Cholesterol esters in medium HDL</t>
  </si>
  <si>
    <t>Basal metabolic rate</t>
  </si>
  <si>
    <t>Frequency of tenseness / restlessness in last 2 weeks</t>
  </si>
  <si>
    <t>Qualifications: None of the above</t>
  </si>
  <si>
    <t>Creatinine</t>
  </si>
  <si>
    <t>Alcohol drinker status: Previous</t>
  </si>
  <si>
    <t>Cholesterol esters in medium VLDL</t>
  </si>
  <si>
    <t>Neo-conscientiousness</t>
  </si>
  <si>
    <t>Reason for glasses/contact lenses: For just reading/near work as you are getting older (called presbyopia)</t>
  </si>
  <si>
    <t>Hair/balding pattern: Pattern 3</t>
  </si>
  <si>
    <t>Urate</t>
  </si>
  <si>
    <t>other</t>
  </si>
  <si>
    <t>Whole body fat-free mass</t>
  </si>
  <si>
    <t>Arm predicted mass (right)</t>
  </si>
  <si>
    <t>Qualifications: Other professional qualifications eg: nursing_ teaching</t>
  </si>
  <si>
    <t>Diagnoses - main ICD10: K40 Inguinal hernia</t>
  </si>
  <si>
    <t>Ever had bowel cancer screening</t>
  </si>
  <si>
    <t>Age at first live birth</t>
  </si>
  <si>
    <t>Non-cancer illness code_ self-reported: bladder problem (not cancer)</t>
  </si>
  <si>
    <t>Ever had hysterectomy (womb removed)</t>
  </si>
  <si>
    <t>Fed-up feelings</t>
  </si>
  <si>
    <t>Impedance of leg (left)</t>
  </si>
  <si>
    <t>Crohns disease</t>
  </si>
  <si>
    <t>Arm fat-free mass (right)</t>
  </si>
  <si>
    <t>Medication for pain relief_ constipation_ heartburn: Laxatives (e.g. Dulcolax_ Senokot)</t>
  </si>
  <si>
    <t>Mean Caudate</t>
  </si>
  <si>
    <t>Schizophrenia</t>
  </si>
  <si>
    <t>Illnesses of father: Heart disease</t>
  </si>
  <si>
    <t>Eye problems/disorders: Injury or trauma resulting in loss of vision</t>
  </si>
  <si>
    <t>Pain type(s) experienced in last month: Stomach or abdominal pain</t>
  </si>
  <si>
    <t>PGC cross-disorder analysis</t>
  </si>
  <si>
    <t>Usual walking pace</t>
  </si>
  <si>
    <t>Whole body water mass</t>
  </si>
  <si>
    <t>Total lipids in medium HDL</t>
  </si>
  <si>
    <t>Heel bone mineral density (BMD) T-score_ automated</t>
  </si>
  <si>
    <t>Peak expiratory flow (PEF)</t>
  </si>
  <si>
    <t>Average weekly spirits intake</t>
  </si>
  <si>
    <t>Diagnoses - main ICD10: K44 Diaphragmatic hernia</t>
  </si>
  <si>
    <t>Light smokers_ at least 100 smokes in lifetime</t>
  </si>
  <si>
    <t>Mean Thalamus</t>
  </si>
  <si>
    <t>Phospholipids in large VLDL</t>
  </si>
  <si>
    <t>Non-cancer illness code_ self-reported: migraine</t>
  </si>
  <si>
    <t>Leg fat percentage (right)</t>
  </si>
  <si>
    <t>Types of physical activity in last 4 weeks: Strenuous sports</t>
  </si>
  <si>
    <t>Standing height</t>
  </si>
  <si>
    <t>Tinnitus: Yes_ now most or all of the time</t>
  </si>
  <si>
    <t>Number of full sisters</t>
  </si>
  <si>
    <t>Types of transport used (excluding work): Public transport</t>
  </si>
  <si>
    <t>Cough on most days</t>
  </si>
  <si>
    <t>Type 2 Diabetes</t>
  </si>
  <si>
    <t>Medication for pain relief_ constipation_ heartburn: Paracetamol</t>
  </si>
  <si>
    <t>Diagnoses - main ICD10: N92 Excessive_ frequent and irregular menstruation</t>
  </si>
  <si>
    <t>Total cholesterol in small VLDL</t>
  </si>
  <si>
    <t>LDL cholesterol</t>
  </si>
  <si>
    <t>Height_2010</t>
  </si>
  <si>
    <t>Free cholesterol in small VLDL</t>
  </si>
  <si>
    <t>Hair/balding pattern: Pattern 4</t>
  </si>
  <si>
    <t>Chest pain or discomfort</t>
  </si>
  <si>
    <t>Diagnoses - main ICD10: M20 Acquired deformities of fingers and toes</t>
  </si>
  <si>
    <t>Waist-to-hip ratio</t>
  </si>
  <si>
    <t>Duration of light DIY</t>
  </si>
  <si>
    <t>Diagnoses - main ICD10: K57 Diverticular disease of intestine</t>
  </si>
  <si>
    <t>Illnesses of father: Chronic bronchitis/emphysema</t>
  </si>
  <si>
    <t>Duration of vigorous activity</t>
  </si>
  <si>
    <t>Total cholesterol in small LDL</t>
  </si>
  <si>
    <t>Started insulin within one year diagnosis of diabetes</t>
  </si>
  <si>
    <t>Childhood obesity</t>
  </si>
  <si>
    <t>Diagnoses - main ICD10: Z09 Follow-up examination after treatment for conditions other than malignant neoplasms</t>
  </si>
  <si>
    <t>Qualifications: O levels/GCSEs or equivalent</t>
  </si>
  <si>
    <t>College completion</t>
  </si>
  <si>
    <t>Non-cancer illness code_ self-reported: back problem</t>
  </si>
  <si>
    <t>Asthma</t>
  </si>
  <si>
    <t>Total cholesterol in IDL</t>
  </si>
  <si>
    <t>Birth weight of first child</t>
  </si>
  <si>
    <t>Arm fat mass (left)</t>
  </si>
  <si>
    <t>Guilty feelings</t>
  </si>
  <si>
    <t>Exposure to tobacco smoke at home</t>
  </si>
  <si>
    <t>Total lipids in chylomicrons and largest VLDL particles</t>
  </si>
  <si>
    <t>Blood clot_ DVT_ bronchitis_ emphysema_ asthma_ rhinitis_ eczema_ allergy diagnosed by doctor: Blood clot in the leg (DVT)</t>
  </si>
  <si>
    <t>Diagnoses - main ICD10: S52 Fracture of forearm</t>
  </si>
  <si>
    <t>Non-cancer illness code_ self-reported: allergy or anaphylactic reaction to drug</t>
  </si>
  <si>
    <t>Arm fat mass (right)</t>
  </si>
  <si>
    <t>Difference in height between adolescence and adulthood; age 14</t>
  </si>
  <si>
    <t>Leg predicted mass (right)</t>
  </si>
  <si>
    <t>Cancer code_ self-reported: small intestine/small bowel cancer</t>
  </si>
  <si>
    <t>Former alcohol drinker</t>
  </si>
  <si>
    <t>Multiple sclerosis</t>
  </si>
  <si>
    <t>Concentration of medium HDL particles</t>
  </si>
  <si>
    <t>Cholesterol esters in medium LDL</t>
  </si>
  <si>
    <t>Concentration of medium LDL particles</t>
  </si>
  <si>
    <t>Concentration of small LDL particles</t>
  </si>
  <si>
    <t>Worry too long after embarrassment</t>
  </si>
  <si>
    <t>Alanine</t>
  </si>
  <si>
    <t>Triglycerides in chylomicrons and largest VLDL particles</t>
  </si>
  <si>
    <t>Leg fat mass (left)</t>
  </si>
  <si>
    <t>Total lipids in small LDL</t>
  </si>
  <si>
    <t>Fractured bone site(s): Wrist</t>
  </si>
  <si>
    <t>Leg fat-free mass (right)</t>
  </si>
  <si>
    <t>Home area population density - urban or rural: England/Wales - Village - less sparse</t>
  </si>
  <si>
    <t>Isoleucine</t>
  </si>
  <si>
    <t>Number of days/week of moderate physical activity 10+ minutes</t>
  </si>
  <si>
    <t>Leg fat mass (right)</t>
  </si>
  <si>
    <t>Diagnoses - main ICD10: I84 Haemorrhoids</t>
  </si>
  <si>
    <t>Total lipids in medium LDL</t>
  </si>
  <si>
    <t>Duration walking for pleasure</t>
  </si>
  <si>
    <t>Age at last live birth</t>
  </si>
  <si>
    <t>Free cholesterol in IDL</t>
  </si>
  <si>
    <t>Duration of fitness test</t>
  </si>
  <si>
    <t>Diagnoses - main ICD10: R35 Polyuria</t>
  </si>
  <si>
    <t>HOMA-IR</t>
  </si>
  <si>
    <t>Acetate</t>
  </si>
  <si>
    <t>Years of schooling (proxy cognitive performance)</t>
  </si>
  <si>
    <t>Falls in the last year</t>
  </si>
  <si>
    <t>Non-cancer illness code_ self-reported: enlarged prostate</t>
  </si>
  <si>
    <t>Leg predicted mass (left)</t>
  </si>
  <si>
    <t>Leg fat-free mass (left)</t>
  </si>
  <si>
    <t>Cholesterol esters in large LDL</t>
  </si>
  <si>
    <t>Serumurate overweight</t>
  </si>
  <si>
    <t>uric_acid</t>
  </si>
  <si>
    <t>Diagnoses - main ICD10: L03 Cellulitis</t>
  </si>
  <si>
    <t>Mothers age at death</t>
  </si>
  <si>
    <t>Arm fat percentage (right)</t>
  </si>
  <si>
    <t>No-wear time bias adjusted acceleration standard deviation</t>
  </si>
  <si>
    <t>Diagnoses - main ICD10: K30 Dyspepsia</t>
  </si>
  <si>
    <t>Extreme waist-to-hip ratio</t>
  </si>
  <si>
    <t>Illness_ injury_ bereavement_ stress in last 2 years: Financial difficulties</t>
  </si>
  <si>
    <t>Diagnoses - main ICD10: K51 Ulcerative colitis</t>
  </si>
  <si>
    <t>Acetoacetate</t>
  </si>
  <si>
    <t>Diagnoses - main ICD10: F43 Reaction to severe stress_ and adjustment disorders</t>
  </si>
  <si>
    <t>Phospholipids in small VLDL</t>
  </si>
  <si>
    <t>Non-cancer illness code_ self-reported: anxiety/panic attacks</t>
  </si>
  <si>
    <t>Weight</t>
  </si>
  <si>
    <t>Cancer code_ self-reported: prostate cancer</t>
  </si>
  <si>
    <t>Current employment status: Retired</t>
  </si>
  <si>
    <t>Average weekly intake of other alcoholic drinks</t>
  </si>
  <si>
    <t>Had menopause</t>
  </si>
  <si>
    <t>Total lipids in large LDL</t>
  </si>
  <si>
    <t>Obesity class 2</t>
  </si>
  <si>
    <t>Non-cancer illness code_ self-reported: high cholesterol</t>
  </si>
  <si>
    <t>Non-cancer illness code_ self-reported: ulcerative colitis</t>
  </si>
  <si>
    <t>Average weekly red wine intake</t>
  </si>
  <si>
    <t>Diagnoses - main ICD10: J34 Other disorders of nose and nasal sinuses</t>
  </si>
  <si>
    <t>Total lipids in very small VLDL</t>
  </si>
  <si>
    <t>Diagnoses - main ICD10: B37 Candidiasis</t>
  </si>
  <si>
    <t>Fractured/broken bones in last 5 years</t>
  </si>
  <si>
    <t>Tinnitus: Yes_ but not now_ but have in the past</t>
  </si>
  <si>
    <t>Sodium in urine</t>
  </si>
  <si>
    <t>Concentration of large LDL particles</t>
  </si>
  <si>
    <t>Diagnoses - main ICD10: K76 Other diseases of liver</t>
  </si>
  <si>
    <t>Free cholesterol in large LDL</t>
  </si>
  <si>
    <t>Number of trend entries</t>
  </si>
  <si>
    <t>Forced expiratory volume in 1-second (FEV1)_ predicted</t>
  </si>
  <si>
    <t>Pain type(s) experienced in last month: Neck or shoulder pain</t>
  </si>
  <si>
    <t>Diagnoses - main ICD10: N81 Female genital prolapse</t>
  </si>
  <si>
    <t>Total lipids in small HDL</t>
  </si>
  <si>
    <t>Apolipoprotein B</t>
  </si>
  <si>
    <t>Back pain for 3+ months</t>
  </si>
  <si>
    <t>Total cholesterol in LDL</t>
  </si>
  <si>
    <t>Diagnoses - main ICD10: R31 Unspecified haematuria</t>
  </si>
  <si>
    <t>Pain type(s) experienced in last month: Knee pain</t>
  </si>
  <si>
    <t>Total cholesterol in medium LDL</t>
  </si>
  <si>
    <t>Neo-openness to experience</t>
  </si>
  <si>
    <t>Hair/balding pattern: Pattern 2</t>
  </si>
  <si>
    <t>Duration of moderate activity</t>
  </si>
  <si>
    <t>Sleeplessness / insomnia</t>
  </si>
  <si>
    <t>Triglycerides in IDL</t>
  </si>
  <si>
    <t>Diagnoses - main ICD10: I48 Atrial fibrillation and flutter</t>
  </si>
  <si>
    <t>Diagnoses - main ICD10: R10 Abdominal and pelvic pain</t>
  </si>
  <si>
    <t>Fluid intelligence score</t>
  </si>
  <si>
    <t>Non-cancer illness code_ self-reported: bone disorder</t>
  </si>
  <si>
    <t>Potassium in urine</t>
  </si>
  <si>
    <t>Non-cancer illness code_ self-reported: osteoarthritis</t>
  </si>
  <si>
    <t>Financial situation satisfaction</t>
  </si>
  <si>
    <t>Cancer code_ self-reported: breast cancer</t>
  </si>
  <si>
    <t>Glycoprotein acetyls; mainly a1-acid glycoprotein</t>
  </si>
  <si>
    <t>Fractured bone site(s): Arm</t>
  </si>
  <si>
    <t>Frequency of depressed mood in last 2 weeks</t>
  </si>
  <si>
    <t>Number of unsuccessful stop-smoking attempts</t>
  </si>
  <si>
    <t>Extreme bmi</t>
  </si>
  <si>
    <t>Systemic lupus erythematosus</t>
  </si>
  <si>
    <t>Concentration of very small VLDL particles</t>
  </si>
  <si>
    <t>Fractured bone site(s): Other bones</t>
  </si>
  <si>
    <t>Depressive symptoms</t>
  </si>
  <si>
    <t>Illness_ injury_ bereavement_ stress in last 2 years: None of the above</t>
  </si>
  <si>
    <t>Diagnoses - main ICD10: R04 Haemorrhage from respiratory passages</t>
  </si>
  <si>
    <t>Hearing difficulty/problems: Yes</t>
  </si>
  <si>
    <t>Father still alive</t>
  </si>
  <si>
    <t>Non-cancer illness code_ self-reported: deep venous thrombosis (dvt)</t>
  </si>
  <si>
    <t>Types of physical activity in last 4 weeks: Light DIY (eg: pruning_ watering the lawn)</t>
  </si>
  <si>
    <t>Non-cancer illness code_ self-reported: kidney stone/ureter stone/bladder stone</t>
  </si>
  <si>
    <t>Diagnoses - main ICD10: M67 Other disorders of synovium and tendon</t>
  </si>
  <si>
    <t>Non-cancer illness code_ self-reported: gout</t>
  </si>
  <si>
    <t xml:space="preserve">Transferrin </t>
  </si>
  <si>
    <t>metal</t>
  </si>
  <si>
    <t>Diagnoses - main ICD10: I20 Angina pectoris</t>
  </si>
  <si>
    <t>Free cholesterol in medium HDL</t>
  </si>
  <si>
    <t>Maximum workload during fitness test</t>
  </si>
  <si>
    <t>Phospholipids in medium LDL</t>
  </si>
  <si>
    <t>Total lipids in IDL</t>
  </si>
  <si>
    <t>Sitting height</t>
  </si>
  <si>
    <t>Job involves heavy manual or physical work</t>
  </si>
  <si>
    <t>Diagnoses - main ICD10: M16 Coxarthrosis [arthrosis of hip]</t>
  </si>
  <si>
    <t>Arm fat percentage (left)</t>
  </si>
  <si>
    <t>Average weekly champagne plus white wine intake</t>
  </si>
  <si>
    <t>Diagnoses - main ICD10: R07 Pain in throat and chest</t>
  </si>
  <si>
    <t>Time spent using computer</t>
  </si>
  <si>
    <t>Total Cholesterol</t>
  </si>
  <si>
    <t>Mean Accumbens</t>
  </si>
  <si>
    <t>Ratio of bisallylic groups to total fatty acids</t>
  </si>
  <si>
    <t>Medication for cholesterol_ blood pressure_ diabetes_ or take exogenous hormones: None of the above</t>
  </si>
  <si>
    <t>Age of first birth</t>
  </si>
  <si>
    <t>Non-cancer illness code_ self-reported: nasal polyps</t>
  </si>
  <si>
    <t>Pulse wave Arterial Stiffness index</t>
  </si>
  <si>
    <t>Valine</t>
  </si>
  <si>
    <t>Diagnoses - main ICD10: Z47 Other orthopaedic follow-up care</t>
  </si>
  <si>
    <t>Ever had stillbirth_ spontaneous miscarriage or termination</t>
  </si>
  <si>
    <t>Mouth/teeth dental problems: Toothache</t>
  </si>
  <si>
    <t>Length of menstrual cycle</t>
  </si>
  <si>
    <t>Diagnoses - main ICD10: J33 Nasal polyp</t>
  </si>
  <si>
    <t>Alcohol intake versus 10 years previously</t>
  </si>
  <si>
    <t>Amyotrophic lateral sclerosis</t>
  </si>
  <si>
    <t>Diagnoses - main ICD10: R11 Nausea and vomiting</t>
  </si>
  <si>
    <t>Non-cancer illness code_ self-reported: sleep apnoea</t>
  </si>
  <si>
    <t>Mineral and other dietary supplements: Glucosamine</t>
  </si>
  <si>
    <t>Illnesses of father: Lung cancer</t>
  </si>
  <si>
    <t>Qualifications: NVQ or HND or HNC or equivalent</t>
  </si>
  <si>
    <t>Underlying (primary) cause of death: ICD10: E85.4 Organ-limited amyloidosis</t>
  </si>
  <si>
    <t>Mineral and other dietary supplements: Selenium</t>
  </si>
  <si>
    <t>Snoring</t>
  </si>
  <si>
    <t>Concentration of chylomicrons and largest VLDL particles</t>
  </si>
  <si>
    <t>Mean Hippocampus</t>
  </si>
  <si>
    <t>Total cholesterol in medium HDL</t>
  </si>
  <si>
    <t>Ferritin</t>
  </si>
  <si>
    <t>Other serious medical condition/disability diagnosed by doctor</t>
  </si>
  <si>
    <t>Diagnoses - main ICD10: K52 Other non-infective gastro-enteritis and colitis</t>
  </si>
  <si>
    <t>Total cholesterol in large LDL</t>
  </si>
  <si>
    <t>Relative age voice broke</t>
  </si>
  <si>
    <t>Smoking status: Current</t>
  </si>
  <si>
    <t>Relative age of first facial hair</t>
  </si>
  <si>
    <t>Duration of other exercises</t>
  </si>
  <si>
    <t>Major depressive disorder</t>
  </si>
  <si>
    <t>Mean diameter for LDL particles</t>
  </si>
  <si>
    <t>Reproduciblity of spirometry measurement using ERS/ATS criteria</t>
  </si>
  <si>
    <t>Diagnoses - main ICD10: K60 Fissure and fistula of anal and rectal regions</t>
  </si>
  <si>
    <t>Time from waking to first cigarette</t>
  </si>
  <si>
    <t>Primary biliary cirrhosis</t>
  </si>
  <si>
    <t>Job involves shift work</t>
  </si>
  <si>
    <t>Cancer code_ self-reported: basal cell carcinoma</t>
  </si>
  <si>
    <t>Non-cancer illness code_ self-reported: heart attack/myocardial infarction</t>
  </si>
  <si>
    <t>Cigarettes smoked per day</t>
  </si>
  <si>
    <t>Leucine</t>
  </si>
  <si>
    <t>Qualifications: A levels/AS levels or equivalent</t>
  </si>
  <si>
    <t>Diagnoses - main ICD10: I21 Acute myocardial infarction</t>
  </si>
  <si>
    <t>Ratio of bisallylic groups to double bonds</t>
  </si>
  <si>
    <t>Transport type for commuting to job workplace: Car/motor vehicle</t>
  </si>
  <si>
    <t>Diagnoses - main ICD10: M25 Other joint disorders_ not elsewhere classified</t>
  </si>
  <si>
    <t>Number of days/week walked 10+ minutes</t>
  </si>
  <si>
    <t>Phospholipids in very small VLDL</t>
  </si>
  <si>
    <t>Number of self-reported cancers</t>
  </si>
  <si>
    <t>Current tobacco smoking</t>
  </si>
  <si>
    <t>Phospholipids in large LDL</t>
  </si>
  <si>
    <t>Medication for pain relief_ constipation_ heartburn: Omeprazole (e.g. Zanprol)</t>
  </si>
  <si>
    <t>Whole body fat mass</t>
  </si>
  <si>
    <t>Concentration of IDL particles</t>
  </si>
  <si>
    <t>Miserableness</t>
  </si>
  <si>
    <t>Mineral and other dietary supplements: Zinc</t>
  </si>
  <si>
    <t>Medication for cholesterol_ blood pressure_ diabetes_ or take exogenous hormones: Hormone replacement therapy</t>
  </si>
  <si>
    <t>Diagnoses - main ICD10: J22 Unspecified acute lower respiratory infection</t>
  </si>
  <si>
    <t>Cancer code_ self-reported: malignant melanoma</t>
  </si>
  <si>
    <t>Heart rate</t>
  </si>
  <si>
    <t>Non-cancer illness code_ self-reported: hypertrophic cardiomyopathy (hcm / hocm)</t>
  </si>
  <si>
    <t>Frequency of unenthusiasm / disinterest in last 2 weeks</t>
  </si>
  <si>
    <t>Leg pain on walking</t>
  </si>
  <si>
    <t>Age at Menarche</t>
  </si>
  <si>
    <t>Trunk fat percentage</t>
  </si>
  <si>
    <t>Pain type(s) experienced in last month: Facial pain</t>
  </si>
  <si>
    <t>Cancer code_ self-reported: lung cancer</t>
  </si>
  <si>
    <t>Non-cancer illness code_ self-reported: uterine fibroids</t>
  </si>
  <si>
    <t>Diagnoses - main ICD10: M72 Fibroblastic disorders</t>
  </si>
  <si>
    <t>Types of physical activity in last 4 weeks: Heavy DIY (eg: weeding_ lawn mowing_ carpentry_ digging)</t>
  </si>
  <si>
    <t>Leptin_adjBMI</t>
  </si>
  <si>
    <t>Phenylalanine</t>
  </si>
  <si>
    <t>Used an inhaler for chest within last hour</t>
  </si>
  <si>
    <t>Years of schooling 2013</t>
  </si>
  <si>
    <t>Nap during day</t>
  </si>
  <si>
    <t>Femoral Neck bone mineral density</t>
  </si>
  <si>
    <t>Average number of double bonds in a fatty acid chain</t>
  </si>
  <si>
    <t>Age when periods started (menarche)</t>
  </si>
  <si>
    <t>Sitting height ratio</t>
  </si>
  <si>
    <t>Types of physical activity in last 4 weeks: Other exercises (eg: swimming_ cycling_ keep fit_ bowling)</t>
  </si>
  <si>
    <t>Phospholipids in medium HDL</t>
  </si>
  <si>
    <t>Non-cancer illness code_ self-reported: polio / poliomyelitis</t>
  </si>
  <si>
    <t>Number of cigarettes currently smoked daily (current cigarette smokers)</t>
  </si>
  <si>
    <t>Townsend deprivation index at recruitment</t>
  </si>
  <si>
    <t>Mouth/teeth dental problems: Bleeding gums</t>
  </si>
  <si>
    <t>Diagnoses - main ICD10: I83 Varicose veins of lower extremities</t>
  </si>
  <si>
    <t>Non-cancer illness code_ self-reported: varicose veins</t>
  </si>
  <si>
    <t>Coronary artery disease</t>
  </si>
  <si>
    <t>Daytime dozing / sleeping (narcolepsy)</t>
  </si>
  <si>
    <t>Diagnoses - main ICD10: O75 Other complications of labour and delivery_ not elsewhere classified</t>
  </si>
  <si>
    <t>Pain type(s) experienced in last month: Hip pain</t>
  </si>
  <si>
    <t>Non-cancer illness code_ self-reported: mania/bipolar disorder/manic depression</t>
  </si>
  <si>
    <t>Non-cancer illness code_ self-reported: angina</t>
  </si>
  <si>
    <t>Number of full brothers</t>
  </si>
  <si>
    <t>Current employment status: Doing unpaid or voluntary work</t>
  </si>
  <si>
    <t>Non-cancer illness code_ self-reported: malabsorption/coeliac disease</t>
  </si>
  <si>
    <t>Description of average fatty acid chain length; not actual carbon number</t>
  </si>
  <si>
    <t>Alcohol drinker status: Never</t>
  </si>
  <si>
    <t>Why stopped smoking: Doctors advice</t>
  </si>
  <si>
    <t>Irritability</t>
  </si>
  <si>
    <t>Mouth/teeth dental problems: Dentures</t>
  </si>
  <si>
    <t>Vascular/heart problems diagnosed by doctor: Angina</t>
  </si>
  <si>
    <t>Frequency of walking for pleasure in last 4 weeks</t>
  </si>
  <si>
    <t>HbA1C</t>
  </si>
  <si>
    <t>Duration of walks</t>
  </si>
  <si>
    <t>Non-cancer illness code_ self-reported: pneumothorax</t>
  </si>
  <si>
    <t>Diagnoses - main ICD10: M10 Gout</t>
  </si>
  <si>
    <t>Vascular/heart problems diagnosed by doctor: Heart attack</t>
  </si>
  <si>
    <t>Frequency of light DIY in last 4 weeks</t>
  </si>
  <si>
    <t>Obesity class 3</t>
  </si>
  <si>
    <t>Non-cancer illness code_ self-reported: osteoporosis</t>
  </si>
  <si>
    <t>Diagnoses - main ICD10: R14 Flatulence and related conditions</t>
  </si>
  <si>
    <t>Body fat percentage</t>
  </si>
  <si>
    <t>Extreme height</t>
  </si>
  <si>
    <t>Trunk fat mass</t>
  </si>
  <si>
    <t>Diagnoses - main ICD10: I25 Chronic ischaemic heart disease</t>
  </si>
  <si>
    <t>Diagnoses - main ICD10: K20 Oesophagitis</t>
  </si>
  <si>
    <t>Mouth/teeth dental problems: None of the above</t>
  </si>
  <si>
    <t>Diagnoses - main ICD10: K29 Gastritis and duodenitis</t>
  </si>
  <si>
    <t>Cancer diagnosed by doctor</t>
  </si>
  <si>
    <t>Ever had prostate specific antigen (PSA) test</t>
  </si>
  <si>
    <t>Diagnoses - main ICD10: C44 Other malignant neoplasms of skin</t>
  </si>
  <si>
    <t>Pack Years</t>
  </si>
  <si>
    <t>Phospholipids in IDL</t>
  </si>
  <si>
    <t>Attention deficit hyperactivity disorder (GC)</t>
  </si>
  <si>
    <t>Average number of methylene groups per a double bond</t>
  </si>
  <si>
    <t>Forearm Bone mineral density</t>
  </si>
  <si>
    <t>Caution: using this data may yield results outside bounds due to relative low Z score of the SNP heritability of the trait; using this data may yield less robust results due to minor departure of the LD structure; SNPs from the MHC (chr6 26M~34M) region was removed for this traits</t>
  </si>
  <si>
    <t>Non-cancer illness code_ self-reported: iron deficiency anaemia</t>
  </si>
  <si>
    <t>Cancer code_ self-reported: squamous cell carcinoma</t>
  </si>
  <si>
    <t>Attention deficit hyperactivity disorder (No GC)</t>
  </si>
  <si>
    <t>META</t>
  </si>
  <si>
    <t>PAINTOR CROSS-ANCESTRY</t>
  </si>
  <si>
    <t>PAINTOR EUR</t>
  </si>
  <si>
    <t>PAINTOR ASN</t>
  </si>
  <si>
    <t>PAINTOR AFR</t>
  </si>
  <si>
    <t>Best_SNP_meta</t>
  </si>
  <si>
    <t>SNP1_cross-ancestry</t>
  </si>
  <si>
    <t>POS</t>
  </si>
  <si>
    <t xml:space="preserve">SNP1_cross-ancestry_Posterior_Prob </t>
  </si>
  <si>
    <t>SNP2_cross-ancestry</t>
  </si>
  <si>
    <t xml:space="preserve">SNP2_cross-ancestry_Posterior_Prob </t>
  </si>
  <si>
    <t>SNP1_EUR</t>
  </si>
  <si>
    <t xml:space="preserve">CHR </t>
  </si>
  <si>
    <t xml:space="preserve">POS </t>
  </si>
  <si>
    <t>SNP1_EUR_Posterior_Prob EUR</t>
  </si>
  <si>
    <t>SNP2_EUR</t>
  </si>
  <si>
    <t>SNP2_EUR_Posterior_Prob EUR</t>
  </si>
  <si>
    <t>SNP1_ASN</t>
  </si>
  <si>
    <t xml:space="preserve">SNP1_ASN_Posterior_Prob </t>
  </si>
  <si>
    <t>SNP2_ASN</t>
  </si>
  <si>
    <t xml:space="preserve"> CHR </t>
  </si>
  <si>
    <t xml:space="preserve">SNP2_ASN_Posterior_Prob </t>
  </si>
  <si>
    <t>SNP1_AFR</t>
  </si>
  <si>
    <t xml:space="preserve">SNP1_AFR_Posterior_Prob </t>
  </si>
  <si>
    <t>SNP2_AFR</t>
  </si>
  <si>
    <t xml:space="preserve">SNP2_AFR_Posterior_Prob </t>
  </si>
  <si>
    <t>rs301796</t>
  </si>
  <si>
    <t>rs301795</t>
  </si>
  <si>
    <t>rs301792</t>
  </si>
  <si>
    <t>rs159961</t>
  </si>
  <si>
    <t>rs302714</t>
  </si>
  <si>
    <t>rs6694662</t>
  </si>
  <si>
    <t>rs6657240</t>
  </si>
  <si>
    <t>rs6425966</t>
  </si>
  <si>
    <t>rs7522400</t>
  </si>
  <si>
    <t>rs72653582</t>
  </si>
  <si>
    <t>rs12075796</t>
  </si>
  <si>
    <t>rs147125804</t>
  </si>
  <si>
    <t>rs12090333</t>
  </si>
  <si>
    <t>rs4652964</t>
  </si>
  <si>
    <t>rs56318254</t>
  </si>
  <si>
    <t>rs11264077</t>
  </si>
  <si>
    <t>rs17465420</t>
  </si>
  <si>
    <t>rs28493395</t>
  </si>
  <si>
    <t>rs12568524</t>
  </si>
  <si>
    <t>rs12561920</t>
  </si>
  <si>
    <t>rs17384346</t>
  </si>
  <si>
    <t>rs797906</t>
  </si>
  <si>
    <t>rs12057424</t>
  </si>
  <si>
    <t>rs1952124</t>
  </si>
  <si>
    <t>rs728893</t>
  </si>
  <si>
    <t>rs1601</t>
  </si>
  <si>
    <t>rs6700725</t>
  </si>
  <si>
    <t>rs9436382</t>
  </si>
  <si>
    <t>rs74790585</t>
  </si>
  <si>
    <t>rs75759051</t>
  </si>
  <si>
    <t>rs17467793</t>
  </si>
  <si>
    <t>rs11590929</t>
  </si>
  <si>
    <t>1:88210715</t>
  </si>
  <si>
    <t>rs10873802</t>
  </si>
  <si>
    <t>rs74102517</t>
  </si>
  <si>
    <t>rs76974956</t>
  </si>
  <si>
    <t>rs4658101</t>
  </si>
  <si>
    <t>rs2136115</t>
  </si>
  <si>
    <t>rs12031478</t>
  </si>
  <si>
    <t>rs146501445</t>
  </si>
  <si>
    <t>rs114538670</t>
  </si>
  <si>
    <t>rs34202160</t>
  </si>
  <si>
    <t>rs72977390</t>
  </si>
  <si>
    <t>rs114741051</t>
  </si>
  <si>
    <t>rs12089445</t>
  </si>
  <si>
    <t>rs61812650</t>
  </si>
  <si>
    <t>rs768794620</t>
  </si>
  <si>
    <t>rs4908272</t>
  </si>
  <si>
    <t>rs1841837</t>
  </si>
  <si>
    <t>rs1318756</t>
  </si>
  <si>
    <t>rs746684973</t>
  </si>
  <si>
    <t>rs9787294</t>
  </si>
  <si>
    <t>rs12086644</t>
  </si>
  <si>
    <t>rs3748656</t>
  </si>
  <si>
    <t>rs883593</t>
  </si>
  <si>
    <t>rs773580</t>
  </si>
  <si>
    <t>rs773581</t>
  </si>
  <si>
    <t>rs6691289</t>
  </si>
  <si>
    <t>rs4233392</t>
  </si>
  <si>
    <t>rs10799862</t>
  </si>
  <si>
    <t>rs10917583</t>
  </si>
  <si>
    <t>rs12121310</t>
  </si>
  <si>
    <t>rs1063178</t>
  </si>
  <si>
    <t>rs10800153</t>
  </si>
  <si>
    <t>rs7518099</t>
  </si>
  <si>
    <t>rs7555523</t>
  </si>
  <si>
    <t>rs6662839</t>
  </si>
  <si>
    <t>rs1974080</t>
  </si>
  <si>
    <t>rs565093501</t>
  </si>
  <si>
    <t>rs11807536</t>
  </si>
  <si>
    <t>rs58462518</t>
  </si>
  <si>
    <t>rs10911684</t>
  </si>
  <si>
    <t>rs7544610</t>
  </si>
  <si>
    <t>rs17551298</t>
  </si>
  <si>
    <t>rs3820416</t>
  </si>
  <si>
    <t>rs9425587</t>
  </si>
  <si>
    <t>rs1555381</t>
  </si>
  <si>
    <t>rs2208366</t>
  </si>
  <si>
    <t>rs622796</t>
  </si>
  <si>
    <t>rs586038</t>
  </si>
  <si>
    <t>rs10863446</t>
  </si>
  <si>
    <t>rs11118275</t>
  </si>
  <si>
    <t>rs17048642</t>
  </si>
  <si>
    <t>rs17048643</t>
  </si>
  <si>
    <t>rs11118312</t>
  </si>
  <si>
    <t>rs11118313</t>
  </si>
  <si>
    <t>rs4668787</t>
  </si>
  <si>
    <t>rs13016655</t>
  </si>
  <si>
    <t>rs2042567</t>
  </si>
  <si>
    <t>rs1465488</t>
  </si>
  <si>
    <t>rs17465002</t>
  </si>
  <si>
    <t>rs17465023</t>
  </si>
  <si>
    <t>rs13384961</t>
  </si>
  <si>
    <t>rs13393848</t>
  </si>
  <si>
    <t>rs10865500</t>
  </si>
  <si>
    <t>rs10865501</t>
  </si>
  <si>
    <t>rs67394291</t>
  </si>
  <si>
    <t>rs66939948</t>
  </si>
  <si>
    <t>rs7571291</t>
  </si>
  <si>
    <t>rs7598459</t>
  </si>
  <si>
    <t>rs78962129</t>
  </si>
  <si>
    <t>rs35976042</t>
  </si>
  <si>
    <t>rs952331</t>
  </si>
  <si>
    <t>rs1403449</t>
  </si>
  <si>
    <t>rs782609</t>
  </si>
  <si>
    <t>rs6705570</t>
  </si>
  <si>
    <t>rs6743072</t>
  </si>
  <si>
    <t>rs1084523</t>
  </si>
  <si>
    <t>rs2627772</t>
  </si>
  <si>
    <t>rs782578</t>
  </si>
  <si>
    <t>2:56119150</t>
  </si>
  <si>
    <t>rs3838528</t>
  </si>
  <si>
    <t>rs1344458</t>
  </si>
  <si>
    <t>rs13017760</t>
  </si>
  <si>
    <t>rs10206962</t>
  </si>
  <si>
    <t>rs7591835</t>
  </si>
  <si>
    <t>rs138132252</t>
  </si>
  <si>
    <t>rs72810135</t>
  </si>
  <si>
    <t>rs2860463</t>
  </si>
  <si>
    <t>rs2971811</t>
  </si>
  <si>
    <t>rs4588174</t>
  </si>
  <si>
    <t>rs35092497</t>
  </si>
  <si>
    <t>rs2222252</t>
  </si>
  <si>
    <t>rs556267193</t>
  </si>
  <si>
    <t>rs12991257</t>
  </si>
  <si>
    <t>rs1483334</t>
  </si>
  <si>
    <t>rs11126225</t>
  </si>
  <si>
    <t>rs13424360</t>
  </si>
  <si>
    <t>rs13401320</t>
  </si>
  <si>
    <t>rs58002701</t>
  </si>
  <si>
    <t>rs4854488</t>
  </si>
  <si>
    <t>rs12464713</t>
  </si>
  <si>
    <t>rs1861848</t>
  </si>
  <si>
    <t>rs187706922</t>
  </si>
  <si>
    <t>rs72834405</t>
  </si>
  <si>
    <t>rs11899440</t>
  </si>
  <si>
    <t>rs13395087</t>
  </si>
  <si>
    <t>rs9308690</t>
  </si>
  <si>
    <t>rs4849402</t>
  </si>
  <si>
    <t>rs4849403</t>
  </si>
  <si>
    <t>rs6748319</t>
  </si>
  <si>
    <t>rs17041941</t>
  </si>
  <si>
    <t>rs62180804</t>
  </si>
  <si>
    <t>rs116553601</t>
  </si>
  <si>
    <t>rs118137536</t>
  </si>
  <si>
    <t>rs6742066</t>
  </si>
  <si>
    <t>rs10191361</t>
  </si>
  <si>
    <t>rs376335083</t>
  </si>
  <si>
    <t>rs369649345</t>
  </si>
  <si>
    <t>rs4511675</t>
  </si>
  <si>
    <t>rs1922797</t>
  </si>
  <si>
    <t>rs11898263</t>
  </si>
  <si>
    <t>rs4276130</t>
  </si>
  <si>
    <t>rs35611707</t>
  </si>
  <si>
    <t>rs4353759</t>
  </si>
  <si>
    <t>rs3925493</t>
  </si>
  <si>
    <t>rs2362187</t>
  </si>
  <si>
    <t>rs13325682</t>
  </si>
  <si>
    <t>3:24371640</t>
  </si>
  <si>
    <t>3:25581866</t>
  </si>
  <si>
    <t>rs1435705</t>
  </si>
  <si>
    <t>rs17525900</t>
  </si>
  <si>
    <t>rs11129204</t>
  </si>
  <si>
    <t>rs11129206</t>
  </si>
  <si>
    <t>rs7636889</t>
  </si>
  <si>
    <t>rs7636574</t>
  </si>
  <si>
    <t>rs1500712</t>
  </si>
  <si>
    <t>rs58823518</t>
  </si>
  <si>
    <t>rs6445844</t>
  </si>
  <si>
    <t>rs6777008</t>
  </si>
  <si>
    <t>rs13097560</t>
  </si>
  <si>
    <t>rs6775752</t>
  </si>
  <si>
    <t>rs76098029</t>
  </si>
  <si>
    <t>rs2200467</t>
  </si>
  <si>
    <t>rs73139653</t>
  </si>
  <si>
    <t>rs7626665</t>
  </si>
  <si>
    <t>rs116530606</t>
  </si>
  <si>
    <t>rs115578816</t>
  </si>
  <si>
    <t>rs6437579</t>
  </si>
  <si>
    <t>rs4894920</t>
  </si>
  <si>
    <t>rs11710139</t>
  </si>
  <si>
    <t>rs4681610</t>
  </si>
  <si>
    <t>rs113262901</t>
  </si>
  <si>
    <t>rs201520208</t>
  </si>
  <si>
    <t>3:150191565</t>
  </si>
  <si>
    <t>rs11714034</t>
  </si>
  <si>
    <t>rs9816799</t>
  </si>
  <si>
    <t>rs9875402</t>
  </si>
  <si>
    <t>rs6772796</t>
  </si>
  <si>
    <t>rs9876326</t>
  </si>
  <si>
    <t>rs79672513</t>
  </si>
  <si>
    <t>rs79514433</t>
  </si>
  <si>
    <t>rs2687707</t>
  </si>
  <si>
    <t>rs494742</t>
  </si>
  <si>
    <t>rs62283792</t>
  </si>
  <si>
    <t>rs62283794</t>
  </si>
  <si>
    <t>rs62283816</t>
  </si>
  <si>
    <t>rs58812088</t>
  </si>
  <si>
    <t>3:171809304</t>
  </si>
  <si>
    <t>rs1818046</t>
  </si>
  <si>
    <t>rs13098962</t>
  </si>
  <si>
    <t>rs28818294</t>
  </si>
  <si>
    <t>rs62290745</t>
  </si>
  <si>
    <t>rs4541399</t>
  </si>
  <si>
    <t>rs6769901</t>
  </si>
  <si>
    <t>rs9859626</t>
  </si>
  <si>
    <t>rs72497188</t>
  </si>
  <si>
    <t>rs77466231</t>
  </si>
  <si>
    <t>rs7647214</t>
  </si>
  <si>
    <t>rs4420855</t>
  </si>
  <si>
    <t>rs12494557</t>
  </si>
  <si>
    <t>rs113253929</t>
  </si>
  <si>
    <t>rs4516602</t>
  </si>
  <si>
    <t>rs1823708</t>
  </si>
  <si>
    <t>rs34685551</t>
  </si>
  <si>
    <t>rs7441569</t>
  </si>
  <si>
    <t>rs7437984</t>
  </si>
  <si>
    <t>rs11723068</t>
  </si>
  <si>
    <t>rs4689165</t>
  </si>
  <si>
    <t>rs1557817</t>
  </si>
  <si>
    <t>rs6827395</t>
  </si>
  <si>
    <t>rs58127734</t>
  </si>
  <si>
    <t>rs6855266</t>
  </si>
  <si>
    <t>rs1996755</t>
  </si>
  <si>
    <t>rs6554100</t>
  </si>
  <si>
    <t>rs6834934</t>
  </si>
  <si>
    <t>rs4425336</t>
  </si>
  <si>
    <t>rs2725269</t>
  </si>
  <si>
    <t>rs2725268</t>
  </si>
  <si>
    <t>rs6850389</t>
  </si>
  <si>
    <t>rs6849913</t>
  </si>
  <si>
    <t>rs3861767</t>
  </si>
  <si>
    <t>4:112811125</t>
  </si>
  <si>
    <t>rs59166867</t>
  </si>
  <si>
    <t>rs17626319</t>
  </si>
  <si>
    <t>rs6843121</t>
  </si>
  <si>
    <t>rs7668850</t>
  </si>
  <si>
    <t>rs555117982</t>
  </si>
  <si>
    <t>rs17361576</t>
  </si>
  <si>
    <t>rs12644463</t>
  </si>
  <si>
    <t>rs955229</t>
  </si>
  <si>
    <t>rs114569759</t>
  </si>
  <si>
    <t>rs35626471</t>
  </si>
  <si>
    <t>rs35267051</t>
  </si>
  <si>
    <t>rs368503</t>
  </si>
  <si>
    <t>rs31918</t>
  </si>
  <si>
    <t>rs642736</t>
  </si>
  <si>
    <t>rs10073221</t>
  </si>
  <si>
    <t>rs27112</t>
  </si>
  <si>
    <t>rs27100</t>
  </si>
  <si>
    <t>rs12187312</t>
  </si>
  <si>
    <t>rs12187847</t>
  </si>
  <si>
    <t>rs286008</t>
  </si>
  <si>
    <t>rs286004</t>
  </si>
  <si>
    <t>rs66480756</t>
  </si>
  <si>
    <t>rs3846522</t>
  </si>
  <si>
    <t>rs7708868</t>
  </si>
  <si>
    <t>rs2761233</t>
  </si>
  <si>
    <t>rs2761235</t>
  </si>
  <si>
    <t>rs17135234</t>
  </si>
  <si>
    <t>rs4335022</t>
  </si>
  <si>
    <t>rs7759192</t>
  </si>
  <si>
    <t>rs10458143</t>
  </si>
  <si>
    <t>rs7747066</t>
  </si>
  <si>
    <t>rs1056241</t>
  </si>
  <si>
    <t>rs2517777</t>
  </si>
  <si>
    <t>rs4959041</t>
  </si>
  <si>
    <t>rs10947053</t>
  </si>
  <si>
    <t>rs9391677</t>
  </si>
  <si>
    <t>rs61285697</t>
  </si>
  <si>
    <t>rs6926530</t>
  </si>
  <si>
    <t>rs2894045</t>
  </si>
  <si>
    <t>rs9368943</t>
  </si>
  <si>
    <t>rs195384</t>
  </si>
  <si>
    <t>rs195383</t>
  </si>
  <si>
    <t>rs2027273</t>
  </si>
  <si>
    <t>rs2027274</t>
  </si>
  <si>
    <t>rs35565233</t>
  </si>
  <si>
    <t>rs12525950</t>
  </si>
  <si>
    <t>rs1051931</t>
  </si>
  <si>
    <t>rs7756935</t>
  </si>
  <si>
    <t>rs2149576</t>
  </si>
  <si>
    <t>rs1111790</t>
  </si>
  <si>
    <t>rs2579998</t>
  </si>
  <si>
    <t>rs1507911</t>
  </si>
  <si>
    <t>rs3061729</t>
  </si>
  <si>
    <t>rs2439035</t>
  </si>
  <si>
    <t>rs2495850</t>
  </si>
  <si>
    <t>rs690861</t>
  </si>
  <si>
    <t>rs197695</t>
  </si>
  <si>
    <t>rs9372688</t>
  </si>
  <si>
    <t>rs4326745</t>
  </si>
  <si>
    <t>rs9320907</t>
  </si>
  <si>
    <t>rs140610497</t>
  </si>
  <si>
    <t>rs116825939</t>
  </si>
  <si>
    <t>rs193114813</t>
  </si>
  <si>
    <t>rs116247066</t>
  </si>
  <si>
    <t>rs10872404</t>
  </si>
  <si>
    <t>rs950374</t>
  </si>
  <si>
    <t>rs9493885</t>
  </si>
  <si>
    <t>rs80158853</t>
  </si>
  <si>
    <t>rs4295500</t>
  </si>
  <si>
    <t>rs11154854</t>
  </si>
  <si>
    <t>rs9389389</t>
  </si>
  <si>
    <t>rs12176346</t>
  </si>
  <si>
    <t>rs1480645</t>
  </si>
  <si>
    <t>rs1564441</t>
  </si>
  <si>
    <t>rs11968883</t>
  </si>
  <si>
    <t>6:159852164</t>
  </si>
  <si>
    <t>rs7758822</t>
  </si>
  <si>
    <t>rs2162357</t>
  </si>
  <si>
    <t>rs2935072</t>
  </si>
  <si>
    <t>rs59020521</t>
  </si>
  <si>
    <t>rs7751218</t>
  </si>
  <si>
    <t>rs60972185</t>
  </si>
  <si>
    <t>rs3012417</t>
  </si>
  <si>
    <t>rs11752614</t>
  </si>
  <si>
    <t>rs2526100</t>
  </si>
  <si>
    <t>rs2526096</t>
  </si>
  <si>
    <t>rs1154921</t>
  </si>
  <si>
    <t>rs218965</t>
  </si>
  <si>
    <t>rs6959981</t>
  </si>
  <si>
    <t>rs6977850</t>
  </si>
  <si>
    <t>rs10260837</t>
  </si>
  <si>
    <t>rs10280937</t>
  </si>
  <si>
    <t>7:28396627</t>
  </si>
  <si>
    <t>rs7805378</t>
  </si>
  <si>
    <t>rs2109815</t>
  </si>
  <si>
    <t>rs38519</t>
  </si>
  <si>
    <t>rs38521</t>
  </si>
  <si>
    <t>rs345391</t>
  </si>
  <si>
    <t>rs345388</t>
  </si>
  <si>
    <t>rs55904294</t>
  </si>
  <si>
    <t>rs2955285</t>
  </si>
  <si>
    <t>rs10226053</t>
  </si>
  <si>
    <t>rs9886244</t>
  </si>
  <si>
    <t>7:36843679</t>
  </si>
  <si>
    <t>7:36843687</t>
  </si>
  <si>
    <t>rs17171519</t>
  </si>
  <si>
    <t>rs7801660</t>
  </si>
  <si>
    <t>rs6944670</t>
  </si>
  <si>
    <t>rs73126106</t>
  </si>
  <si>
    <t>7:38622457</t>
  </si>
  <si>
    <t>rs2299130</t>
  </si>
  <si>
    <t>rs2299129</t>
  </si>
  <si>
    <t>rs327640</t>
  </si>
  <si>
    <t>rs327647</t>
  </si>
  <si>
    <t>rs7787258</t>
  </si>
  <si>
    <t>rs61169730</t>
  </si>
  <si>
    <t>rs60214483</t>
  </si>
  <si>
    <t>rs16887442</t>
  </si>
  <si>
    <t>rs4556040</t>
  </si>
  <si>
    <t>rs2371662</t>
  </si>
  <si>
    <t>rs7787838</t>
  </si>
  <si>
    <t>rs13310469</t>
  </si>
  <si>
    <t>rs146826470</t>
  </si>
  <si>
    <t>rs10270140</t>
  </si>
  <si>
    <t>rs10259923</t>
  </si>
  <si>
    <t>rs73183793</t>
  </si>
  <si>
    <t>rs13438204</t>
  </si>
  <si>
    <t>rs6967570</t>
  </si>
  <si>
    <t>rs4270893</t>
  </si>
  <si>
    <t>rs28513620</t>
  </si>
  <si>
    <t>rs1848959</t>
  </si>
  <si>
    <t>rs6950964</t>
  </si>
  <si>
    <t>rs4236601</t>
  </si>
  <si>
    <t>rs6950798</t>
  </si>
  <si>
    <t>rs11770268</t>
  </si>
  <si>
    <t>rs6466631</t>
  </si>
  <si>
    <t>rs10658477</t>
  </si>
  <si>
    <t>rs7801876</t>
  </si>
  <si>
    <t>rs10259482</t>
  </si>
  <si>
    <t>rs1548461</t>
  </si>
  <si>
    <t>rs4391347</t>
  </si>
  <si>
    <t>rs7801438</t>
  </si>
  <si>
    <t>rs13233583</t>
  </si>
  <si>
    <t>rs4732060</t>
  </si>
  <si>
    <t>rs201387230</t>
  </si>
  <si>
    <t>rs10233635</t>
  </si>
  <si>
    <t>rs12535418</t>
  </si>
  <si>
    <t>rs17168118</t>
  </si>
  <si>
    <t>rs4726100</t>
  </si>
  <si>
    <t>rs62478243</t>
  </si>
  <si>
    <t>rs7788080</t>
  </si>
  <si>
    <t>rs7788961</t>
  </si>
  <si>
    <t>rs6947364</t>
  </si>
  <si>
    <t>rs6952258</t>
  </si>
  <si>
    <t>rs2515476</t>
  </si>
  <si>
    <t>rs2515477</t>
  </si>
  <si>
    <t>rs2442467</t>
  </si>
  <si>
    <t>rs2515409</t>
  </si>
  <si>
    <t>rs6988486</t>
  </si>
  <si>
    <t>rs6981334</t>
  </si>
  <si>
    <t>rs2700742</t>
  </si>
  <si>
    <t>rs2700744</t>
  </si>
  <si>
    <t>rs35220810</t>
  </si>
  <si>
    <t>8:30454209</t>
  </si>
  <si>
    <t>rs71521374</t>
  </si>
  <si>
    <t>rs2938192</t>
  </si>
  <si>
    <t>rs115455932</t>
  </si>
  <si>
    <t>rs114258056</t>
  </si>
  <si>
    <t>rs2514881</t>
  </si>
  <si>
    <t>rs4595097</t>
  </si>
  <si>
    <t>rs4523226</t>
  </si>
  <si>
    <t>rs2514868</t>
  </si>
  <si>
    <t>rs13270162</t>
  </si>
  <si>
    <t>rs35456955</t>
  </si>
  <si>
    <t>rs4871340</t>
  </si>
  <si>
    <t>rs7013070</t>
  </si>
  <si>
    <t>rs62520854</t>
  </si>
  <si>
    <t>rs8180885</t>
  </si>
  <si>
    <t>rs7030641</t>
  </si>
  <si>
    <t>rs1412830</t>
  </si>
  <si>
    <t>rs10120806</t>
  </si>
  <si>
    <t>rs7027950</t>
  </si>
  <si>
    <t>rs2472493</t>
  </si>
  <si>
    <t>rs735169</t>
  </si>
  <si>
    <t>9:113278800</t>
  </si>
  <si>
    <t>rs7039613</t>
  </si>
  <si>
    <t>rs10980390</t>
  </si>
  <si>
    <t>rs111676675</t>
  </si>
  <si>
    <t>rs73540126</t>
  </si>
  <si>
    <t>rs113225467</t>
  </si>
  <si>
    <t>rs55720446</t>
  </si>
  <si>
    <t>rs10448285</t>
  </si>
  <si>
    <t>rs1536907</t>
  </si>
  <si>
    <t>rs55770306</t>
  </si>
  <si>
    <t>rs57170229</t>
  </si>
  <si>
    <t>rs72616659</t>
  </si>
  <si>
    <t>rs10819148</t>
  </si>
  <si>
    <t>rs10987257</t>
  </si>
  <si>
    <t>rs79343853</t>
  </si>
  <si>
    <t>rs8176644</t>
  </si>
  <si>
    <t>rs10993828</t>
  </si>
  <si>
    <t>rs67484139</t>
  </si>
  <si>
    <t>rs77693339</t>
  </si>
  <si>
    <t>rs9411468</t>
  </si>
  <si>
    <t>rs9411470</t>
  </si>
  <si>
    <t>rs2031143</t>
  </si>
  <si>
    <t>rs7075064</t>
  </si>
  <si>
    <t>rs6602460</t>
  </si>
  <si>
    <t>rs6602461</t>
  </si>
  <si>
    <t>rs66887613</t>
  </si>
  <si>
    <t>rs12763880</t>
  </si>
  <si>
    <t>rs1593674</t>
  </si>
  <si>
    <t>rs1593675</t>
  </si>
  <si>
    <t>rs4948523</t>
  </si>
  <si>
    <t>10:60333593</t>
  </si>
  <si>
    <t>rs10826200</t>
  </si>
  <si>
    <t>rs765705185</t>
  </si>
  <si>
    <t>rs71476373</t>
  </si>
  <si>
    <t>rs724113</t>
  </si>
  <si>
    <t>rs2583066</t>
  </si>
  <si>
    <t>rs2579744</t>
  </si>
  <si>
    <t>rs2637254</t>
  </si>
  <si>
    <t>rs9416080</t>
  </si>
  <si>
    <t>rs11001625</t>
  </si>
  <si>
    <t>rs10824371</t>
  </si>
  <si>
    <t>rs11187315</t>
  </si>
  <si>
    <t>rs57346439</t>
  </si>
  <si>
    <t>rs117531235</t>
  </si>
  <si>
    <t>rs112204175</t>
  </si>
  <si>
    <t>rs835247</t>
  </si>
  <si>
    <t>rs7910061</t>
  </si>
  <si>
    <t>rs12573551</t>
  </si>
  <si>
    <t>rs11187838</t>
  </si>
  <si>
    <t>rs7072099</t>
  </si>
  <si>
    <t>rs2274225</t>
  </si>
  <si>
    <t>rs11815169</t>
  </si>
  <si>
    <t>rs2419867</t>
  </si>
  <si>
    <t>rs2419865</t>
  </si>
  <si>
    <t>rs7902084</t>
  </si>
  <si>
    <t>rs7918841</t>
  </si>
  <si>
    <t>rs3758590</t>
  </si>
  <si>
    <t>rs7896823</t>
  </si>
  <si>
    <t>rs11196715</t>
  </si>
  <si>
    <t>rs34496154</t>
  </si>
  <si>
    <t>rs10901823</t>
  </si>
  <si>
    <t>rs12049662</t>
  </si>
  <si>
    <t>rs7083646</t>
  </si>
  <si>
    <t>rs12780587</t>
  </si>
  <si>
    <t>rs4962463</t>
  </si>
  <si>
    <t>rs3858293</t>
  </si>
  <si>
    <t>rs12575487</t>
  </si>
  <si>
    <t>rs778624773</t>
  </si>
  <si>
    <t>rs11024102</t>
  </si>
  <si>
    <t>rs34927905</t>
  </si>
  <si>
    <t>rs11024101</t>
  </si>
  <si>
    <t>rs6486302</t>
  </si>
  <si>
    <t>rs7117253</t>
  </si>
  <si>
    <t>rs4752836</t>
  </si>
  <si>
    <t>rs4752837</t>
  </si>
  <si>
    <t>rs142960070</t>
  </si>
  <si>
    <t>11:47337720</t>
  </si>
  <si>
    <t>rs6485788</t>
  </si>
  <si>
    <t>rs4752877</t>
  </si>
  <si>
    <t>rs74364480</t>
  </si>
  <si>
    <t>rs77863447</t>
  </si>
  <si>
    <t>rs34512931</t>
  </si>
  <si>
    <t>11:65225475</t>
  </si>
  <si>
    <t>rs111816352</t>
  </si>
  <si>
    <t>rs1195732</t>
  </si>
  <si>
    <t>rs10897525</t>
  </si>
  <si>
    <t>11:64571497</t>
  </si>
  <si>
    <t>rs686768</t>
  </si>
  <si>
    <t>rs539939</t>
  </si>
  <si>
    <t>rs627684</t>
  </si>
  <si>
    <t>rs11602721</t>
  </si>
  <si>
    <t>rs750789</t>
  </si>
  <si>
    <t>rs12420287</t>
  </si>
  <si>
    <t>rs12421242</t>
  </si>
  <si>
    <t>rs4475891</t>
  </si>
  <si>
    <t>rs7124247</t>
  </si>
  <si>
    <t>rs1004352</t>
  </si>
  <si>
    <t>rs1661410</t>
  </si>
  <si>
    <t>rs17116680</t>
  </si>
  <si>
    <t>rs17116686</t>
  </si>
  <si>
    <t>rs17116684</t>
  </si>
  <si>
    <t>rs4936330</t>
  </si>
  <si>
    <t>rs10891877</t>
  </si>
  <si>
    <t>rs10891771</t>
  </si>
  <si>
    <t>rs2513496</t>
  </si>
  <si>
    <t>rs76693355</t>
  </si>
  <si>
    <t>rs11217863</t>
  </si>
  <si>
    <t>rs479160</t>
  </si>
  <si>
    <t>11:120850682</t>
  </si>
  <si>
    <t>rs7924772</t>
  </si>
  <si>
    <t>rs6589810</t>
  </si>
  <si>
    <t>rs7108992</t>
  </si>
  <si>
    <t>rs7121743</t>
  </si>
  <si>
    <t>rs2187461</t>
  </si>
  <si>
    <t>rs553706</t>
  </si>
  <si>
    <t>rs487789</t>
  </si>
  <si>
    <t>rs3740888</t>
  </si>
  <si>
    <t>rs7936928</t>
  </si>
  <si>
    <t>rs4936098</t>
  </si>
  <si>
    <t>rs4936099</t>
  </si>
  <si>
    <t>rs58246032</t>
  </si>
  <si>
    <t>rs80108029</t>
  </si>
  <si>
    <t>rs11611940</t>
  </si>
  <si>
    <t>rs11614036</t>
  </si>
  <si>
    <t>rs11049255</t>
  </si>
  <si>
    <t>rs775268333</t>
  </si>
  <si>
    <t>rs11049947</t>
  </si>
  <si>
    <t>rs324766</t>
  </si>
  <si>
    <t>rs682068</t>
  </si>
  <si>
    <t>rs17010563</t>
  </si>
  <si>
    <t>rs17010565</t>
  </si>
  <si>
    <t>rs12578893</t>
  </si>
  <si>
    <t>rs66759950</t>
  </si>
  <si>
    <t>rs10861645</t>
  </si>
  <si>
    <t>rs1922433</t>
  </si>
  <si>
    <t>rs10778504</t>
  </si>
  <si>
    <t>rs10861654</t>
  </si>
  <si>
    <t>rs11834252</t>
  </si>
  <si>
    <t>rs73393255</t>
  </si>
  <si>
    <t>rs3184504</t>
  </si>
  <si>
    <t>rs10849935</t>
  </si>
  <si>
    <t>rs6490056</t>
  </si>
  <si>
    <t>rs10744766</t>
  </si>
  <si>
    <t>rs1476470</t>
  </si>
  <si>
    <t>rs1570456</t>
  </si>
  <si>
    <t>rs1570457</t>
  </si>
  <si>
    <t>rs9552591</t>
  </si>
  <si>
    <t>rs9550811</t>
  </si>
  <si>
    <t>rs6490727</t>
  </si>
  <si>
    <t>rs12876772</t>
  </si>
  <si>
    <t>rs73164729</t>
  </si>
  <si>
    <t>rs55872545</t>
  </si>
  <si>
    <t>rs4885062</t>
  </si>
  <si>
    <t>rs74966965</t>
  </si>
  <si>
    <t>rs17089630</t>
  </si>
  <si>
    <t>rs12867325</t>
  </si>
  <si>
    <t>rs9564963</t>
  </si>
  <si>
    <t>rs9544025</t>
  </si>
  <si>
    <t>rs9565181</t>
  </si>
  <si>
    <t>rs561270</t>
  </si>
  <si>
    <t>rs140584188</t>
  </si>
  <si>
    <t>rs7323198</t>
  </si>
  <si>
    <t>rs61232401</t>
  </si>
  <si>
    <t>rs7999378</t>
  </si>
  <si>
    <t>rs11842085</t>
  </si>
  <si>
    <t>rs11843610</t>
  </si>
  <si>
    <t>rs55876229</t>
  </si>
  <si>
    <t>rs61963048</t>
  </si>
  <si>
    <t>rs112271748</t>
  </si>
  <si>
    <t>rs3895404</t>
  </si>
  <si>
    <t>rs12147440</t>
  </si>
  <si>
    <t>rs1954317</t>
  </si>
  <si>
    <t>rs17125973</t>
  </si>
  <si>
    <t>rs28365937</t>
  </si>
  <si>
    <t>rs2250947</t>
  </si>
  <si>
    <t>rs2251294</t>
  </si>
  <si>
    <t>rs1255326</t>
  </si>
  <si>
    <t>rs2351174</t>
  </si>
  <si>
    <t>rs1955695</t>
  </si>
  <si>
    <t>rs7159392</t>
  </si>
  <si>
    <t>rs10673037</t>
  </si>
  <si>
    <t>rs200332023</t>
  </si>
  <si>
    <t>rs11159096</t>
  </si>
  <si>
    <t>rs4903254</t>
  </si>
  <si>
    <t>rs9323614</t>
  </si>
  <si>
    <t>rs7159570</t>
  </si>
  <si>
    <t>rs4903301</t>
  </si>
  <si>
    <t>rs9323607</t>
  </si>
  <si>
    <t>rs11159159</t>
  </si>
  <si>
    <t>rs2019207</t>
  </si>
  <si>
    <t>rs10141731</t>
  </si>
  <si>
    <t>rs2111783</t>
  </si>
  <si>
    <t>rs2165197</t>
  </si>
  <si>
    <t>rs141100107</t>
  </si>
  <si>
    <t>rs79484719</t>
  </si>
  <si>
    <t>14:95958058</t>
  </si>
  <si>
    <t>rs72692790</t>
  </si>
  <si>
    <t>rs56831535</t>
  </si>
  <si>
    <t>rs57468142</t>
  </si>
  <si>
    <t>rs4900243</t>
  </si>
  <si>
    <t>rs7144373</t>
  </si>
  <si>
    <t>rs2593234</t>
  </si>
  <si>
    <t>rs1867638</t>
  </si>
  <si>
    <t>rs74403339</t>
  </si>
  <si>
    <t>rs4471613</t>
  </si>
  <si>
    <t>rs8043301</t>
  </si>
  <si>
    <t>rs57452003</t>
  </si>
  <si>
    <t>rs11852569</t>
  </si>
  <si>
    <t>rs2253095</t>
  </si>
  <si>
    <t>rs17303740</t>
  </si>
  <si>
    <t>rs77763799</t>
  </si>
  <si>
    <t>rs16943536</t>
  </si>
  <si>
    <t>rs72625742</t>
  </si>
  <si>
    <t>rs11857194</t>
  </si>
  <si>
    <t>rs7497064</t>
  </si>
  <si>
    <t>rs79988304</t>
  </si>
  <si>
    <t>rs77498894</t>
  </si>
  <si>
    <t>rs8034403</t>
  </si>
  <si>
    <t>rs8034017</t>
  </si>
  <si>
    <t>rs5813732</t>
  </si>
  <si>
    <t>rs3056314</t>
  </si>
  <si>
    <t>rs11072473</t>
  </si>
  <si>
    <t>rs11072475</t>
  </si>
  <si>
    <t>rs6496865</t>
  </si>
  <si>
    <t>rs7170193</t>
  </si>
  <si>
    <t>rs12440455</t>
  </si>
  <si>
    <t>rs1563367</t>
  </si>
  <si>
    <t>rs34289565</t>
  </si>
  <si>
    <t>rs1378598</t>
  </si>
  <si>
    <t>rs8055984</t>
  </si>
  <si>
    <t>rs77958218</t>
  </si>
  <si>
    <t>rs56172103</t>
  </si>
  <si>
    <t>rs58164523</t>
  </si>
  <si>
    <t>rs12149211</t>
  </si>
  <si>
    <t>rs8060451</t>
  </si>
  <si>
    <t>rs4608322</t>
  </si>
  <si>
    <t>rs150400589</t>
  </si>
  <si>
    <t>rs12927372</t>
  </si>
  <si>
    <t>rs11641272</t>
  </si>
  <si>
    <t>rs8053280</t>
  </si>
  <si>
    <t>rs8051651</t>
  </si>
  <si>
    <t>rs9937984</t>
  </si>
  <si>
    <t>rs9925334</t>
  </si>
  <si>
    <t>rs12920174</t>
  </si>
  <si>
    <t>rs1520230</t>
  </si>
  <si>
    <t>rs1879260</t>
  </si>
  <si>
    <t>rs201385026</t>
  </si>
  <si>
    <t>rs200009242</t>
  </si>
  <si>
    <t>rs2113178</t>
  </si>
  <si>
    <t>rs2113179</t>
  </si>
  <si>
    <t>rs12444340</t>
  </si>
  <si>
    <t>rs12443872</t>
  </si>
  <si>
    <t>rs79473335</t>
  </si>
  <si>
    <t>rs72794038</t>
  </si>
  <si>
    <t>rs9940114</t>
  </si>
  <si>
    <t>rs4888701</t>
  </si>
  <si>
    <t>rs4888702</t>
  </si>
  <si>
    <t>rs8082546</t>
  </si>
  <si>
    <t>rs35691028</t>
  </si>
  <si>
    <t>rs452363</t>
  </si>
  <si>
    <t>rs216206</t>
  </si>
  <si>
    <t>rs4349181</t>
  </si>
  <si>
    <t>rs771524961</t>
  </si>
  <si>
    <t>rs2131703</t>
  </si>
  <si>
    <t>rs2131702</t>
  </si>
  <si>
    <t>rs9893168</t>
  </si>
  <si>
    <t>rs9914258</t>
  </si>
  <si>
    <t>rs3786079</t>
  </si>
  <si>
    <t>rs439945</t>
  </si>
  <si>
    <t>rs417968</t>
  </si>
  <si>
    <t>rs1724409</t>
  </si>
  <si>
    <t>rs57989921</t>
  </si>
  <si>
    <t>rs8065345</t>
  </si>
  <si>
    <t>rs73984616</t>
  </si>
  <si>
    <t>rs7222658</t>
  </si>
  <si>
    <t>rs9905922</t>
  </si>
  <si>
    <t>rs4239163</t>
  </si>
  <si>
    <t>rs199525</t>
  </si>
  <si>
    <t>rs199516</t>
  </si>
  <si>
    <t>17:45701027</t>
  </si>
  <si>
    <t>rs11444334</t>
  </si>
  <si>
    <t>rs8082284</t>
  </si>
  <si>
    <t>rs4968530</t>
  </si>
  <si>
    <t>rs4968531</t>
  </si>
  <si>
    <t>rs11658417</t>
  </si>
  <si>
    <t>rs16944768</t>
  </si>
  <si>
    <t>rs7210912</t>
  </si>
  <si>
    <t>rs7222210</t>
  </si>
  <si>
    <t>rs16944865</t>
  </si>
  <si>
    <t>rs6140010</t>
  </si>
  <si>
    <t>rs75318189</t>
  </si>
  <si>
    <t>rs4142039</t>
  </si>
  <si>
    <t>rs11087730</t>
  </si>
  <si>
    <t>rs6038503</t>
  </si>
  <si>
    <t>rs6093178</t>
  </si>
  <si>
    <t>rs6101540</t>
  </si>
  <si>
    <t>rs4810269</t>
  </si>
  <si>
    <t>rs4810270</t>
  </si>
  <si>
    <t>rs6129247</t>
  </si>
  <si>
    <t>20:37944263</t>
  </si>
  <si>
    <t>rs62202473</t>
  </si>
  <si>
    <t>rs73104045</t>
  </si>
  <si>
    <t>rs1475712</t>
  </si>
  <si>
    <t>rs1475711</t>
  </si>
  <si>
    <t>rs6124881</t>
  </si>
  <si>
    <t>rs12626009</t>
  </si>
  <si>
    <t>rs6012072</t>
  </si>
  <si>
    <t>rs6122535</t>
  </si>
  <si>
    <t>rs6094551</t>
  </si>
  <si>
    <t>rs7265597</t>
  </si>
  <si>
    <t>rs73161749</t>
  </si>
  <si>
    <t>rs11087972</t>
  </si>
  <si>
    <t>rs11087973</t>
  </si>
  <si>
    <t>rs6516709</t>
  </si>
  <si>
    <t>rs1782974</t>
  </si>
  <si>
    <t>rs11701219</t>
  </si>
  <si>
    <t>rs11701375</t>
  </si>
  <si>
    <t>rs722792</t>
  </si>
  <si>
    <t>rs2836860</t>
  </si>
  <si>
    <t>rs2410100</t>
  </si>
  <si>
    <t>rs2836555</t>
  </si>
  <si>
    <t>rs73217983</t>
  </si>
  <si>
    <t>rs56180262</t>
  </si>
  <si>
    <t>rs2836392</t>
  </si>
  <si>
    <t>rs45465601</t>
  </si>
  <si>
    <t>rs175204</t>
  </si>
  <si>
    <t>rs1206544</t>
  </si>
  <si>
    <t>rs9605972</t>
  </si>
  <si>
    <t>rs5752775</t>
  </si>
  <si>
    <t>rs132362</t>
  </si>
  <si>
    <t>rs132364</t>
  </si>
  <si>
    <t>rs17878936</t>
  </si>
  <si>
    <t>rs16986656</t>
  </si>
  <si>
    <t>rs12160491</t>
  </si>
  <si>
    <t>rs12160528</t>
  </si>
  <si>
    <t>rs1006139</t>
  </si>
  <si>
    <t>rs12628603</t>
  </si>
  <si>
    <t>rs5995498</t>
  </si>
  <si>
    <t>rs7286550</t>
  </si>
  <si>
    <t>rs2032476</t>
  </si>
  <si>
    <t>rs713829</t>
  </si>
  <si>
    <t>rs60334954</t>
  </si>
  <si>
    <t>rs7055099</t>
  </si>
  <si>
    <t>rs5939176</t>
  </si>
  <si>
    <t>rs5939483</t>
  </si>
  <si>
    <t>rs806611</t>
  </si>
  <si>
    <t>rs806613</t>
  </si>
  <si>
    <t>rs6654096</t>
  </si>
  <si>
    <t>rs16979478</t>
  </si>
  <si>
    <t>rs58577089</t>
  </si>
  <si>
    <t>rs4824671</t>
  </si>
  <si>
    <t>rs5952480</t>
  </si>
  <si>
    <t>rs643988</t>
  </si>
  <si>
    <t>rs628924</t>
  </si>
  <si>
    <t>rs5942995</t>
  </si>
  <si>
    <t>rs7063103</t>
  </si>
  <si>
    <t>rs5943005</t>
  </si>
  <si>
    <t>rs6567883</t>
  </si>
  <si>
    <t>rs5942926</t>
  </si>
  <si>
    <t>rs17320750</t>
  </si>
  <si>
    <t xml:space="preserve">Posterior probability of a finding a causal SNP for EURs improves after including ASN and AFR ancestries (improvements from  probabilities &lt;0.9 to &gt;0.9 or from &lt;0.8 to &gt;0.8 ) (N=10 loci). The best causal SNP may or may not remain the same  after combining ancestries. </t>
  </si>
  <si>
    <t xml:space="preserve">Posterior probability of a SNP being causal in EURs alone is already high (&gt;0.9 at least for one SNP), but there is a slight improvement after including ASN and AFR ancestries (N=8 loci). The best causal SNP may or may not remain the same after combining ancestries. </t>
  </si>
  <si>
    <t xml:space="preserve">Posterior probability of a SNP being causal in EURs is &gt;0.8, but declines to &lt;0.8 after including ASN and AFR ancestries (N=3 loci). </t>
  </si>
  <si>
    <t xml:space="preserve">For the rest, posterior probability of identifying a causal SNP in EURs does not change much after including ASN and AFR ancestries although the best causal SNP may or may not remain the same. </t>
  </si>
  <si>
    <r>
      <t>For 75  loci, at least one same SNP remains the best causal SNP in both fine-mapping using EUR data alone and fine-mapping across ancestries  (</t>
    </r>
    <r>
      <rPr>
        <b/>
        <sz val="11"/>
        <color rgb="FF00B0F0"/>
        <rFont val="Calibri"/>
      </rPr>
      <t>SNPs in bold blue</t>
    </r>
    <r>
      <rPr>
        <sz val="11"/>
        <color theme="1"/>
        <rFont val="Calibri"/>
      </rPr>
      <t xml:space="preserve">). For the rest (52 loci), the best causal SNPs change. </t>
    </r>
  </si>
  <si>
    <r>
      <t>23 lead SNPs identified in the meta-analysis remain as the best causal SNP after cross-ancestry fine-mapping (</t>
    </r>
    <r>
      <rPr>
        <b/>
        <sz val="11"/>
        <color rgb="FFFF0000"/>
        <rFont val="Calibri"/>
      </rPr>
      <t>SNPs In bold red</t>
    </r>
    <r>
      <rPr>
        <sz val="11"/>
        <color theme="1"/>
        <rFont val="Calibri"/>
      </rPr>
      <t xml:space="preserve">). For the rest, the best causal SNPs are not the same after cross-ancestry fine-mapping . </t>
    </r>
  </si>
  <si>
    <t>Gene symbol</t>
  </si>
  <si>
    <t>Start position</t>
  </si>
  <si>
    <t>End position</t>
  </si>
  <si>
    <t>P combined ancestries</t>
  </si>
  <si>
    <t>P Europeans</t>
  </si>
  <si>
    <t>P UKBB self reports</t>
  </si>
  <si>
    <t>P Asians</t>
  </si>
  <si>
    <t>P Africans</t>
  </si>
  <si>
    <t>COL4A3</t>
  </si>
  <si>
    <t>CAMP</t>
  </si>
  <si>
    <t>ZNF589</t>
  </si>
  <si>
    <t>NME6</t>
  </si>
  <si>
    <t>SPINK8</t>
  </si>
  <si>
    <t>FLNB</t>
  </si>
  <si>
    <t>INTU</t>
  </si>
  <si>
    <t>PSMB8</t>
  </si>
  <si>
    <t>PSMB9</t>
  </si>
  <si>
    <t>TAP1</t>
  </si>
  <si>
    <t>PLCB3</t>
  </si>
  <si>
    <t>AL133373.1</t>
  </si>
  <si>
    <t>CATSPERB</t>
  </si>
  <si>
    <t>Gene set name</t>
  </si>
  <si>
    <t>P-value Combined</t>
  </si>
  <si>
    <t>P-value Europeans POAG</t>
  </si>
  <si>
    <t>P-value UKBB self-report</t>
  </si>
  <si>
    <t>P-value Asians</t>
  </si>
  <si>
    <t>P-value Africans</t>
  </si>
  <si>
    <t>GO_bp:go_response_to_laminar_fluid_shear_stress</t>
  </si>
  <si>
    <t>Curated_gene_sets:matzuk_postimplantation_and_postpartum</t>
  </si>
  <si>
    <t>GO_bp:go_phagocytosis_engulfment</t>
  </si>
  <si>
    <t>Curated_gene_sets:cairo_pml_targets_bound_by_myc_dn</t>
  </si>
  <si>
    <t>Curated_gene_sets:schmidt_por_targets_in_limb_bud_dn</t>
  </si>
  <si>
    <t>GO_bp:go_intracellular_lipid_transport</t>
  </si>
  <si>
    <t>GO_bp:go_negative_regulation_of_macrophage_derived_foam_cell_differentiation</t>
  </si>
  <si>
    <t>GO_bp:go_blood_vessel_morphogenesis</t>
  </si>
  <si>
    <t>Curated_gene_sets:pasini_suz12_targets_dn</t>
  </si>
  <si>
    <t>GO_bp:go_regulation_of_endothelial_cell_proliferation</t>
  </si>
  <si>
    <t>Curated_gene_sets:naba_collagens</t>
  </si>
  <si>
    <t>Curated_gene_sets:wierenga_stat5a_targets_group2</t>
  </si>
  <si>
    <t>Curated_gene_sets:reactome_collagen_formation</t>
  </si>
  <si>
    <t>GO_bp:go_vasculature_development</t>
  </si>
  <si>
    <t>Curated_gene_sets:piccaluga_angioimmunoblastic_lymphoma_up</t>
  </si>
  <si>
    <t>GO_bp:go_regulation_of_cellular_response_to_growth_factor_stimulus</t>
  </si>
  <si>
    <t>GO_mf:go_apolipoprotein_binding</t>
  </si>
  <si>
    <t>GO_bp:go_negative_regulation_of_lipid_storage</t>
  </si>
  <si>
    <t>GO_bp:go_positive_regulation_of_endothelial_cell_proliferation</t>
  </si>
  <si>
    <t>GO_bp:go_positive_regulation_of_cholesterol_efflux</t>
  </si>
  <si>
    <t>Curated_gene_sets:kinsey_targets_of_ewsr1_flii_fusion_dn</t>
  </si>
  <si>
    <t>P_combined</t>
  </si>
  <si>
    <t>COL4A1</t>
  </si>
  <si>
    <t>COL5A2</t>
  </si>
  <si>
    <t>NR1H3</t>
  </si>
  <si>
    <t>VCAM1</t>
  </si>
  <si>
    <t>RBPMS</t>
  </si>
  <si>
    <t>CAV2</t>
  </si>
  <si>
    <t>ANGPTL2</t>
  </si>
  <si>
    <t>LTBP3</t>
  </si>
  <si>
    <t>FOXC1</t>
  </si>
  <si>
    <t>LAMB2</t>
  </si>
  <si>
    <t>PRSS23</t>
  </si>
  <si>
    <t>NPC2</t>
  </si>
  <si>
    <t>CDKN2A</t>
  </si>
  <si>
    <t>CDKN2B</t>
  </si>
  <si>
    <t>TES</t>
  </si>
  <si>
    <t>LGALS1</t>
  </si>
  <si>
    <t>SEMA3E</t>
  </si>
  <si>
    <t>HMGA2</t>
  </si>
  <si>
    <t>FOXP1</t>
  </si>
  <si>
    <t>APP</t>
  </si>
  <si>
    <t>TGFB3</t>
  </si>
  <si>
    <t>ITGB3</t>
  </si>
  <si>
    <t>FAM89B</t>
  </si>
  <si>
    <t>PPM1A</t>
  </si>
  <si>
    <t>TFAP2B</t>
  </si>
  <si>
    <t>FGF9</t>
  </si>
  <si>
    <t>VEGFB</t>
  </si>
  <si>
    <t>SIX1</t>
  </si>
  <si>
    <t>SPI1</t>
  </si>
  <si>
    <t>FOSL1</t>
  </si>
  <si>
    <t>CCL24</t>
  </si>
  <si>
    <t>LRP4</t>
  </si>
  <si>
    <t>Annotation</t>
  </si>
  <si>
    <t>LD&gt;0.8 with a protein-altering variant</t>
  </si>
  <si>
    <t>Chromatin interaction#</t>
  </si>
  <si>
    <t>Pathogenic CADD score (&gt;12.37)</t>
  </si>
  <si>
    <t>Gene-based (MAGMA)</t>
  </si>
  <si>
    <t>intron variant</t>
  </si>
  <si>
    <t>RPL7P11</t>
  </si>
  <si>
    <t>RERE*</t>
  </si>
  <si>
    <t>rs301796,rs301795</t>
  </si>
  <si>
    <t>THRAP3,UBE2V2P4</t>
  </si>
  <si>
    <t>MAP7D1</t>
  </si>
  <si>
    <t>COL8A2,TRAPPC3,ADPRHL2,MAP7D1,TEKT2</t>
  </si>
  <si>
    <t>downstream gene variant</t>
  </si>
  <si>
    <t>C1orf109,CDCA8</t>
  </si>
  <si>
    <t>GNL2</t>
  </si>
  <si>
    <t>DNALI1, MEAF6</t>
  </si>
  <si>
    <t>GNL2, FHL3, MEAF6</t>
  </si>
  <si>
    <t>GNL2,RSPO1,MEAF6,SNIP1,DNALI1</t>
  </si>
  <si>
    <t>rs6687545,rs4652964</t>
  </si>
  <si>
    <t>SLC25A3P1</t>
  </si>
  <si>
    <t>rs12568524,rs12561920</t>
  </si>
  <si>
    <t>intergenic region</t>
  </si>
  <si>
    <t>CTBP2P8</t>
  </si>
  <si>
    <t>WLS</t>
  </si>
  <si>
    <t>rs1952124,rs728893</t>
  </si>
  <si>
    <t>RP5-1027O11.1</t>
  </si>
  <si>
    <t>PKN2</t>
  </si>
  <si>
    <t>rs17467793,rs11590929</t>
  </si>
  <si>
    <t>HSP90B3P</t>
  </si>
  <si>
    <t>CDC7</t>
  </si>
  <si>
    <t>TGFBR3</t>
  </si>
  <si>
    <t>GPR88</t>
  </si>
  <si>
    <t>rs34202160,rs72977390</t>
  </si>
  <si>
    <t>missense variant</t>
  </si>
  <si>
    <t>rs2229783 (missense; COL11A1)</t>
  </si>
  <si>
    <t>RPSAP19</t>
  </si>
  <si>
    <t>RNPC3</t>
  </si>
  <si>
    <t>rs4908272,rs1841837</t>
  </si>
  <si>
    <t>CTTNBP2NL</t>
  </si>
  <si>
    <t>ST7L*</t>
  </si>
  <si>
    <t>CAPZA1,FAM19A3,MOV10,PPM1J,RHOC,RP11-426L16.10</t>
  </si>
  <si>
    <t>rs3748656,rs883593</t>
  </si>
  <si>
    <t>rs6691289,rs4233392</t>
  </si>
  <si>
    <t>AL358115.1</t>
  </si>
  <si>
    <t>RP11-466F5.8</t>
  </si>
  <si>
    <t>TMCO1,ALDH9A1,LRRC52,MGST3,UCK2</t>
  </si>
  <si>
    <t>rs10800153,rs7518099</t>
  </si>
  <si>
    <t>nonsense variant</t>
  </si>
  <si>
    <t>VAMP4</t>
  </si>
  <si>
    <t>rs10911684,rs7544610</t>
  </si>
  <si>
    <t>TGFB2</t>
  </si>
  <si>
    <t>LYPLAL1</t>
  </si>
  <si>
    <t>rs622796,rs586038</t>
  </si>
  <si>
    <t>AC013471.1</t>
  </si>
  <si>
    <t>RPL23AP34, AC093690.1</t>
  </si>
  <si>
    <t>SNX17</t>
  </si>
  <si>
    <t>rs13384961,rs13393848</t>
  </si>
  <si>
    <t>5 prime UTR variant</t>
  </si>
  <si>
    <t>LINC01820</t>
  </si>
  <si>
    <t>rs7571291,rs7598459</t>
  </si>
  <si>
    <t>MIR217,MIR216A,MIR216B</t>
  </si>
  <si>
    <t>EFEMP1</t>
  </si>
  <si>
    <t>CCDC104,PNPT1,SMEK2</t>
  </si>
  <si>
    <t>rs782609,rs6705570</t>
  </si>
  <si>
    <t>AC009970.1</t>
  </si>
  <si>
    <t>rs1344458,rs13017760</t>
  </si>
  <si>
    <t>AC079112.1</t>
  </si>
  <si>
    <t>MEIS1-AS3,MEIS1,MEIS1-AS2,</t>
  </si>
  <si>
    <t>rs2860463,rs2971811</t>
  </si>
  <si>
    <t>MIR3126</t>
  </si>
  <si>
    <t>rs6714975 (missense ;ZNF638)</t>
  </si>
  <si>
    <t>RNU6-105P</t>
  </si>
  <si>
    <t>ZNF638*</t>
  </si>
  <si>
    <t>ZNF638, DYSF</t>
  </si>
  <si>
    <t>rs12464713,rs1861848</t>
  </si>
  <si>
    <t>AC093166.1</t>
  </si>
  <si>
    <t>AC012066.1</t>
  </si>
  <si>
    <t>STAM2</t>
  </si>
  <si>
    <t>rs62180804,rs55882252</t>
  </si>
  <si>
    <t>IKZF2,AC079610.1,LINC01953</t>
  </si>
  <si>
    <t>rs376335083,rs369649345</t>
  </si>
  <si>
    <t>RPL31P20</t>
  </si>
  <si>
    <t>OXSM</t>
  </si>
  <si>
    <t>ARHGEF3-AS1</t>
  </si>
  <si>
    <t>ARHGEF3, ARHGEF3-AS1</t>
  </si>
  <si>
    <t>CADM2, CADM2-AS2, CADM2-AS1</t>
  </si>
  <si>
    <t>rs13097560,rs6775752</t>
  </si>
  <si>
    <t>AC074043.1</t>
  </si>
  <si>
    <t>TSC22D2</t>
  </si>
  <si>
    <t>rs11710139,rs4681610</t>
  </si>
  <si>
    <t>AC007849.1</t>
  </si>
  <si>
    <t>SEC62, SEC62-AS1</t>
  </si>
  <si>
    <t>rs9816799,rs9875402</t>
  </si>
  <si>
    <t>PLD1</t>
  </si>
  <si>
    <t>FNDC3B,AC092964.1,AC092964.2</t>
  </si>
  <si>
    <t>rs62283792,rs62283794</t>
  </si>
  <si>
    <t>DGKG</t>
  </si>
  <si>
    <t>DGKG,CRYGS</t>
  </si>
  <si>
    <t>rs28818294,rs62290745</t>
  </si>
  <si>
    <t>TPRG1,TPRG1-AS1</t>
  </si>
  <si>
    <t>LPP*</t>
  </si>
  <si>
    <t>LPP,LPP-AS2,LPP-AS1</t>
  </si>
  <si>
    <t>LPP-AS2, LPP, LPP-AS1</t>
  </si>
  <si>
    <t>rs7647214,rs4420855</t>
  </si>
  <si>
    <t>AFAP1,LOC389199</t>
  </si>
  <si>
    <t>AFAP1*</t>
  </si>
  <si>
    <t>AFAP1, AFAP1-AS1, SH3TC1</t>
  </si>
  <si>
    <t>AFAP1,ABLIM2,AC097381.1,SORCS2</t>
  </si>
  <si>
    <t>rs34685551,rs7441569</t>
  </si>
  <si>
    <t>AC105384.1,AC105384.2</t>
  </si>
  <si>
    <t>FIP1L1</t>
  </si>
  <si>
    <t>FAM13A,TIGD2</t>
  </si>
  <si>
    <t>AC083795.1</t>
  </si>
  <si>
    <t>PITX2</t>
  </si>
  <si>
    <t>rs3861767,4:112811125</t>
  </si>
  <si>
    <t>ENPP6</t>
  </si>
  <si>
    <t>rs17361576,rs12644463</t>
  </si>
  <si>
    <t>ANKH*</t>
  </si>
  <si>
    <t>rs368503,rs31918</t>
  </si>
  <si>
    <t>MAP3K1</t>
  </si>
  <si>
    <t>CTC-236F12.4 (LINC01948), IL6ST</t>
  </si>
  <si>
    <t>CTC-236F12.4,AC022431.2</t>
  </si>
  <si>
    <t>rs12187312,rs12187847</t>
  </si>
  <si>
    <t>AL031768.1</t>
  </si>
  <si>
    <t>RP11-157J24.2</t>
  </si>
  <si>
    <t>GMDS, GMDS-AS1, FOXQ1, MYLK4</t>
  </si>
  <si>
    <t>GMDS,HUS1B,EXOC2</t>
  </si>
  <si>
    <t>rs2761233,rs2761235</t>
  </si>
  <si>
    <t>DDX39BP2,MCCD1P2,HLA-J,ETF1P1</t>
  </si>
  <si>
    <t>HLA-G, VARS2</t>
  </si>
  <si>
    <t>TRIM31</t>
  </si>
  <si>
    <t>rs1056241,rs2517777</t>
  </si>
  <si>
    <t>3 prime UTR variant</t>
  </si>
  <si>
    <t>RN7SL748P,STK38</t>
  </si>
  <si>
    <t>ETV7</t>
  </si>
  <si>
    <t>SRSF3, PXT1, KCTD20, PPIL1, BX093900</t>
  </si>
  <si>
    <t>PXT1,SRSF3,ETV7,KCTD20,STK38</t>
  </si>
  <si>
    <t>MIR4642</t>
  </si>
  <si>
    <t>rs2027273,rs2027274</t>
  </si>
  <si>
    <t>TFAP2D</t>
  </si>
  <si>
    <t>MCM3, PAQR8</t>
  </si>
  <si>
    <t>rs2149576,rs1111790</t>
  </si>
  <si>
    <t>TBC1D32, RNU6-1286P</t>
  </si>
  <si>
    <t>HSF2</t>
  </si>
  <si>
    <t>RP3-425C14.4, SERINC1</t>
  </si>
  <si>
    <t>GJA1</t>
  </si>
  <si>
    <t>rs690861,rs197695</t>
  </si>
  <si>
    <t>TBPL1</t>
  </si>
  <si>
    <t>rs140610497,rs116825939</t>
  </si>
  <si>
    <t>AL133319.1</t>
  </si>
  <si>
    <t>SLC35D3, MAP3K5</t>
  </si>
  <si>
    <t>rs4295500,rs11154854</t>
  </si>
  <si>
    <t>SRP72P2</t>
  </si>
  <si>
    <t>DYNLT1</t>
  </si>
  <si>
    <t>rs11968883,rs13197977</t>
  </si>
  <si>
    <t>FAM120B, AL078605.1</t>
  </si>
  <si>
    <t>RP11-302L19.3</t>
  </si>
  <si>
    <t>rs2935072,rs59020521</t>
  </si>
  <si>
    <t>AC002066.1</t>
  </si>
  <si>
    <t>TMEM106B</t>
  </si>
  <si>
    <t>rs2526100,rs2526096</t>
  </si>
  <si>
    <t>AC005105.1</t>
  </si>
  <si>
    <t>rs10260837,rs10280937</t>
  </si>
  <si>
    <t>AC006960.2, AC006960.4</t>
  </si>
  <si>
    <t>RP11-379H18.1</t>
  </si>
  <si>
    <t>rs345391,rs345388</t>
  </si>
  <si>
    <t>ENSG00000266481</t>
  </si>
  <si>
    <t>FAM183B</t>
  </si>
  <si>
    <t>rs17171519,rs7801660</t>
  </si>
  <si>
    <t>SEMA3C</t>
  </si>
  <si>
    <t>CACNA2D1</t>
  </si>
  <si>
    <t>rs327640,rs327647</t>
  </si>
  <si>
    <t>AC079799.1</t>
  </si>
  <si>
    <t>SEMA3E, SEMA3A</t>
  </si>
  <si>
    <t>rs16887442,rs4556040</t>
  </si>
  <si>
    <t>RN7SKP86</t>
  </si>
  <si>
    <t>rs73183793,rs13438204</t>
  </si>
  <si>
    <t>upstream gene variant</t>
  </si>
  <si>
    <t>AC073130.2</t>
  </si>
  <si>
    <t>CAV1,CAV2,TES</t>
  </si>
  <si>
    <t>MET</t>
  </si>
  <si>
    <t>CAV1,CAV2,TES,TFEC</t>
  </si>
  <si>
    <t>rs6950964,rs4236601</t>
  </si>
  <si>
    <t>AC007568.1</t>
  </si>
  <si>
    <t>CTTNBP2</t>
  </si>
  <si>
    <t>rs7801876,rs10259482</t>
  </si>
  <si>
    <t>TUBB3P2, CALD1</t>
  </si>
  <si>
    <t>rs13233583,rs4732060</t>
  </si>
  <si>
    <t>RN7SL76P, ETF1P2</t>
  </si>
  <si>
    <t>PRKAG2,PRKAG2-AS1</t>
  </si>
  <si>
    <t>rs4726100,rs62478243</t>
  </si>
  <si>
    <t>rs17063434 (missense ; ANGPT2)</t>
  </si>
  <si>
    <t>MCPH1-AS1, AGPAT5</t>
  </si>
  <si>
    <t>ANGPT2</t>
  </si>
  <si>
    <t>rs2515476,rs2515477</t>
  </si>
  <si>
    <t>MBOAT4, DCTN6</t>
  </si>
  <si>
    <t>GTF2E2,SMIM18</t>
  </si>
  <si>
    <t>rs35220810,8:30454209</t>
  </si>
  <si>
    <t>ANGPT1, RSPO2</t>
  </si>
  <si>
    <t>AC090193.1</t>
  </si>
  <si>
    <t>WDYHV1,FBXO32</t>
  </si>
  <si>
    <t>rs13270162,rs35456955</t>
  </si>
  <si>
    <t>TUBB8P1, MTAP</t>
  </si>
  <si>
    <t>CDKN2B-AS1,CDKN2B,CDKN2A</t>
  </si>
  <si>
    <t>CDKN2A,CDKN2B,C9orf53,MTAP,RP11-145E5.5</t>
  </si>
  <si>
    <t>rs6475604,rs7030641</t>
  </si>
  <si>
    <t>FSD1L</t>
  </si>
  <si>
    <t>RP11-217B7.2</t>
  </si>
  <si>
    <t>ABCA1, NIPSNAP3A, FKTN</t>
  </si>
  <si>
    <t>AL162414.1</t>
  </si>
  <si>
    <t>9:113278800,rs7039613</t>
  </si>
  <si>
    <t>MIR1302-7</t>
  </si>
  <si>
    <t>LMX1B, GARNL3, MAPKAP1, GARNL3, MVB12B, SLC2A8, FAM125B</t>
  </si>
  <si>
    <t>ANGPTL2,LMX1B,MVB12B,RALGPS1,ZBTB34</t>
  </si>
  <si>
    <t>rs55720446,rs10448285</t>
  </si>
  <si>
    <t>synonymous variant</t>
  </si>
  <si>
    <t>rs8176747 (missense ; ABO)</t>
  </si>
  <si>
    <t>GTF3C4, DDX31</t>
  </si>
  <si>
    <t>ABO*</t>
  </si>
  <si>
    <t>SURF1</t>
  </si>
  <si>
    <t>rs79343853,rs8176644</t>
  </si>
  <si>
    <t>AL136369.1</t>
  </si>
  <si>
    <t>SFTA1P*</t>
  </si>
  <si>
    <t>ECHDC3</t>
  </si>
  <si>
    <t>rs2031143,rs7075064</t>
  </si>
  <si>
    <t>PHYHIPL</t>
  </si>
  <si>
    <t>BICC1*</t>
  </si>
  <si>
    <t>BICC1, CISD1, TFAM</t>
  </si>
  <si>
    <t>BICC1,TFAM</t>
  </si>
  <si>
    <t>rs1593674,rs1593675</t>
  </si>
  <si>
    <t>MIR606</t>
  </si>
  <si>
    <t>LRMDA(C10orf11)</t>
  </si>
  <si>
    <t>rs724113,rs2583066</t>
  </si>
  <si>
    <t>NIP7P1</t>
  </si>
  <si>
    <t>XRCC6P1</t>
  </si>
  <si>
    <t>MYOF</t>
  </si>
  <si>
    <t>CYP26A1</t>
  </si>
  <si>
    <t>rs11187315,rs57346439</t>
  </si>
  <si>
    <t>rs2274224 (missense ; PLCE1)</t>
  </si>
  <si>
    <t>PLCE1-AS1</t>
  </si>
  <si>
    <t>NOC3L</t>
  </si>
  <si>
    <t>PLCE1, PLCE1-AS1</t>
  </si>
  <si>
    <t>ADRB1</t>
  </si>
  <si>
    <t>RP11-211N11.5</t>
  </si>
  <si>
    <t>PLEKHS1,DCLRE1A</t>
  </si>
  <si>
    <t>rs2419867,rs2419865</t>
  </si>
  <si>
    <t>FAM53B</t>
  </si>
  <si>
    <t>LHPP, METTL10</t>
  </si>
  <si>
    <t>FAM53B,LHPP,RP11-12J10.3</t>
  </si>
  <si>
    <t>rs34496154,rs61870251</t>
  </si>
  <si>
    <t>AC116533.1</t>
  </si>
  <si>
    <t>RP1-239B22.5</t>
  </si>
  <si>
    <t>OR7E14P, PLEKHA7</t>
  </si>
  <si>
    <t>rs12575487,rs778624773</t>
  </si>
  <si>
    <t>MIR4487, SLC39A13</t>
  </si>
  <si>
    <t>ACP2, PSMC3, MTCH2</t>
  </si>
  <si>
    <t>SPI1,NR1H3,LRP4,LRP4-AS1</t>
  </si>
  <si>
    <t>ACP2,ARFGAP2,C1QTNF4,CELF1,DDB2,FAM180B,KBTBD4,MADD,MTCH2,MYBPC3,NDUFS3,NR1H3,PACSIN3,PSMC3,PTPMT1,RAPSN,SLC39A13,SPI1,C11orf49,CKAP5,F2,LRP4,ZNF408</t>
  </si>
  <si>
    <t>rs4752836,rs4752837</t>
  </si>
  <si>
    <t>ncRNA exonic</t>
  </si>
  <si>
    <t>SCYL1</t>
  </si>
  <si>
    <t>LTBP3*</t>
  </si>
  <si>
    <t>SNX32</t>
  </si>
  <si>
    <t>LTBP3,FAM89B</t>
  </si>
  <si>
    <t>LTBP3, NPAS4, ARL2, CAPN1, EFEMP2, FIBP, SNX32, AP000769.1, RP11-867G23.8, SNX15, PCNXL3, RELA</t>
  </si>
  <si>
    <t>AP000769.1,AP001362.1,EHBP1L1,FAM89B,FRMD8,KCNK7,LTBP3,MAP3K11,PCNXL3,SCYL1,SSSCA1</t>
  </si>
  <si>
    <t>rs34512931,11:65225475</t>
  </si>
  <si>
    <t>ME3*</t>
  </si>
  <si>
    <t>ME3,PRSS23,AP000974.1,CCDC83</t>
  </si>
  <si>
    <t>AP000942.2</t>
  </si>
  <si>
    <t>YAP1*</t>
  </si>
  <si>
    <t>rs12420287,rs12421242</t>
  </si>
  <si>
    <t>rs17116680,rs17116686</t>
  </si>
  <si>
    <t>AP000679.1</t>
  </si>
  <si>
    <t>TLCD5 (TMEM136), RNF26, ARHGEF12</t>
  </si>
  <si>
    <t>TLCD5 (TMEM136), AP000758.1,AP002348.1,ARHGEF12,POU2F3</t>
  </si>
  <si>
    <t>rs76693355,rs11217863</t>
  </si>
  <si>
    <t>ENSG00000270160</t>
  </si>
  <si>
    <t>KCNJ1</t>
  </si>
  <si>
    <t>LINC02551, AP003486.1</t>
  </si>
  <si>
    <t>RP11-121M22.1</t>
  </si>
  <si>
    <t>rs3740888,rs7936928</t>
  </si>
  <si>
    <t>PTHLH</t>
  </si>
  <si>
    <t>CCDC91</t>
  </si>
  <si>
    <t>rs11611940,rs11614036</t>
  </si>
  <si>
    <t>AC089998.4</t>
  </si>
  <si>
    <t>rs324766,rs682068</t>
  </si>
  <si>
    <t>RP11-412D9.4</t>
  </si>
  <si>
    <t>RP11-144F15.1,RFX4,RIC8B</t>
  </si>
  <si>
    <t>rs10861645,rs1922433</t>
  </si>
  <si>
    <t>rs3184504 (missense ; SH2B3)</t>
  </si>
  <si>
    <t>ALDH2</t>
  </si>
  <si>
    <t>SH2B3, ALDH2, ADAM1A</t>
  </si>
  <si>
    <t>LINC00424/LINC00540/NME1P1</t>
  </si>
  <si>
    <t>MTND3P1</t>
  </si>
  <si>
    <t>rs1570456,rs1570457</t>
  </si>
  <si>
    <t>MARK2P12</t>
  </si>
  <si>
    <t>KLF5*</t>
  </si>
  <si>
    <t>ACOD1, RPL7P44, DHX9P1</t>
  </si>
  <si>
    <t>LMO7-AS1</t>
  </si>
  <si>
    <t>COMMD6</t>
  </si>
  <si>
    <t>rs7999378,rs11842085</t>
  </si>
  <si>
    <t>AL138479.1</t>
  </si>
  <si>
    <t>GNPNAT1</t>
  </si>
  <si>
    <t>rs12147440,rs1954317</t>
  </si>
  <si>
    <t>LINC02322</t>
  </si>
  <si>
    <t>C14orf39</t>
  </si>
  <si>
    <t>RP11-1042B17.3</t>
  </si>
  <si>
    <t>SIX1,PPM1A</t>
  </si>
  <si>
    <t>SIX6, DHRS7, SALL4P7</t>
  </si>
  <si>
    <t>SIX6,C14orf39,PPM1A,MNAT1,SIX1,SIX4,SLC38A6</t>
  </si>
  <si>
    <t>rs2351174,rs1955695</t>
  </si>
  <si>
    <t>AC007956.2</t>
  </si>
  <si>
    <t>LTBP2</t>
  </si>
  <si>
    <t>LTBP2,AREL1</t>
  </si>
  <si>
    <t>rs11159096,rs4903254</t>
  </si>
  <si>
    <t>TGFB3-AS1</t>
  </si>
  <si>
    <t>FLVCR2</t>
  </si>
  <si>
    <t>IFT43,TGFB3</t>
  </si>
  <si>
    <t>rs11159159,rs2019207</t>
  </si>
  <si>
    <t>rs141100107,rs79484719</t>
  </si>
  <si>
    <t>SNORD13D, LINC00926</t>
  </si>
  <si>
    <t>LINC00926</t>
  </si>
  <si>
    <t>MNS1</t>
  </si>
  <si>
    <t>ZNF280D,TCF12</t>
  </si>
  <si>
    <t>rs2593234,rs1867638</t>
  </si>
  <si>
    <t>RP11-507B12.2*</t>
  </si>
  <si>
    <t>RORA</t>
  </si>
  <si>
    <t>rs11852569,rs2253095</t>
  </si>
  <si>
    <t>rs11857194,rs7497064</t>
  </si>
  <si>
    <t>rs3825942 (missense ; LOXL1)</t>
  </si>
  <si>
    <t>TBC1D21</t>
  </si>
  <si>
    <t>LOXL1*</t>
  </si>
  <si>
    <t>LOXL1,LOXL1-AS1,NPTN</t>
  </si>
  <si>
    <t>LOXL1, LOXL1-AS1, NEO1, NPTN, STOML1</t>
  </si>
  <si>
    <t>LOXL1,STOML1,TBC1D21</t>
  </si>
  <si>
    <t>rs8034403,rs8034017</t>
  </si>
  <si>
    <t>SLCO3A1</t>
  </si>
  <si>
    <t>rs6496865,rs7170193</t>
  </si>
  <si>
    <t>LINC01571</t>
  </si>
  <si>
    <t>SALL1</t>
  </si>
  <si>
    <t>rs8055984,rs77958218</t>
  </si>
  <si>
    <t>rs4608322,rs150400589</t>
  </si>
  <si>
    <t>rs35195 (missense ; CDH11)</t>
  </si>
  <si>
    <t>AC093536.2</t>
  </si>
  <si>
    <t>RP11-229O3.1</t>
  </si>
  <si>
    <t>CDH11, RP11-229O3.1</t>
  </si>
  <si>
    <t>rs12920174,rs1520230</t>
  </si>
  <si>
    <t>KRT8P22, AC079414.1</t>
  </si>
  <si>
    <t>NUDT7</t>
  </si>
  <si>
    <t>rs12444340,rs12443872</t>
  </si>
  <si>
    <t>AC130689.1</t>
  </si>
  <si>
    <t>SRR</t>
  </si>
  <si>
    <t>TSR1</t>
  </si>
  <si>
    <t>SMG6,SRR,TSR1</t>
  </si>
  <si>
    <t>rs8082546,rs35691028</t>
  </si>
  <si>
    <t>RPS27AP1, AC005291.2</t>
  </si>
  <si>
    <t>GAS7, GLP2R</t>
  </si>
  <si>
    <t>GAS7,AC000003.2</t>
  </si>
  <si>
    <t>rs9893168,rs9914258</t>
  </si>
  <si>
    <t>Multiple variants (MAPT, LINC02210-CRHR1, CRHR1, SPPL2C, KANSL1)</t>
  </si>
  <si>
    <t>MAPT, MAPT-AS1</t>
  </si>
  <si>
    <t>LINC02210</t>
  </si>
  <si>
    <t>LINC02210, CRHR1, MAPT-IT1, KANSL1-AS1, LRRC37A, NSFP1, LRRC37A2, ARHGAP27, PLEKHM1, LRRC37A4P, MAPK8IP1P2, MAPT-AS1, ARL17B</t>
  </si>
  <si>
    <t>MAPT,MAPT-AS1</t>
  </si>
  <si>
    <t>NSF,WNT3,WNT9B</t>
  </si>
  <si>
    <t>rs439945,rs417968</t>
  </si>
  <si>
    <t>DQ577523</t>
  </si>
  <si>
    <t>KPNB1,MYL4,NPEPPS</t>
  </si>
  <si>
    <t>rs9905922,rs4239163</t>
  </si>
  <si>
    <t>RPL23AP74</t>
  </si>
  <si>
    <t>RP11-136H19.1</t>
  </si>
  <si>
    <t>C17orf82</t>
  </si>
  <si>
    <t>rs4968530,rs4968531</t>
  </si>
  <si>
    <t>AL109618.2</t>
  </si>
  <si>
    <t>AL118523.1</t>
  </si>
  <si>
    <t>rs6093178,rs6101540</t>
  </si>
  <si>
    <t>MIR3616</t>
  </si>
  <si>
    <t>rs1475712,rs1475711</t>
  </si>
  <si>
    <t>MRPL39</t>
  </si>
  <si>
    <t>rs73161749,rs11087972</t>
  </si>
  <si>
    <t>LOC107985484/PSMG1</t>
  </si>
  <si>
    <t>RPSAP64</t>
  </si>
  <si>
    <t>AF064858.11</t>
  </si>
  <si>
    <t>TBX1</t>
  </si>
  <si>
    <t>TXNRD2*</t>
  </si>
  <si>
    <t>C22orf29,GNB1L,TXNRD2</t>
  </si>
  <si>
    <t>rs1139795,rs45465601</t>
  </si>
  <si>
    <t>TTC28-AS1, PITPNB, MIR3199-1</t>
  </si>
  <si>
    <t>rs12628603 (missense; TRIOBP)</t>
  </si>
  <si>
    <t>RPS29P31</t>
  </si>
  <si>
    <t>TRIOBP, GCAT, C22orf23, CSF2RB, GALR3, H1F0, MICALL1, PICK1, JOSD1</t>
  </si>
  <si>
    <t>TRIOBP,ANKRD54,C22orf23,EIF3L,GALR3,GCAT,H1F0,LGALS1,MICALL1,NOL12,POLR2F,SOX10</t>
  </si>
  <si>
    <t>rs12160491,rs12160528</t>
  </si>
  <si>
    <t>MXRA5</t>
  </si>
  <si>
    <t>MXRA5,PRKX,PRKX-AS1</t>
  </si>
  <si>
    <t>rs60334954,rs7055099</t>
  </si>
  <si>
    <t>AC003035.1</t>
  </si>
  <si>
    <t>GEMIN8</t>
  </si>
  <si>
    <t>rs55943282,rs6654096</t>
  </si>
  <si>
    <t>AL034370.1</t>
  </si>
  <si>
    <t>NDP,NDP-AS1</t>
  </si>
  <si>
    <t>rs4824671,rs5952480</t>
  </si>
  <si>
    <t>CHRDL1</t>
  </si>
  <si>
    <t>OR</t>
  </si>
  <si>
    <t>BETA</t>
  </si>
  <si>
    <t>SE</t>
  </si>
  <si>
    <t>P</t>
  </si>
  <si>
    <t>GWAS_LEAD_SNP</t>
  </si>
  <si>
    <t>eQTL_SNP</t>
  </si>
  <si>
    <t>LD r2 1000G</t>
  </si>
  <si>
    <t>eQTLs(Tissue/dataset,gene,P_value)</t>
  </si>
  <si>
    <t>eQTLGen_cis_eQTLs,RERE,7.2434e-254;BIOS_eQTL_geneLevel,RERE,1.84185e-35;xQTLServer_eQTLs,RERE,1.4244946495e-20;Adipose_Subcutaneous,RERE,8.66572e-19;Adipose_Visceral_Omentum,RERE,1.87243e-11;Nerve_Tibial,RERE,2.61855e-11;Esophagus_Mucosa,RERE,1.21891e-09;Cells_Transformed_fibroblasts,RERE,2.42736e-09;Whole_Blood,RERE,2.57663e-08;Lung,RERE,2.7418e-07;Thyroid,RP5-1115A15.1,2.88078e-07;T_CD4_naive_TREG,RP5-1115A15.1,3.16437184961e-07;Breast_Mammary_Tissue,RERE,4.01147e-07;Pancreas,RERE,2.03388e-06;Skin_Sun_Exposed_Lower_leg,RERE,4.63e-06;Brain_Cortex,RERE,1.12638e-05;Brain_Caudate_basal_ganglia,RERE,1.89302e-05;T_CD4_TH17,RP5-1115A15.1,2.52988184018e-05</t>
  </si>
  <si>
    <t>eQTLGen_cis_eQTLs,MAP7D1,2.0135e-282;BIOS_eQTL_geneLevel,MAP7D1,2.18619e-115;Whole_Blood,MAP7D1,2.57675e-19;Thyroid,COL8A2,1.13863e-12;Esophagus_Mucosa,MAP7D1,1.50686e-05</t>
  </si>
  <si>
    <t>eQTLGen_cis_eQTLs,MEAF6,3.8571e-58;BIOS_eQTL_geneLevel,MEAF6,8.01624e-58;Cells_Transformed_fibroblasts,GNL2,9.85021e-21;xQTLServer_eQTLs,DNALI1,5.8872089867e-19;Heart_Left_Ventricle,DNALI1,5.51348e-16;Brain_Cerebellum,DNALI1,3.40325e-14;Muscle_Skeletal,DNALI1,5.17396e-14;Artery_Tibial,RSPO1,5.34335e-13;Colon_Sigmoid,DNALI1,2e-10;Skin_Sun_Exposed_Lower_leg,MEAF6,4.18844e-10;Skin_Not_Sun_Exposed_Suprapubic,MEAF6,2.50734e-09;Artery_Aorta,MEAF6,4.39573e-09;Adipose_Subcutaneous,MEAF6,6.27076e-09;Nerve_Tibial,DNALI1,1.24805e-08;Thyroid,DNALI1,1.55139e-08;Colon_Transverse,DNALI1,1.77073e-08;Esophagus_Mucosa,MEAF6,2.53693e-08;Brain_Cerebellar_Hemisphere,DNALI1,6.14156e-08;Stomach,MEAF6,8.27539e-08;Adrenal_Gland,MEAF6,1.05904e-07;Whole_Blood,MEAF6,7.30657e-07;Adipose_Visceral_Omentum,FTH1P1,8.1173e-07;T_CD4_TH2,MEAF6,9.50490624072e-07;T_CD8_naive_activated,FTH1P1,1.05495344936e-06;T_CD4_naive_activated,FTH1P1,5.26280340086e-06;Monocyte_classical,SNIP1,5.78021584435e-06;Heart_Atrial_Appendage,MEAF6,5.78989e-06;Brain_Nucleus_accumbens_basal_ganglia,GNL2,5.89409e-06;T_CD4_TH17,MEAF6,6.6120900341e-06;Monocyte_non_classical,SNIP1,1.60101102774e-05;T_CD4_TH1_17,SNIP1,2.85418891275e-05;T_CD4_TH1,SNIP1,4.96320404329e-05;B_cell_naive,SNIP1,5.03652347755e-05;T_CD4_memory_TREG,SNIP1,8.09478780574e-05</t>
  </si>
  <si>
    <t>Brain_Cerebellar_Hemisphere,GLIS1,6.76437e-06</t>
  </si>
  <si>
    <t>Cells_Transformed_fibroblasts,WLS,9.30198e-10</t>
  </si>
  <si>
    <t>eQTLGen_cis_eQTLs,CDC7,4.4037e-100;BIOS_eQTL_geneLevel,CDC7,1.59112e-22;OCTX,CDC7,0.00040972293614463</t>
  </si>
  <si>
    <t>eQTLGen_cis_eQTLs,VCAM1,4.2011e-131;BIOS_eQTL_geneLevel,VCAM1,2.81778e-25;Testis,RP11-84O12.4,2.49588e-08;Skin_Sun_Exposed_Lower_leg,VCAM1,3.48304e-08;Adipose_Subcutaneous,GPR88,5.2613e-08;Cells_Transformed_fibroblasts,VCAM1,4.43298e-06;TCTX,HIAT1,0.000166057037251869</t>
  </si>
  <si>
    <t>eQTLGen_cis_eQTLs,ST7L,3.27170000000001e-310;BIOS_eQTL_geneLevel,ST7L,7.99145e-45;Cells_Transformed_fibroblasts,ST7L,1.69653e-22;Adipose_Visceral_Omentum,ST7L,1.70497e-12;Esophagus_Mucosa,ST7L,2.09062e-12;Esophagus_Gastroesophageal_Junction,ST7L,9.50805e-12;Esophagus_Muscularis,ST7L,2.07462e-11;Skin_Sun_Exposed_Lower_leg,ST7L,3.29417e-11;Artery_Tibial,MOV10,3.70412e-11;Adipose_Subcutaneous,ST7L,6.72802e-11;Nerve_Tibial,MOV10,8.23342e-11;Brain_Cortex,WNT2B,1.05223e-10;Heart_Atrial_Appendage,ST7L,1.65564e-10;Brain_Frontal_Cortex_BA9,WNT2B,2.06505e-10;Thyroid,ST7L,5.15002e-10;Adrenal_Gland,ST7L,9.40342e-10;Colon_Transverse,ST7L,2.45909e-09;Artery_Coronary,ST7L,7.97575e-09;Breast_Mammary_Tissue,ST7L,1.33251e-08;Stomach,ST7L,5.08846e-08;Colon_Sigmoid,ST7L,1.25064e-07;Lung,ST7L,3.34858e-07;Artery_Aorta,ST7L,3.69711e-07;Pituitary,ST7L,4.4525e-07;Skin_Not_Sun_Exposed_Suprapubic,MOV10,2.7964e-06;Muscle_Skeletal,ST7L,7.46857e-06;Heart_Left_Ventricle,ST7L,1.63503e-05</t>
  </si>
  <si>
    <t>eQTLGen_cis_eQTLs,HSD17B7,3.84e-52;BIOS_eQTL_geneLevel,HSD17B7,4.06221e-12;Esophagus_Muscularis,DDR2,7.42247e-07;Esophagus_Mucosa,HSD17B7,1.71122e-06</t>
  </si>
  <si>
    <t>eQTLGen_cis_eQTLs,ALDH9A1,1.7691e-111;BIOS_eQTL_geneLevel,RP11-466F5.8,1.08295e-20;Thyroid,RP11-466F5.8,1.24524e-17;Artery_Tibial,RP11-466F5.8,1.02792e-16;Nerve_Tibial,RP11-466F5.8,2.07083e-15;Artery_Aorta,RP11-466F5.8,7.20999e-14;Skin_Sun_Exposed_Lower_leg,RP11-466F5.8,9.59097e-14;Colon_Transverse,RP11-466F5.8,8.46157e-13;Esophagus_Mucosa,RP11-466F5.8,7.7101e-12;Muscle_Skeletal,RP11-466F5.8,2.16844e-11;Esophagus_Muscularis,RP11-466F5.8,1.23501e-09;Cells_Transformed_fibroblasts,RP11-466F5.8,4.70638e-09;Adipose_Subcutaneous,RP11-466F5.8,7.53907e-09;Colon_Sigmoid,RP11-466F5.8,2.04562e-08;Uterus,RP11-466F5.8,4.28514e-08;Ovary,RP11-466F5.8,1.80475e-07;Small_Intestine_Terminal_Ileum,RP11-466F5.8,1.85369e-07;Skin_Not_Sun_Exposed_Suprapubic,TMCO1,2.42097e-07;T_CD8_naive_activated,RP11-466F5.8,3.69205246817e-07;Cells_EBV-transformed_lymphocytes,RP11-466F5.8,8.67175e-07;Prostate,RP11-466F5.8,1.12607e-06;Lung,ALDH9A1,1.7826e-06;Testis,MGST3,4.5703e-06;Spleen,ALDH9A1,1.18692e-05</t>
  </si>
  <si>
    <t>eQTLGen_cis_eQTLs,LYPLAL1,1.0273e-12</t>
  </si>
  <si>
    <t>eQTLGen_cis_eQTLs,TRIB2,4.3168e-37;BIOS_eQTL_geneLevel,TRIB2,2.57224e-21;Nerve_Tibial,MIR3125,8.49937e-08</t>
  </si>
  <si>
    <t>eQTLGen_cis_eQTLs,NRBP1,3.9786e-15;Muscle_Skeletal,SNX17,6.63849e-06</t>
  </si>
  <si>
    <t>eQTLGen_cis_eQTLs,PRKCE,8.5924e-53;Whole_Blood,PRKCE,8.65178e-06</t>
  </si>
  <si>
    <t>eQTLGen_cis_eQTLs,CCDC104,1.0207e-65;BIOS_eQTL_geneLevel,CCDC104,4.31523e-17;T_CD4_TH17,CCDC104,4.01268205453e-06;T_CD4_TH2,CCDC104,5.09631945863e-06;Artery_Tibial,CLHC1,6.63843e-06;Testis,CCDC88A,3.14398e-05;Esophagus_Mucosa,PNPT1,4.73132e-05</t>
  </si>
  <si>
    <t>rs1878945</t>
  </si>
  <si>
    <t>Brain_Cerebellar_Hemisphere,MEIS1-AS3,2.31794e-05;Esophagus_Muscularis,MEIS1-AS3,3.09587e-05</t>
  </si>
  <si>
    <t>eQTLGen_cis_eQTLs,GFPT1,2.4763e-76;BIOS_eQTL_geneLevel,NFU1,2.13222e-09</t>
  </si>
  <si>
    <t>eQTLGen_cis_eQTLs,ZNF638,5.8665e-133;BIOS_eQTL_geneLevel,ZNF638,6.96438e-23;Thyroid,ZNF638,4.14814e-13;Artery_Tibial,ZNF638,4.16172e-13;Artery_Aorta,ZNF638,6.82234e-11;Esophagus_Muscularis,ZNF638,3.74703e-06;Artery_Coronary,ZNF638,4.68708e-06;Muscle_Skeletal,ZNF638,8.48934e-06;Testis,DYSF,1.05966e-05;Skin_Sun_Exposed_Lower_leg,OR7E62P,1.58127e-05</t>
  </si>
  <si>
    <t>Thyroid,AC012066.1,0.000033; Adipose-Subcutaneous,AC012066.1,0.000067</t>
  </si>
  <si>
    <t>rs6549011</t>
  </si>
  <si>
    <t>0.92*</t>
  </si>
  <si>
    <t>T_CD8_naive,CADM2,1.12881997771e-06;T_CD4_naive,CADM2,3.92196202041e-06;T_CD4_TH2,CADM2,1.28575543361e-05;B_cell_naive,CADM2,1.35677710378e-05;Adipose_Subcutaneous,CADM2,1.78641e-05;T_CD4_naive_TREG,CADM2,2.49544466922e-05;Muscle_Skeletal,CADM2,3.2725e-05</t>
  </si>
  <si>
    <t>eQTLGen_cis_eQTLs,ALCAM,6.4547e-113;BIOS_eQTL_geneLevel,ALCAM,4.60429e-11</t>
  </si>
  <si>
    <t>eQTLGen_cis_eQTLs,TSC22D2,4.057e-38</t>
  </si>
  <si>
    <t>Cells-Cultured fibroblasts, LPP, 0.000015</t>
  </si>
  <si>
    <t>eQTLGen_cis_eQTLs,AFAP1,3.27170000000001e-310;BIOS_eQTL_geneLevel,AFAP1,2.14739e-167;Skin_Sun_Exposed_Lower_leg,AFAP1,1.79222e-23;Whole_Blood,AFAP1,2.22372e-22;Skin_Not_Sun_Exposed_Suprapubic,AFAP1,4.78579e-17;Esophagus_Mucosa,AFAP1,1.68322e-10;Brain_Cerebellum,AFAP1,1.46798e-09;Brain_Cerebellar_Hemisphere,AFAP1,1.59013e-09;Muscle_Skeletal,AFAP1,4.72445e-08;T_CD8_naive,AFAP1,6.62504210386e-08;T_CD4_naive_TREG,AFAP1,1.49680222982e-07;T_CD4_naive,AFAP1,2.19930809507e-07;T_CD4_TFH,AFAP1,2.25451367563e-06;T_CD8_naive_activated,AFAP1,3.19612291235e-06;Monocyte_non_classical,AFAP1,1.40589007593e-05;T_CD4_TH1,AFAP1,1.64791728464e-05;T_CD4_naive_activated,AFAP1,5.40463978514e-05;PUTM,AFAP1,6.11411555587614e-05</t>
  </si>
  <si>
    <t>eQTLGen_cis_eQTLs,FIP1L1,9.8807e-07</t>
  </si>
  <si>
    <t>eQTLGen_cis_eQTLs,FAM13A,4.2257e-134;BIOS_eQTL_geneLevel,FAM13A,1.31742e-20;Adipose_Subcutaneous,FAM13A,1.09349e-05;T_CD4_naive,FAM13A,1.46404299261e-05;Nerve_Tibial,FAM13A,3.60479e-05</t>
  </si>
  <si>
    <t>eQTLGen_cis_eQTLs,STOX2,3.7859e-06</t>
  </si>
  <si>
    <t>Esophagus_Mucosa,ANKH,5.61401e-22;BIOS_eQTL_geneLevel,ANKH,9.5833e-10;eQTLGen_cis_eQTLs,ANKH,3.2866e-09</t>
  </si>
  <si>
    <t>Esophagus_Mucosa,RP11-157J24.2,3.47175e-09;Muscle_Skeletal,RP11-157J24.2,6.06614e-08;Cells_Transformed_fibroblasts,RP11-157J24.2,4.4408e-07;Esophagus_Muscularis,RP11-157J24.2,4.8015e-07;Esophagus_Gastroesophageal_Junction,RP11-157J24.2,5.11669e-07;Lung,RP11-157J24.2,1.66488e-06;Artery_Aorta,RP11-157J24.2,2.69308e-06;Nerve_Tibial,RP11-157J24.2,3.47849e-06;Adipose_Visceral_Omentum,RP11-157J24.2,4.44773e-06;Thyroid,RP11-157J24.2,4.79739e-06;Adipose_Subcutaneous,RP11-157J24.2,5.82875e-06;Skin_Sun_Exposed_Lower_leg,RP11-157J24.2,7.55245e-06;Whole_Blood,RP11-157J24.2,1.62106e-05;Heart_Atrial_Appendage,RP11-157J24.2,1.72895e-05</t>
  </si>
  <si>
    <t>rs115586772</t>
  </si>
  <si>
    <t>eQTLGen_cis_eQTLs,HLA-G,3.27170000000001e-310;BIOS_eQTL_geneLevel,HLA-J,1.03599e-185;Artery_Tibial,HCG4P5,1.1169e-40;Whole_Blood,HLA-J,3.7031e-34;Cells_Transformed_fibroblasts,HCG4P5,7.60876e-31;Thyroid,HCG4P5,2.45785e-30;Lung,HLA-J,1.116e-28;Adipose_Subcutaneous,HCG4P5,3.36062e-28;Muscle_Skeletal,HLA-J,4.95221e-27;Nerve_Tibial,HCG4P5,1.58253e-25;Skin_Sun_Exposed_Lower_leg,HLA-J,1.43546e-24;Esophagus_Muscularis,HCG4P5,7.46655e-24;Stomach,HCG4P5,1.91162e-20;Artery_Aorta,HLA-J,4.64347e-20;Esophagus_Mucosa,HLA-J,2.50417e-19;Skin_Not_Sun_Exposed_Suprapubic,HLA-J,4.03425e-19;Testis,HCG4P5,2.54025e-18;Heart_Left_Ventricle,HCG4P5,3.88288e-18;Breast_Mammary_Tissue,HLA-J,2.01267e-17;Adipose_Visceral_Omentum,HCG4P5,5.12673e-17;Pancreas,HCG4P5,3.50098e-16;Brain_Cerebellum,HLA-H,2.98761e-15;Colon_Transverse,HLA-J,3.4796e-15;Esophagus_Gastroesophageal_Junction,HCG4P5,2.3128e-14;Heart_Atrial_Appendage,HCG4P5,1.52117e-12;Brain_Nucleus_accumbens_basal_ganglia,HCG4P5,1.64814e-12;Colon_Sigmoid,HCG4P5,5.57689e-12;Adrenal_Gland,HCG4P5,1.33409e-11;Ovary,HCG4P5,1.53525e-11;Artery_Coronary,HLA-J,2.21468e-11;Brain_Cerebellar_Hemisphere,HLA-H,2.58027e-11;Brain_Caudate_basal_ganglia,HCG4P5,3.50555e-11;Uterus,HLA-J,3.73525e-11;Pituitary,HCG4B,8.0307e-11;Brain_Cortex,HCG4P5,1.16995e-10;Cells_EBV-transformed_lymphocytes,HLA-J,7.97849e-10;Brain_Frontal_Cortex_BA9,HLA-J,1.69089e-09;Brain_Putamen_basal_ganglia,HCG4P5,9.33265e-09;Liver,HLA-J,1.15912e-08;Brain_Hypothalamus,HCG4P5,4.87162e-08;Small_Intestine_Terminal_Ileum,HLA-J,1.12873e-07;Vagina,HCG4P5,1.79741e-07;T_CD4_naive_TREG,HLA-G,1.85818672938e-07;Prostate,HCG4P5,2.26633e-07;Spleen,HCG4P5,2.35161e-07;Brain_Spinal_cord_cervical_c-1,HLA-J,3.42898e-07;T_CD4_memory_TREG,HLA-G,5.58730385022e-07;Monocyte_classical,HLA-K,6.2112284518e-07;T_CD4_TH2,HLA-G,7.98609189514e-07;T_CD4_TH17,HLA-G,1.12416813632e-06;T_CD8_naive,HLA-W,2.23072229908e-06;T_CD4_naive,HLA-W,2.5327035689e-06;T_CD4_TH1_17,HLA-G,2.95301448668e-06;Brain_Anterior_cingulate_cortex_BA24,HCG4,3.19404e-06;T_CD8_naive_activated,HLA-W,5.78990738119e-06;Brain_Amygdala,HCG4,6.18878e-06;T_CD4_TFH,HLA-G,6.75464817668e-06;T_CD4_naive_activated,HLA-G,1.20849460327e-05;T_CD4_TH1,HLA-W,1.63489764947e-05;NK,HLA-H,1.89024268484e-05;B_cell_naive,HLA-G,5.14890032149e-05</t>
  </si>
  <si>
    <t>eQTLGen_cis_eQTLs,ETV7,2.6183e-263;BIOS_eQTL_geneLevel,ETV7,2.64406e-88;xQTLServer_eQTLs,KCTD20,1.47911419729e-31;Nerve_Tibial,KCTD20,7.35851e-12;Whole_Blood,ETV7,7.59657e-12;Skin_Sun_Exposed_Lower_leg,KCTD20,2.07415e-09;Skin_Not_Sun_Exposed_Suprapubic,KCTD20,7.77441e-09;Thyroid,KCTD20,2.57047e-07;Testis,ETV7,1.44349e-06;Liver,STK38,6.33173e-06;Adipose_Subcutaneous,PXT1,2.15417e-05;Cells_Transformed_fibroblasts,SRSF3,3.12444e-05</t>
  </si>
  <si>
    <t>Testis,CLIC5,8.21328e-09;eQTLGen_cis_eQTLs,ENPP4,1.2562e-05</t>
  </si>
  <si>
    <t>eQTLGen_cis_eQTLs,PAQR8,5.1169e-08</t>
  </si>
  <si>
    <t>eQTLGen_cis_eQTLs,HSF2,2.6106e-105;BIOS_eQTL_geneLevel,HSF2,1.71158e-22;Adipose_Subcutaneous,HSF2,7.98276e-07;Whole_Blood,HSF2,1.79771e-06;Cells_Transformed_fibroblasts,HSF2,7.92195e-06;Adipose_Visceral_Omentum,HSF2,1.91269e-05;Nerve_Tibial,HSF2,2.98061e-05</t>
  </si>
  <si>
    <t>Muscle_Skeletal,SLC2A12,5.02149e-24;Artery_Tibial,SLC2A12,2.51754e-18;Artery_Aorta,SLC2A12,3.94795e-09;Brain_Cerebellum,SLC2A12,2.61427e-07;Brain_Cerebellar_Hemisphere,SLC2A12,1.62019e-06;Esophagus_Mucosa,SLC2A12,2.80786e-06</t>
  </si>
  <si>
    <t>eQTLGen_cis_eQTLs,MAP7,6.9127e-07</t>
  </si>
  <si>
    <t>BIOS_eQTL_geneLevel,DYNLT1,4.66618e-46;eQTLGen_cis_eQTLs,DYNLT1,7.0647e-46;Adrenal_Gland,DYNLT1,1.26004e-08;Thyroid,DYNLT1,2.20735e-07;Adipose_Subcutaneous,DYNLT1,9.42906e-07;Cells_Transformed_fibroblasts,TMEM181,1.09872e-06;Esophagus_Muscularis,DYNLT1,7.50713e-06;PUTM,OSTC,1.46797724999783e-05;Esophagus_Mucosa,TMEM181,1.82426e-05</t>
  </si>
  <si>
    <t>eQTLGen_cis_eQTLs,FAM120B,5.1203e-12;Artery_Tibial,RP11-302L19.3,2.02744e-07;Adipose_Visceral_Omentum,RP11-302L19.3,1.31163e-05;Adipose_Subcutaneous,RP11-302L19.3,4.56217e-05</t>
  </si>
  <si>
    <t>Heart-Left Ventricle,THSD7A,1.9e-8;Heart-Atrial Appendage,THSD7A,8.8e-7</t>
  </si>
  <si>
    <t>eQTLGen_cis_eQTLs,JAZF1,1.7567e-07</t>
  </si>
  <si>
    <t>eQTLGen_cis_eQTLs,HERPUD2,3.2313e-27;Muscle_Skeletal,RP11-379H18.1,3.05765e-12;Thyroid,RP11-379H18.1,8.21119e-11;Adipose_Visceral_Omentum,RP11-379H18.1,3.46939e-10;Esophagus_Mucosa,RP11-379H18.1,6.85234e-10;Adipose_Subcutaneous,RP11-379H18.1,1.4856e-09;Cells_Transformed_fibroblasts,RP11-379H18.1,1.4037e-08;Breast_Mammary_Tissue,RP11-379H18.1,1.79357e-08;Stomach,RP11-379H18.1,2.39292e-08;Artery_Tibial,RP11-379H18.1,1.81257e-07;Skin_Sun_Exposed_Lower_leg,RP11-379H18.1,2.09291e-07;Skin_Not_Sun_Exposed_Suprapubic,RP11-379H18.1,2.6567e-07;Colon_Sigmoid,RP11-379H18.1,6.60872e-07;Nerve_Tibial,RP11-379H18.1,3.3742e-06;Testis,RP11-379H18.1,3.65967e-06;Lung,RP11-379H18.1,2.9767e-05</t>
  </si>
  <si>
    <t>eQTLGen_cis_eQTLs,CAV2,1.0793e-56;Pancreas,CAV2,1.53846e-42;Testis,CAV2,2.1172e-42;BIOS_eQTL_geneLevel,CAV2,7.08154e-12;Adrenal_Gland,CAV2,1.4732e-09;Nerve_Tibial,AC002066.1,7.51463e-06;Adipose_Subcutaneous,CAV1,3.2773e-05</t>
  </si>
  <si>
    <t>eQTLGen_cis_eQTLs,NAA38,2.0436e-22;Skin_Sun_Exposed_Lower_leg,CTTNBP2,8.58408e-05</t>
  </si>
  <si>
    <t>eQTLGen_cis_eQTLs,WDR91,6.3191e-07;Pancreas,C7orf73,1.18258e-05</t>
  </si>
  <si>
    <t>Cells_EBV-transformed_lymphocytes,SMIM18,2.31169e-07;Muscle_Skeletal,GTF2E2,3.99023e-07;Colon_Sigmoid,GTF2E2,1.16751e-06;Adipose_Subcutaneous,GTF2E2,3.19214e-06;Artery_Coronary,GTF2E2,4.89163e-06;T_CD4_TH1,GTF2E2,1.7062328093e-05</t>
  </si>
  <si>
    <t>T_CD4_naive,ANGPT1,1.5490042307e-07</t>
  </si>
  <si>
    <t>eQTLGen_cis_eQTLs,WDYHV1,1.495e-36;BIOS_eQTL_geneLevel,WDYHV1,5.0289e-10</t>
  </si>
  <si>
    <t>eQTLGen_cis_eQTLs,CDKN2B,2.9481e-24;BIOS_eQTL_geneLevel,CDKN2B,8.68913e-08</t>
  </si>
  <si>
    <t>eQTLGen_cis_eQTLs,RP11-217B7.2,1.5347e-73;BIOS_eQTL_geneLevel,RP11-217B7.2,2.71745e-40;Nerve_Tibial,RP11-217B7.2,2.16958e-27;Adipose_Subcutaneous,RP11-217B7.2,6.92121e-27;Muscle_Skeletal,RP11-217B7.2,1.00241e-26;Artery_Tibial,RP11-217B7.2,2.08674e-22;Adrenal_Gland,RP11-217B7.2,5.79785e-22;Skin_Not_Sun_Exposed_Suprapubic,RP11-217B7.2,9.50096e-21;Esophagus_Muscularis,RP11-217B7.2,5.45343e-20;Colon_Sigmoid,RP11-217B7.2,1.07502e-19;Skin_Sun_Exposed_Lower_leg,RP11-217B7.2,1.8907e-19;Colon_Transverse,RP11-217B7.2,1.1332e-16;Adipose_Visceral_Omentum,RP11-217B7.2,1.31271e-16;Thyroid,RP11-217B7.2,1.2197e-14;Cells_Transformed_fibroblasts,RP11-217B7.2,2.15267e-14;Lung,RP11-217B7.2,9.22923e-12;Pituitary,RP11-217B7.2,1.35091e-11;Esophagus_Gastroesophageal_Junction,RP11-217B7.2,3.05221e-11;Artery_Aorta,RP11-217B7.2,5.65942e-11;Breast_Mammary_Tissue,RP11-217B7.2,2.92222e-10;Esophagus_Mucosa,RP11-217B7.2,7.11113e-10;Heart_Atrial_Appendage,RP11-217B7.2,6.40818e-08;Heart_Left_Ventricle,RP11-217B7.2,3.00488e-07;Artery_Coronary,RP11-217B7.2,3.25294e-07;Testis,RP11-217B7.2,5.58377e-07;Whole_Blood,RP11-217B7.2,1.84067e-06;Brain_Putamen_basal_ganglia,RP11-217B7.2,7.40162e-06</t>
  </si>
  <si>
    <t>eQTLGen_cis_eQTLs,MVB12B,1.1878e-42;BIOS_eQTL_geneLevel,MVB12B,1.45306e-14;Adipose_Subcutaneous,LMX1B,3.20894e-09;Artery_Tibial,LMX1B,1.01959e-05</t>
  </si>
  <si>
    <t>eQTLGen_cis_eQTLs,ABO,7.0309e-258;BIOS_eQTL_geneLevel,ABO,2.60722e-110;Skin_Sun_Exposed_Lower_leg,ABO,7.26618e-59;Thyroid,ABO,7.83674e-52;Lung,ABO,1.53911e-43;Skin_Not_Sun_Exposed_Suprapubic,ABO,3.31891e-43;Esophagus_Mucosa,ABO,3.94575e-37;Nerve_Tibial,ABO,2.39853e-36;Muscle_Skeletal,ABO,1.98292e-28;Testis,ABO,3.77835e-26;Adipose_Visceral_Omentum,ABO,9.27687e-26;Adipose_Subcutaneous,ABO,1.64814e-21;Stomach,ABO,9.05167e-20;Esophagus_Muscularis,ABO,7.69616e-19;Whole_Blood,ABO,1.03607e-16;Heart_Left_Ventricle,ABO,3.78476e-16;Esophagus_Gastroesophageal_Junction,ABO,2.97318e-14;Heart_Atrial_Appendage,ABO,2.50488e-13;Pancreas,ABO,1.34084e-12;Ovary,ABO,1.11466e-11;Brain_Anterior_cingulate_cortex_BA24,ABO,2.07772e-11;Adrenal_Gland,ABO,2.40985e-11;Colon_Transverse,ABO,2.82414e-11;T_CD4_TH2,ABO,5.97109314602e-11;T_CD4_TH1,ABO,1.12480261972e-10;Pituitary,ABO,1.3712e-10;T_CD4_memory_TREG,ABO,2.43067044273e-09;Brain_Cortex,ABO,2.50296e-09;T_CD8_naive,ABO,4.6763595255e-09;Brain_Frontal_Cortex_BA9,ABO,5.87957e-09;Small_Intestine_Terminal_Ileum,ABO,8.06307e-09;T_CD4_naive,ABO,1.49783279655e-08;T_CD4_naive_activated,ABO,1.58688240772e-08;T_CD4_naive_TREG,ABO,5.85382455686e-08;B_cell_naive,ABO,6.23740056989e-08;Breast_Mammary_Tissue,ABO,9.72532e-08;Spleen,ABO,1.11833e-07;Colon_Sigmoid,ABO,1.4649e-07;T_CD4_TFH,ABO,2.13856445738e-07;T_CD4_TH1_17,ABO,2.17672109244e-07;T_CD4_TH17,ABO,2.80665769144e-07;T_CD8_naive_activated,ABO,3.10534701394e-07;NK,ABO,4.26184668445e-07;eQTLGen_trans_eQTLs,MMD,4.7387e-07;Prostate,ABO,1.81693e-06;Artery_Tibial,ABO,1.38633e-05</t>
  </si>
  <si>
    <t>Lung,SFTA1P,1.30404e-12;Brain_Nucleus_accumbens_basal_ganglia,SFTA1P,1.98584e-07;Brain_Cortex,SFTA1P,6.03375e-07;Adipose_Subcutaneous,SFTA1P,1.51335e-06;Brain_Frontal_Cortex_BA9,SFTA1P,1.7968e-06;Cells_Transformed_fibroblasts,CELF2,1.54964e-05</t>
  </si>
  <si>
    <t>eQTLGen_cis_eQTLs,BICC1,5.6838e-72;BIOS_eQTL_geneLevel,BICC1,1.29735e-19;Thyroid,BICC1,4.97684e-08;Artery_Tibial,BICC1,1.00124e-07;Muscle_Skeletal,BICC1,2.45952e-07;T_CD4_TH2,BICC1,2.98940287146e-07;Skin_Sun_Exposed_Lower_leg,BICC1,7.69381e-07;Brain_Caudate_basal_ganglia,BICC1,3.2396e-06;Esophagus_Gastroesophageal_Junction,BICC1,2.89058e-05;Heart_Atrial_Appendage,BICC1,3.57696e-05</t>
  </si>
  <si>
    <t>xQTLServer_eQTLs,C10orf11,5.21510460445e-17;Muscle_Skeletal,C10orf11,1.71652e-09;Brain_Frontal_Cortex_BA9,C10orf11,3.50198e-07;Brain_Cortex,C10orf11,3.04547e-06;Spleen,C10orf11,7.56151e-06;Heart_Left_Ventricle,C10orf11,3.38495e-05</t>
  </si>
  <si>
    <t>eQTLGen_cis_eQTLs,MYOF,5.4543e-07</t>
  </si>
  <si>
    <t>eQTLGen_cis_eQTLs,NOC3L,5.1534e-165;BIOS_eQTL_geneLevel,NOC3L,3.3781e-16;Skin_Sun_Exposed_Lower_leg,NOC3L,5.53442e-10;Adrenal_Gland,NOC3L,2.9751e-09;Skin_Not_Sun_Exposed_Suprapubic,NOC3L,1.58349e-07;Pancreas,NOC3L,3.50731e-07;Lung,NOC3L,6.42017e-07;Heart_Atrial_Appendage,NOC3L,1.06978e-06;Heart_Left_Ventricle,NOC3L,2.00441e-06;Cells_Transformed_fibroblasts,PLCE1-AS1,3.36251e-06;Nerve_Tibial,NOC3L,3.97449e-06;Muscle_Skeletal,NOC3L,2.82596e-05;Esophagus_Muscularis,NOC3L,4.815e-05</t>
  </si>
  <si>
    <t>eQTLGen_cis_eQTLs,CASP7,1.5628e-52;Testis,RP11-211N11.5,5.2844e-16;Brain_Cortex,RP11-211N11.5,4.79407e-15;Brain_Frontal_Cortex_BA9,RP11-211N11.5,1.07221e-14;BIOS_eQTL_geneLevel,CASP7,4.73634e-10;Nerve_Tibial,CASP7,7.25561e-10;Pancreas,CASP7,4.94325e-08;Artery_Tibial,CASP7,6.59281e-06;Adipose_Visceral_Omentum,CASP7,1.34269e-05</t>
  </si>
  <si>
    <t>eQTLGen_cis_eQTLs,METTL10,8.6268e-31;BIOS_eQTL_geneLevel,METTL10,7.50562e-16;xQTLServer_eQTLs,LHPP,2.24392421507e-13;Nerve_Tibial,LHPP,2.53551e-11;Colon_Transverse,METTL10,3.16782e-09;Skin_Sun_Exposed_Lower_leg,METTL10,4.38271e-09;Adipose_Subcutaneous,METTL10,1.04129e-08;Brain_Hippocampus,LHPP,6.00076e-08;Thyroid,METTL10,4.02114e-07;Artery_Tibial,METTL10,7.83854e-07;Brain_Spinal_cord_cervical_c-1,LHPP,8.20318e-07;Brain_Caudate_basal_ganglia,LHPP,8.66837e-07;Esophagus_Mucosa,METTL10,1.27021e-06;Esophagus_Muscularis,METTL10,2.06563e-06;Esophagus_Gastroesophageal_Junction,METTL10,2.10816e-06;Cells_Transformed_fibroblasts,METTL10,2.85711e-06;Brain_Putamen_basal_ganglia,METTL10,5.06848e-06;Lung,METTL10,6.21272e-06;Breast_Mammary_Tissue,METTL10,6.24202e-06</t>
  </si>
  <si>
    <t>eQTLGen_cis_eQTLs,PIK3C2A,3.661e-153;BIOS_eQTL_geneLevel,PLEKHA7,1.44157e-22;Lung,OR7E14P,5.87402e-09;Skin_Sun_Exposed_Lower_leg,OR7E14P,3.99692e-07;Esophagus_Mucosa,RP1-239B22.5,4.30766e-07;Artery_Tibial,NCR3LG1,5.93568e-06;Thyroid,OR7E14P,2.59806e-05;T_CD4_TFH,PLEKHA7,3.57063899442e-05</t>
  </si>
  <si>
    <t>eQTLGen_cis_eQTLs,ACP2,4.1192e-204;BIOS_eQTL_geneLevel,ACP2,1.85808e-58;Skin_Sun_Exposed_Lower_leg,RAPSN,7.12831e-13;xQTLServer_eQTLs,MTCH2,6.93944001958e-11;Skin_Not_Sun_Exposed_Suprapubic,C1QTNF4,5.56877e-10;Lung,C1QTNF4,2.01289e-09;Pancreas,LRP4,2.63588e-09;Artery_Aorta,C1QTNF4,9.68997e-09;Muscle_Skeletal,C1QTNF4,1.30427e-08;Adipose_Subcutaneous,PSMC3,2.39331e-08;Colon_Transverse,C1QTNF4,3.84138e-08;Whole_Blood,ACP2,8.63324e-08;Nerve_Tibial,C1QTNF4,1.5955e-07;Prostate,PSMC3,4.32435e-07;Esophagus_Mucosa,PACSIN3,5.09951e-07;Cells_Transformed_fibroblasts,C1QTNF4,6.83014e-07;T_CD4_TH2,C1QTNF4,6.99439625312e-07;Esophagus_Gastroesophageal_Junction,C1QTNF4,8.05598e-07;T_CD4_TFH,C1QTNF4,1.82831211258e-06;Brain_Caudate_basal_ganglia,PSMC3,2.87576e-06;T_CD4_naive,C1QTNF4,4.0744087125e-06;Heart_Left_Ventricle,C1QTNF4,6.49577e-06;T_CD8_naive,C1QTNF4,8.43402440872e-06;Thyroid,RAPSN,9.04191e-06;Brain_Cerebellum,PSMC3,1.21688e-05;Esophagus_Muscularis,C1QTNF4,2.25209e-05;Testis,ACP2,2.80559e-05;Artery_Tibial,PSMC3,3.08353e-05;Adipose_Visceral_Omentum,C1QTNF4,3.62956e-05;Stomach,C1QTNF4,8.8922e-05;CRBL,MTCH2,0.000857250187685142</t>
  </si>
  <si>
    <t>eQTLGen_cis_eQTLs,LTBP3,3.27170000000001e-310;BIOS_eQTL_geneLevel,LTBP3,3.71955e-147;Nerve_Tibial,LTBP3,1.92606e-12;Colon_Transverse,SNX32,6.25472e-08;Skin_Sun_Exposed_Lower_leg,SNX32,6.35371e-08;Esophagus_Mucosa,SNX32,6.83903e-08;Breast_Mammary_Tissue,LTBP3,1.79082e-07;Whole_Blood,LTBP3,1.87933e-07;Muscle_Skeletal,LTBP3,3.42353e-07;Adipose_Visceral_Omentum,SNX32,3.63912e-07;Stomach,SNX32,5.0937e-07;Cells_Transformed_fibroblasts,AP000769.1,1.45506e-06;Esophagus_Muscularis,SNX32,1.48506e-06;Adipose_Subcutaneous,LTBP3,1.93397e-06;Artery_Tibial,RNASEH2C,2.87399e-06;Thyroid,SNX32,3.40313e-06;eQTLGen_trans_eQTLs,DDX39BP2,3.5832e-06;Pancreas,SNX32,4.46184e-06;Artery_Aorta,SNX32,9.90061e-06;Vagina,CTSW,1.03659e-05;Brain_Hypothalamus,ZDHHC24,1.53149e-05;Lung,NEAT1,1.75367e-05;Skin_Not_Sun_Exposed_Suprapubic,SNX32,1.90837e-05</t>
  </si>
  <si>
    <t>eQTLGen_cis_eQTLs,ME3,2.2896e-32;Cells_Transformed_fibroblasts,PRSS23,6.09862e-10;BIOS_eQTL_geneLevel,ME3,9.94877e-09;Nerve_Tibial,ME3,2.36857e-07</t>
  </si>
  <si>
    <t>Nerve_Tibial,YAP1,2.49225e-08;Testis,RP11-864G5.3,2.46681e-07</t>
  </si>
  <si>
    <t>eQTLGen_cis_eQTLs,CADM1,4.9898e-70</t>
  </si>
  <si>
    <t>Nerve_Tibial,TMEM136,2.43355e-29;BIOS_eQTL_geneLevel,ARHGEF12,1.43118e-12;Artery_Tibial,TMEM136,7.71176e-12;Adipose_Visceral_Omentum,TMEM136,8.28434e-12;Skin_Sun_Exposed_Lower_leg,TMEM136,4.81427e-11;Heart_Atrial_Appendage,TMEM136,1.27894e-10;Lung,TMEM136,5.76668e-10;Adipose_Subcutaneous,TMEM136,1.07231e-09;Colon_Sigmoid,TMEM136,5.68159e-09;Stomach,TMEM136,7.36879e-08;Esophagus_Muscularis,TMEM136,1.16824e-07;Brain_Cerebellum,ARHGEF12,1.32669e-07;eQTLGen_cis_eQTLs,TMEM136,2.6809e-07;Breast_Mammary_Tissue,TMEM136,3.03799e-07;T_CD4_naive_activated,ARHGEF12,4.48842097947e-06;Thyroid,TMEM136,4.82534e-06;Skin_Not_Sun_Exposed_Suprapubic,TMEM136,5.43581e-06;Heart_Left_Ventricle,TMEM136,1.1275e-05;Artery_Aorta,TMEM136,2.48768e-05</t>
  </si>
  <si>
    <t>Testis,RP11-121M22.1,1.88316e-09;eQTLGen_cis_eQTLs,ADAMTS8,1.6518e-05</t>
  </si>
  <si>
    <t>Esophagus_Mucosa,PTHLH,7.44533e-08;Skin_Not_Sun_Exposed_Suprapubic,CCDC91,1.54472e-07;Thyroid,CCDC91,3.07785e-06</t>
  </si>
  <si>
    <t>eQTLGen_cis_eQTLs,C12orf23,7.705e-158;BIOS_eQTL_geneLevel,C12orf23,1.79457e-33;Testis,RP11-412D9.4,6.94619e-13;Thyroid,RP11-412D9.4,6.26983e-11;Artery_Tibial,C12orf23,9.42935e-11;Adipose_Visceral_Omentum,RP11-412D9.4,1.59338e-07;Breast_Mammary_Tissue,RP11-412D9.4,1.87129e-07;Pancreas,RP11-412D9.4,2.89892e-07;Nerve_Tibial,C12orf23,9.58857e-07;Uterus,RP11-412D9.4,2.1342e-06;Adipose_Subcutaneous,RP11-412D9.4,2.97168e-06;Cells_Transformed_fibroblasts,RP11-412D9.4,4.13361e-06;Colon_Transverse,RP11-412D9.4,1.26546e-05;Colon_Sigmoid,RP11-412D9.4,1.27155e-05</t>
  </si>
  <si>
    <t>eQTLGen_cis_eQTLs,SH2B3,4.1193e-70;BIOS_eQTL_geneLevel,SH2B3,1.76618e-12;Skin_Sun_Exposed_Lower_leg,ALDH2,1.69197e-08;Skin_Not_Sun_Exposed_Suprapubic,ALDH2,1.32459e-07;Esophagus_Mucosa,ALDH2,2.64947e-07</t>
  </si>
  <si>
    <t>eQTLGen_cis_eQTLs,BORA,1.7776e-24;Artery_Tibial,KLF5,2.73129e-08;Heart_Atrial_Appendage,KLF5,1.07388e-06</t>
  </si>
  <si>
    <t>CMC_SVA_cis,LMO7,0.009(FDR)</t>
  </si>
  <si>
    <t>eQTLGen_cis_eQTLs,PCNXL4,3.2782e-17;Muscle_Skeletal,SIX6,3.35613e-11;Pituitary,RP11-1042B17.3,2.18673e-05;Thyroid,RP11-1042B17.3,6.07039e-05</t>
  </si>
  <si>
    <t>BIOS_eQTL_geneLevel,LTBP2,2.50764e-65;eQTLGen_cis_eQTLs,LTBP2,7.0626e-62;Artery_Aorta,LTBP2,1.57933e-07;Skin_Not_Sun_Exposed_Suprapubic,LTBP2,9.56664e-07;Skin_Sun_Exposed_Lower_leg,LTBP2,1.68882e-06;Testis,AREL1,2.80081e-06;Lung,RPS6KL1,4.33014e-06;NK,LTBP2,6.32669810344e-06;Whole_Blood,LTBP2,8.53582e-06;Muscle_Skeletal,DLST,7.49405e-05</t>
  </si>
  <si>
    <t>eQTLGen_cis_eQTLs,FLVCR2,1.3506e-69;BIOS_eQTL_geneLevel,TTLL5,1.69403e-12;Cells_EBV-transformed_lymphocytes,TTLL5,1.03371e-05</t>
  </si>
  <si>
    <t>eQTLGen_cis_eQTLs,LINC00341,1.3586e-22;BIOS_eQTL_geneLevel,RP11-1070N10.3,5.60363e-07</t>
  </si>
  <si>
    <t>eQTLGen_cis_eQTLs,TCF12,1.1895e-44;BIOS_eQTL_geneLevel,LINC00926,2.46699e-34;Artery_Tibial,LINC00926,6.08645e-17;Esophagus_Muscularis,LINC00926,3.09678e-14;Nerve_Tibial,LINC00926,4.39571e-14;Adipose_Subcutaneous,LINC00926,1.53811e-13;Thyroid,LINC00926,1.54632e-12;Skin_Sun_Exposed_Lower_leg,LINC00926,1.58789e-12;Cells_Transformed_fibroblasts,LINC00926,1.8467e-12;Skin_Not_Sun_Exposed_Suprapubic,LINC00926,2.05464e-11;Artery_Aorta,LINC00926,4.20997e-11;Colon_Sigmoid,LINC00926,7.46245e-11;Esophagus_Gastroesophageal_Junction,LINC00926,5.57153e-10;Adipose_Visceral_Omentum,LINC00926,2.29933e-08;Pancreas,LINC00926,5.64527e-08;Muscle_Skeletal,LINC00926,4.12267e-07;Lung,LINC00926,6.2472e-07;Brain_Cerebellum,LINC00926,9.35179e-07;Brain_Cerebellar_Hemisphere,LINC00926,2.2255e-06;Esophagus_Mucosa,LINC00926,3.71643e-06;Ovary,LINC00926,6.65999e-06;Heart_Left_Ventricle,LINC00926,3.60308e-05</t>
  </si>
  <si>
    <t>Adipose_Subcutaneous,RP11-507B12.1,2.32168e-35;Nerve_Tibial,RP11-507B12.1,3.99296e-31;Muscle_Skeletal,RP11-507B12.1,3.35934e-25;Cells_Transformed_fibroblasts,RP11-507B12.1,8.29278e-19;Breast_Mammary_Tissue,RP11-507B12.1,4.0807e-17;Artery_Tibial,RP11-507B12.2,1.37807e-11;Thyroid,RP11-507B12.1,3.61498e-10;Heart_Atrial_Appendage,RP11-507B12.1,4.69696e-10;Artery_Aorta,RP11-507B12.1,1.51647e-08;Adipose_Visceral_Omentum,RP11-507B12.1,4.55878e-08;Skin_Sun_Exposed_Lower_leg,RP11-507B12.1,4.98636e-08;Artery_Coronary,RP11-507B12.1,9.9213e-08</t>
  </si>
  <si>
    <t>eQTLGen_cis_eQTLs,SMAD6,1.1411e-26;BIOS_eQTL_geneLevel,SMAD6,5.46023e-05</t>
  </si>
  <si>
    <t>Cells_Transformed_fibroblasts,LOXL1,1.82554e-18;Pituitary,LOXL1,9.76312e-10;eQTLGen_cis_eQTLs,STOML1,1.0196e-07;Artery_Tibial,LOXL1,1.86231e-06;Artery_Aorta,LOXL1,3.37678e-05</t>
  </si>
  <si>
    <t>rs16949932</t>
  </si>
  <si>
    <t>Cells_Transformed_fibroblasts,SALL1,1.20862e-05</t>
  </si>
  <si>
    <t>Nerve - Tibial, RP11-229O3.1,7.3E-23;Cells - Cultured fibroblasts, RP11-229O3.1,2.9E-20; Lung,RP11-229O3.1,0.00000000000000017;Artery - Tibial,RP11-229O3.1,0.000000000009;Adipose - Visceral (Omentum),RP11-229O3.1,0.00000000023;Artery - Aorta, RP11-229O3.1,0.00000000034;Adipose - Subcutaneous, RP11-229O3.1,0.0000000009;Colon - Sigmoid,RP11-229O3.1,0.000000021;Breast - Mammary Tissue,RP11-229O3.1,0.000000026;Ovary,RP11-229O3.1,0.000000029;Skin - Sun Exposed (Lower leg),RP11-229O3.1,0.000000032;Esophagus - Muscularis,RP11-229O3.1,0.000000047;Brain - Cerebellum,RP11-229O3.1,0.00000015;Thyroid,RP11-229O3.1,0.00000017;Colon - Transverse,RP11-229O3.1,0.00000038;Spleen,RP11-229O3.1,0.0000021;Esophagus - Gastroesophageal Junction,RP11-229O3.1,0.0000033;Artery - Coronary,RP11-229O3.1,0.0000041;Small Intestine - Terminal Ileum,RP11-229O3.1,0.0000078;Skin - Not Sun Exposed (Suprapubic),RP11-229O3.1,0.0000095;Brain - Caudate (basal ganglia),CDH11,0.000017;Brain - Caudate (basal ganglia),RP11-229O3.1,0.000023</t>
  </si>
  <si>
    <t>eQTLGen_cis_eQTLs,NUDT7,4.2695e-71;BIOS_eQTL_geneLevel,NUDT7,9.0996e-11</t>
  </si>
  <si>
    <t>eQTLGen_cis_eQTLs,SRR,2.9026e-199;BIOS_eQTL_geneLevel,SRR,1.60978e-39;Adipose_Visceral_Omentum,SRR,4.12466e-16;xQTLServer_eQTLs,SRR,3.11523491514e-15;Artery_Tibial,SRR,8.59156e-14;Adipose_Subcutaneous,SRR,1.93411e-13;Esophagus_Muscularis,SRR,3.20574e-13;Lung,SRR,6.35816e-13;Muscle_Skeletal,SRR,6.81741e-13;Thyroid,SRR,8.08616e-13;Colon_Transverse,SRR,1.08356e-12;Skin_Sun_Exposed_Lower_leg,SGSM2,1.25126e-12;Artery_Aorta,SRR,5.70843e-12;Cells_Transformed_fibroblasts,SRR,8.94763e-12;Esophagus_Mucosa,SGSM2,9.35447e-12;Skin_Not_Sun_Exposed_Suprapubic,SGSM2,4.13551e-11;Stomach,SRR,1.62043e-10;Breast_Mammary_Tissue,SRR,4.06205e-10;Adrenal_Gland,SRR,5.15909e-10;Colon_Sigmoid,SRR,1.65562e-09;Testis,AC090617.1,2.55035e-09;Nerve_Tibial,SRR,9.31423e-09;Esophagus_Gastroesophageal_Junction,SRR,5.05953e-08;Pancreas,SRR,1.43222e-07;Cells_EBV-transformed_lymphocytes,SRR,3.12907e-07;Heart_Left_Ventricle,SRR,9.74363e-07;Vagina,SRR,1.28205e-06;Brain_Anterior_cingulate_cortex_BA24,SRR,2.34471e-06;Artery_Coronary,SRR,6.22698e-06;Heart_Atrial_Appendage,SRR,1.03654e-05</t>
  </si>
  <si>
    <t>eQTLGen_cis_eQTLs,GAS7,2.0415e-57;Cells_Transformed_fibroblasts,GAS7,1.33335e-21;BIOS_eQTL_geneLevel,GAS7,2.80234e-11;eQTLGen_trans_eQTLs,TNKS2-AS1,6.1548e-06;Monocyte_non_classical,GAS7,7.43631131198e-06</t>
  </si>
  <si>
    <t>Adipose_Subcutaneous,CRHR1-IT1,0;Artery_Tibial,CRHR1-IT1,0;Cells_Transformed_fibroblasts,CRHR1-IT1,0;Lung,CRHR1-IT1,0;Muscle_Skeletal,DND1P1,0;Nerve_Tibial,CRHR1-IT1,0;Skin_Sun_Exposed_Lower_leg,CRHR1-IT1,0;Thyroid,CRHR1-IT1,0;Whole_Blood,KANSL1-AS1,0;BIOS_eQTL_geneLevel,KANSL1,3.27167000000001e-310;eQTLGen_cis_eQTLs,CRHR1-IT1,3.27170000000001e-310;Adipose_Visceral_Omentum,CRHR1-IT1,1.44698e-72;Skin_Not_Sun_Exposed_Suprapubic,LRRC37A4P,1.99486e-71;Esophagus_Muscularis,CRHR1-IT1,2.23868e-64;Artery_Aorta,CRHR1-IT1,3.32186e-62;Esophagus_Mucosa,RP11-259G18.3,3.68243e-57;Breast_Mammary_Tissue,CRHR1-IT1,3.86556e-49;Colon_Transverse,LRRC37A4P,1.83842e-48;Testis,MAPT,6.12609e-47;Heart_Atrial_Appendage,LRRC37A4P,1.94425e-45;Esophagus_Gastroesophageal_Junction,LRRC37A4P,1.02415e-44;Colon_Sigmoid,LRRC37A4P,1.58684e-41;Heart_Left_Ventricle,RP11-707O23.5,3.71637e-41;Stomach,CRHR1-IT1,1.76151e-38;Pituitary,LRRC37A4P,1.50862e-36;Pancreas,CRHR1-IT1,3.93754e-36;Adrenal_Gland,CRHR1-IT1,5.81774e-35;Artery_Coronary,CRHR1-IT1,2.26839e-31;Brain_Cerebellum,RP11-259G18.3,1.21752e-30;Spleen,CRHR1-IT1,2.7014e-30;Brain_Nucleus_accumbens_basal_ganglia,LRRC37A4P,2.82763e-30;Brain_Cortex,LRRC37A4P,6.00416e-29;Brain_Caudate_basal_ganglia,LRRC37A4P,5.13469e-28;Brain_Cerebellar_Hemisphere,LRRC37A2,7.43324e-28;Small_Intestine_Terminal_Ileum,RP11-259G18.3,5.58933e-26;Cells_EBV-transformed_lymphocytes,LRRC37A4P,2.75156e-24;Uterus,CRHR1-IT1,4.077e-24;Brain_Hypothalamus,LRRC37A4P,4.34104e-24;CRBL,LRRC37A2,4.50210272097205e-24;Brain_Anterior_cingulate_cortex_BA24,LRRC37A4P,8.96867e-24;Brain_Hippocampus,LRRC37A4P,1.27045e-23;Liver,DND1P1,2.49561e-23;Brain_Putamen_basal_ganglia,KANSL1-AS1,1.10692e-21;Brain_Frontal_Cortex_BA9,LRRC37A4P,9.34274e-21;Brain_Amygdala,LRRC37A4P,2.94651e-20;Prostate,CRHR1-IT1,3.68629e-20;Ovary,LRRC37A4P,2.8138e-18;Brain_Substantia_nigra,LRRC37A4P,2.83811e-18;Brain_Spinal_cord_cervical_c-1,LRRC37A4P,1.40004e-17;Vagina,KANSL1-AS1,1.53842e-17;Monocyte_non_classical,CRHR1-IT1,1.17878069082e-14;TCTX,LRRC37A2,3.1376168770359e-14;T_CD4_memory_TREG,RP11-259G18.3,7.76426471038e-14;B_cell_naive,LRRC37A4P,1.25128997237e-13;Monocyte_classical,LRRC37A4P,4.5854775697e-13;THAL,LRRC37A2,5.86757719675837e-13;OCTX,LRRC37A2,7.24996591249537e-13;T_CD4_naive_activated,DND1P1,9.17507285344e-13;Minor_Salivary_Gland,KANSL1-AS1,2.39439e-12;NK,CRHR1-IT1,4.31013194661e-12;HIPP,LRRC37A2,7.43452075902292e-12;aveALL,LRRC37A2,7.5038705287648e-12;FCTX,LRRC37A2,7.5038705287648e-12;T_CD4_TFH,RP11-707O23.5,1.1311195005e-11;SNIG,LRRC37A2,1.90077658890585e-11;T_CD4_TH17,CRHR1-IT1,4.13825266836e-11;T_CD4_TH1,LRRC37A4P,1.06068212122e-10;T_CD4_naive,LRRC37A4P,1.38303286539e-10;T_CD8_naive,LRRC37A4P,1.67634645508e-10;T_CD4_naive_TREG,LRRC37A4P,2.23640094137e-10;T_CD4_TH2,LRRC37A4P,4.46478558644e-10;T_CD8_naive_activated,KANSL1-AS1,5.668964833e-10;T_CD4_TH1_17,LRRC37A4P,6.93806520318e-10;MEDU,LRRC37A2,9.58372110614083e-09;PUTM,LRRC37A2,1.82054395435681e-07;PBMC,RP11-669E14.6,1.28668e-06;WHMT,LRRC37A2,4.05386493253337e-06</t>
  </si>
  <si>
    <t>17:45695242</t>
  </si>
  <si>
    <t>Monocyte_classical,TBKBP1,1.56856944429e-09;B_cell_naive,TBKBP1,1.11245199737e-08;T_CD4_TH17,TBKBP1,2.72954908101e-08;T_CD4_naive_TREG,TBKBP1,2.12147764483e-07;T_CD4_TFH,TBKBP1,4.7394661371e-07;Monocyte_non_classical,TBKBP1,1.57108487002e-06;T_CD4_memory_TREG,TBKBP1,1.090409107e-05;T_CD8_naive,TBKBP1,3.3305688247e-05;T_CD4_naive,TBKBP1,3.68816306631e-05</t>
  </si>
  <si>
    <t>eQTLGen_cis_eQTLs,BCAS3,8.8735e-08</t>
  </si>
  <si>
    <t>eQTLGen_cis_eQTLs,DHX35,5.0345e-12;Skin_Sun_Exposed_Lower_leg,SNHG11,6.43032e-05</t>
  </si>
  <si>
    <t>eQTLGen_cis_eQTLs,MRPL39,2.8894e-10;Skin_Sun_Exposed_Lower_leg,MRPL39,2.43103e-07;Adipose_Subcutaneous,MRPL39,1.02045e-05;BIOS_eQTL_geneLevel,MRPL39,4.90727e-05</t>
  </si>
  <si>
    <t>eQTLGen_cis_eQTLs,WRB,3.3708e-08;Skin_Sun_Exposed_Lower_leg,AF064858.11,1.42548e-05</t>
  </si>
  <si>
    <t>xQTLServer_eQTLs,TXNRD2,0;eQTLGen_cis_eQTLs,C22orf29,3.27170000000001e-310;BIOS_eQTL_geneLevel,C22orf29,6.51337e-113;Thyroid,TXNRD2,6.20024e-27;Esophagus_Mucosa,TXNRD2,1.10908e-18;Esophagus_Muscularis,AC000078.5,6.48624e-17;Artery_Tibial,AC000078.5,9.9501e-17;Nerve_Tibial,AC000078.5,1.32879e-16;Skin_Sun_Exposed_Lower_leg,AC000078.5,2.7588e-15;Muscle_Skeletal,AC000078.5,5.50307e-15;Lung,AC000078.5,1.20917e-14;Pancreas,TXNRD2,1.57589e-14;Adipose_Subcutaneous,AC000078.5,2.20484e-14;Cells_Transformed_fibroblasts,TXNRD2,5.19462e-14;Colon_Sigmoid,AC000078.5,1.7747e-11;Artery_Aorta,TXNRD2,1.8752e-11;Heart_Left_Ventricle,TXNRD2,6.65035e-11;Breast_Mammary_Tissue,AC000078.5,1.0311e-10;Adrenal_Gland,C22orf29,2.34147e-10;Stomach,AC000078.5,3.44286e-10;Skin_Not_Sun_Exposed_Suprapubic,AC000078.5,4.12764e-10;Esophagus_Gastroesophageal_Junction,AC000078.5,1.68932e-09;Testis,TXNRD2,1.85131e-09;Colon_Transverse,TXNRD2,2.7157e-09;Brain_Cortex,TXNRD2,4.89399e-09;Whole_Blood,AC000078.5,6.66313e-08;Adipose_Visceral_Omentum,AC000078.5,9.62897e-08;Brain_Putamen_basal_ganglia,TXNRD2,1.69556e-07;Pituitary,AC000078.5,2.07948e-07;Brain_Hippocampus,TXNRD2,2.79283e-07;Monocyte_classical,AC000078.5,3.69610538424e-07;Brain_Frontal_Cortex_BA9,TXNRD2,5.8691e-07;T_CD4_TH17,C22orf29,5.87605461778e-07;Heart_Atrial_Appendage,AC000078.5,6.87146e-07;Ovary,AC000078.5,9.29639e-07;T_CD4_TFH,AC000078.5,9.9295804897e-07;Brain_Cerebellar_Hemisphere,AC000078.5,1.0906e-06;Brain_Cerebellum,C22orf29,2.16061e-06;Small_Intestine_Terminal_Ileum,TXNRD2,2.37572e-06;Brain_Caudate_basal_ganglia,C22orf29,3.50777e-06;Uterus,AC000078.5,3.62823e-06;Spleen,AC000078.5,4.46044e-06;Liver,AC000078.5,5.95721e-06;T_CD4_naive_TREG,C22orf29,8.12192577956e-06;Brain_Nucleus_accumbens_basal_ganglia,C22orf29,1.05107e-05;T_CD8_naive,AC000078.5,1.25217624045e-05;T_CD4_memory_TREG,AC000078.5,2.50093903595e-05</t>
  </si>
  <si>
    <t>eQTLGen_cis_eQTLs,XBP1,5.8486e-89;BIOS_eQTL_geneLevel,XBP1,2.45068e-24;Liver,CHEK2,9.48793e-14;Cells_Transformed_fibroblasts,TTC28,2.02032e-08;Muscle_Skeletal,TTC28,2.47947e-08;Esophagus_Mucosa,HSCB,7.28822e-07;Brain_Cerebellar_Hemisphere,TTC28,1.47065e-06;Brain_Cerebellum,TTC28,1.73619e-06;CRBL,TTC28,1.23558682554539e-05;Thyroid,CTA-292E10.8,1.79553e-05;Artery_Tibial,CTA-292E10.8,1.88195e-05;Nerve_Tibial,TTC28,3.01363e-05</t>
  </si>
  <si>
    <t>eQTLGen_cis_eQTLs,H1F0,3.27170000000001e-310;BIOS_eQTL_geneLevel,H1F0,5.81943e-159;Thyroid,TRIOBP,1.0137e-43;Nerve_Tibial,TRIOBP,2.33618e-39;Artery_Tibial,TRIOBP,2.75445e-38;Artery_Aorta,TRIOBP,3.38366e-38;Esophagus_Muscularis,TRIOBP,2.6823e-24;Adipose_Subcutaneous,TRIOBP,5.13466e-24;xQTLServer_eQTLs,TRIOBP,2.12172126973e-19;Pancreas,GALR3,3.42777e-18;Artery_Coronary,TRIOBP,1.18846e-15;Breast_Mammary_Tissue,TRIOBP,2.10798e-15;Skin_Not_Sun_Exposed_Suprapubic,TRIOBP,1.99705e-14;Adipose_Visceral_Omentum,TRIOBP,6.99218e-14;Heart_Left_Ventricle,TRIOBP,9.82777e-14;Skin_Sun_Exposed_Lower_leg,TRIOBP,1.52884e-13;Muscle_Skeletal,TRIOBP,2.48004e-13;Whole_Blood,H1F0,4.29904e-13;Esophagus_Mucosa,TRIOBP,3.0106e-11;Esophagus_Gastroesophageal_Junction,TRIOBP,4.8481e-11;Lung,TRIOBP,7.46162e-11;Cells_Transformed_fibroblasts,TRIOBP,1.15977e-10;Colon_Sigmoid,TRIOBP,7.1264e-10;T_CD4_TH17,H1F0,1.04197227826e-09;Heart_Atrial_Appendage,TRIOBP,1.24305e-09;T_CD4_TH1,GCAT,1.68602813829e-09;Monocyte_classical,H1F0,6.10272040589e-09;Brain_Cortex,TRIOBP,7.79619e-09;T_CD4_TH1_17,H1F0,8.38586515788e-09;T_CD4_TFH,H1F0,1.0207641151e-08;T_CD4_memory_TREG,GCAT,3.19558344929e-08;Prostate,TRIOBP,4.68089e-08;T_CD4_naive,H1F0,7.64165457335e-08;Small_Intestine_Terminal_Ileum,TRIOBP,3.85395e-07;T_CD4_TH2,H1F0,4.07151256466e-07;Monocyte_non_classical,H1F0,1.6101040455e-06;Testis,TRIOBP,1.766e-06;Colon_Transverse,TRIOBP,2.55881e-06;Ovary,TRIOBP,6.96689e-06;Adrenal_Gland,TRIOBP,1.11772e-05;Brain_Caudate_basal_ganglia,TRIOBP,1.42531e-05;T_CD4_naive_activated,H1F0,2.96704370736e-05;T_CD4_naive_TREG,GCAT,3.32776071885e-05;WHMT,PICK1,5.64360578118826e-05</t>
  </si>
  <si>
    <t>rs61371333</t>
  </si>
  <si>
    <t>Artery_Tibial,MXRA5,3.35406e-08;Thyroid,MXRA5,7.06012e-07;Testis,MXRA5,1.05703e-05</t>
  </si>
  <si>
    <t>Skin_Sun_Exposed_Lower_leg,GEMIN8,3.0443e-15;Thyroid,GEMIN8,5.35235e-13;Skin_Not_Sun_Exposed_Suprapubic,GEMIN8,1.00901e-11;Adipose_Subcutaneous,GEMIN8,3.02175e-11;Adipose_Visceral_Omentum,GEMIN8,7.4032e-10;Muscle_Skeletal,GEMIN8,7.69984e-09;Heart_Left_Ventricle,GEMIN8,1.07698e-08;Nerve_Tibial,GEMIN8,1.11861e-08;Artery_Tibial,GEMIN8,1.33733e-08;Esophagus_Muscularis,GEMIN8,1.45912e-08;Heart_Atrial_Appendage,GEMIN8,6.05654e-08;Cells_Transformed_fibroblasts,GPM6B,4.2136e-07;Whole_Blood,GEMIN8,6.2763e-07;Brain_Anterior_cingulate_cortex_BA24,GEMIN8,2.0318e-06;Esophagus_Mucosa,GEMIN8,2.0697e-06;Stomach,GEMIN8,3.20187e-06;Colon_Transverse,GEMIN8,5.75763e-06;Breast_Mammary_Tissue,GEMIN8,1.1612e-05;Pancreas,GEMIN8,1.7286e-05;Artery_Aorta,GEMIN8,2.72389e-05</t>
  </si>
  <si>
    <t>T_CD4_TFH,RP6-218J18.2,4.16588248854e-05</t>
  </si>
  <si>
    <t xml:space="preserve">* LD between rs62250629 (The second top SNP in this locus)  and rs6549011. </t>
  </si>
  <si>
    <t>A1</t>
  </si>
  <si>
    <t>A2</t>
  </si>
  <si>
    <t>CADD score</t>
  </si>
  <si>
    <t xml:space="preserve">RDB score </t>
  </si>
  <si>
    <t>1f</t>
  </si>
  <si>
    <t>3a</t>
  </si>
  <si>
    <t>2a</t>
  </si>
  <si>
    <t>2b</t>
  </si>
  <si>
    <t>2c</t>
  </si>
  <si>
    <t>1b</t>
  </si>
  <si>
    <t>gene</t>
  </si>
  <si>
    <t>gene_name</t>
  </si>
  <si>
    <t>zscore</t>
  </si>
  <si>
    <t>effect_size</t>
  </si>
  <si>
    <t>pvalue</t>
  </si>
  <si>
    <t>var_g</t>
  </si>
  <si>
    <t>pred_perf_r2</t>
  </si>
  <si>
    <t>pred_perf_pval</t>
  </si>
  <si>
    <t>pred_perf_qval</t>
  </si>
  <si>
    <t>n_snps_used</t>
  </si>
  <si>
    <t>n_snps_in_cov</t>
  </si>
  <si>
    <t>n_snps_in_model</t>
  </si>
  <si>
    <t>Tissue</t>
  </si>
  <si>
    <t>ENSG00000136944</t>
  </si>
  <si>
    <t>TW_Nerve_Tibial_0.5_1KG</t>
  </si>
  <si>
    <t>ENSG00000007237.18</t>
  </si>
  <si>
    <t>retina_EyeGEx</t>
  </si>
  <si>
    <t>ENSG00000136895</t>
  </si>
  <si>
    <t>GARNL3</t>
  </si>
  <si>
    <t>TW_Artery_Aorta_0.5_1KG</t>
  </si>
  <si>
    <t>TW_Adipose_Subcutaneous_0.5_1KG</t>
  </si>
  <si>
    <t>ENSG00000119487</t>
  </si>
  <si>
    <t>MAPKAP1</t>
  </si>
  <si>
    <t>TW_Artery_Tibial_0.5_1KG</t>
  </si>
  <si>
    <t>ENSG00000184470</t>
  </si>
  <si>
    <t>TW_Cells_Transformed_fibroblasts_0.5_1KG</t>
  </si>
  <si>
    <t>ENSG00000181264</t>
  </si>
  <si>
    <t>TW_Thyroid_0.5_1KG</t>
  </si>
  <si>
    <t>TW_Testis_0.5_1KG</t>
  </si>
  <si>
    <t>TW_Brain_Putamen_basal_ganglia_0.5_1KG</t>
  </si>
  <si>
    <t>ENSG00000173456</t>
  </si>
  <si>
    <t>RNF26</t>
  </si>
  <si>
    <t>TW_Brain_Cerebellum_0.5_1KG</t>
  </si>
  <si>
    <t>TW_Stomach_0.5_1KG</t>
  </si>
  <si>
    <t>TW_Esophagus_Muscularis_0.5_1KG</t>
  </si>
  <si>
    <t>ENSG00000215012</t>
  </si>
  <si>
    <t>C22orf29</t>
  </si>
  <si>
    <t>TW_Brain_Cortex_0.5_1KG</t>
  </si>
  <si>
    <t>ENSG00000100106</t>
  </si>
  <si>
    <t>TW_Breast_Mammary_Tissue_0.5_1KG</t>
  </si>
  <si>
    <t>TW_Colon_Transverse_0.5_1KG</t>
  </si>
  <si>
    <t>TW_Brain_Anterior_cingulate_cortex_BA24_0.5_1KG</t>
  </si>
  <si>
    <t>TW_Heart_Left_Ventricle_0.5_1KG</t>
  </si>
  <si>
    <t>TW_Skin_Not_Sun_Exposed_Suprapubic_0.5_1KG</t>
  </si>
  <si>
    <t>TW_Skin_Sun_Exposed_Lower_leg_0.5_1KG</t>
  </si>
  <si>
    <t>TW_Esophagus_Mucosa_0.5_1KG</t>
  </si>
  <si>
    <t>TW_Pancreas_0.5_1KG</t>
  </si>
  <si>
    <t>TW_Colon_Sigmoid_0.5_1KG</t>
  </si>
  <si>
    <t>TW_Lung_0.5_1KG</t>
  </si>
  <si>
    <t>TW_Ovary_0.5_1KG</t>
  </si>
  <si>
    <t>TW_Brain_Hippocampus_0.5_1KG</t>
  </si>
  <si>
    <t>TW_Esophagus_Gastroesophageal_Junction_0.5_1KG</t>
  </si>
  <si>
    <t>ENSG00000122870</t>
  </si>
  <si>
    <t>TW_Artery_Coronary_0.5_1KG</t>
  </si>
  <si>
    <t>TW_Muscle_Skeletal_0.5_1KG</t>
  </si>
  <si>
    <t>ENSG00000100116</t>
  </si>
  <si>
    <t>GCAT</t>
  </si>
  <si>
    <t>TW_Adipose_Visceral_Omentum_0.5_1KG</t>
  </si>
  <si>
    <t>TW_Brain_Caudate_basal_ganglia_0.5_1KG</t>
  </si>
  <si>
    <t>TW_Cells_EBV-transformed_lymphocytes_0.5_1KG</t>
  </si>
  <si>
    <t>TW_Heart_Atrial_Appendage_0.5_1KG</t>
  </si>
  <si>
    <t>ENSG00000168056</t>
  </si>
  <si>
    <t>ENSG00000174576</t>
  </si>
  <si>
    <t>NPAS4</t>
  </si>
  <si>
    <t>TW_Uterus_0.5_1KG</t>
  </si>
  <si>
    <t>ENSG00000255468</t>
  </si>
  <si>
    <t>RP11-867G23.8</t>
  </si>
  <si>
    <t>ENSG00000186998</t>
  </si>
  <si>
    <t>ENSG00000077063</t>
  </si>
  <si>
    <t>ENSG00000183762</t>
  </si>
  <si>
    <t>KREMEN1</t>
  </si>
  <si>
    <t>TW_Pituitary_0.5_1KG</t>
  </si>
  <si>
    <t>ENSG00000128534</t>
  </si>
  <si>
    <t>NAA38</t>
  </si>
  <si>
    <t>ENSG00000134575</t>
  </si>
  <si>
    <t>ACP2</t>
  </si>
  <si>
    <t>ENSG00000067141</t>
  </si>
  <si>
    <t>NEO1</t>
  </si>
  <si>
    <t>ENSG00000189060</t>
  </si>
  <si>
    <t>H1F0</t>
  </si>
  <si>
    <t>TW_Whole_Blood_0.5_1KG</t>
  </si>
  <si>
    <t>ENSG00000173727</t>
  </si>
  <si>
    <t>AP000769.1</t>
  </si>
  <si>
    <t>ENSG00000110514</t>
  </si>
  <si>
    <t>MADD</t>
  </si>
  <si>
    <t>TW_Brain_Cerebellar_Hemisphere_0.5_1KG</t>
  </si>
  <si>
    <t>ENSG00000100249</t>
  </si>
  <si>
    <t>C22orf31</t>
  </si>
  <si>
    <t>ENSG00000173039</t>
  </si>
  <si>
    <t>RELA</t>
  </si>
  <si>
    <t>ENSG00000071575.11</t>
  </si>
  <si>
    <t>ENSG00000100368</t>
  </si>
  <si>
    <t>CSF2RB</t>
  </si>
  <si>
    <t>ENSG00000134575.9</t>
  </si>
  <si>
    <t>ENSG00000014216</t>
  </si>
  <si>
    <t>CAPN1</t>
  </si>
  <si>
    <t>ENSG00000025434</t>
  </si>
  <si>
    <t>ENSG00000203791</t>
  </si>
  <si>
    <t>METTL10</t>
  </si>
  <si>
    <t>ENSG00000213465</t>
  </si>
  <si>
    <t>ARL2</t>
  </si>
  <si>
    <t>ENSG00000137501</t>
  </si>
  <si>
    <t>SYTL2</t>
  </si>
  <si>
    <t>ENSG00000100280</t>
  </si>
  <si>
    <t>AP1B1</t>
  </si>
  <si>
    <t>ENSG00000170381</t>
  </si>
  <si>
    <t>ENSG00000110025</t>
  </si>
  <si>
    <t>SNX15</t>
  </si>
  <si>
    <t>TW_Vagina_0.5_1KG</t>
  </si>
  <si>
    <t>ENSG00000150687</t>
  </si>
  <si>
    <t>ENSG00000165917</t>
  </si>
  <si>
    <t>ENSG00000100139</t>
  </si>
  <si>
    <t>MICALL1</t>
  </si>
  <si>
    <t>ENSG00000100612.13</t>
  </si>
  <si>
    <t>DHRS7</t>
  </si>
  <si>
    <t>ENSG00000137168</t>
  </si>
  <si>
    <t>PPIL1</t>
  </si>
  <si>
    <t>ENSG00000107902</t>
  </si>
  <si>
    <t>ENSG00000186575</t>
  </si>
  <si>
    <t>NF2</t>
  </si>
  <si>
    <t>TW_Brain_Frontal_Cortex_BA9_0.5_1KG</t>
  </si>
  <si>
    <t>ENSG00000108379</t>
  </si>
  <si>
    <t>WNT3</t>
  </si>
  <si>
    <t>ENSG00000129038</t>
  </si>
  <si>
    <t>ENSG00000172500</t>
  </si>
  <si>
    <t>FIBP</t>
  </si>
  <si>
    <t>ENSG00000248727</t>
  </si>
  <si>
    <t>CTC-236F12.4</t>
  </si>
  <si>
    <t>ENSG00000165029.15</t>
  </si>
  <si>
    <t>ENSG00000100285</t>
  </si>
  <si>
    <t>NEFH</t>
  </si>
  <si>
    <t>ENSG00000156642</t>
  </si>
  <si>
    <t>NPTN</t>
  </si>
  <si>
    <t>ENSG00000065325</t>
  </si>
  <si>
    <t>GLP2R</t>
  </si>
  <si>
    <t>ENSG00000182944</t>
  </si>
  <si>
    <t>EWSR1</t>
  </si>
  <si>
    <t>ENSG00000165923.15</t>
  </si>
  <si>
    <t>ENSG00000122873</t>
  </si>
  <si>
    <t>CISD1</t>
  </si>
  <si>
    <t>ENSG00000075292.18</t>
  </si>
  <si>
    <t>ENSG00000112078</t>
  </si>
  <si>
    <t>KCTD20</t>
  </si>
  <si>
    <t>ENSG00000149196</t>
  </si>
  <si>
    <t>C11orf73</t>
  </si>
  <si>
    <t>ENSG00000182747</t>
  </si>
  <si>
    <t>SLC35D3</t>
  </si>
  <si>
    <t>ENSG00000154122</t>
  </si>
  <si>
    <t>ENSG00000196526</t>
  </si>
  <si>
    <t>ENSG00000128346</t>
  </si>
  <si>
    <t>C22orf23</t>
  </si>
  <si>
    <t>ENSG00000196814</t>
  </si>
  <si>
    <t>MVB12B</t>
  </si>
  <si>
    <t>ENSG00000175161</t>
  </si>
  <si>
    <t>ENSG00000167721</t>
  </si>
  <si>
    <t>TW_Adrenal_Gland_0.5_1KG</t>
  </si>
  <si>
    <t>ENSG00000163875</t>
  </si>
  <si>
    <t>MEAF6</t>
  </si>
  <si>
    <t>ENSG00000197136</t>
  </si>
  <si>
    <t>PCNXL3</t>
  </si>
  <si>
    <t>ENSG00000148655</t>
  </si>
  <si>
    <t>ENSG00000117448</t>
  </si>
  <si>
    <t>AKR1A1</t>
  </si>
  <si>
    <t>ENSG00000158955</t>
  </si>
  <si>
    <t>WNT9B</t>
  </si>
  <si>
    <t>ENSG00000176681</t>
  </si>
  <si>
    <t>LRRC37A</t>
  </si>
  <si>
    <t>ENSG00000134569</t>
  </si>
  <si>
    <t>ENSG00000164074</t>
  </si>
  <si>
    <t>C4orf29</t>
  </si>
  <si>
    <t>ENSG00000164379</t>
  </si>
  <si>
    <t>FOXQ1</t>
  </si>
  <si>
    <t>TW_Spleen_0.5_1KG</t>
  </si>
  <si>
    <t>ENSG00000142599</t>
  </si>
  <si>
    <t>ENSG00000134352</t>
  </si>
  <si>
    <t>IL6ST</t>
  </si>
  <si>
    <t>ENSG00000204632</t>
  </si>
  <si>
    <t>TW_Small_Intestine_Terminal_Ileum_0.5_1KG</t>
  </si>
  <si>
    <t>ENSG00000075420</t>
  </si>
  <si>
    <t>ENSG00000136856</t>
  </si>
  <si>
    <t>SLC2A8</t>
  </si>
  <si>
    <t>ENSG00000120088.14</t>
  </si>
  <si>
    <t>CRHR1</t>
  </si>
  <si>
    <t>ENSG00000146425</t>
  </si>
  <si>
    <t>ENSG00000228696</t>
  </si>
  <si>
    <t>ARL17B</t>
  </si>
  <si>
    <t>TW_Prostate_0.5_1KG</t>
  </si>
  <si>
    <t>ENSG00000119685</t>
  </si>
  <si>
    <t>ENSG00000165912</t>
  </si>
  <si>
    <t>PACSIN3</t>
  </si>
  <si>
    <t>ENSG00000128310</t>
  </si>
  <si>
    <t>GALR3</t>
  </si>
  <si>
    <t>ENSG00000100221</t>
  </si>
  <si>
    <t>JOSD1</t>
  </si>
  <si>
    <t>ENSG00000108064</t>
  </si>
  <si>
    <t>TFAM</t>
  </si>
  <si>
    <t>ENSG00000137411</t>
  </si>
  <si>
    <t>VARS2</t>
  </si>
  <si>
    <t>ENSG00000146411.5</t>
  </si>
  <si>
    <t>ENSG00000100151</t>
  </si>
  <si>
    <t>PICK1</t>
  </si>
  <si>
    <t>ENSG00000030066</t>
  </si>
  <si>
    <t>NUP160</t>
  </si>
  <si>
    <t>ENSG00000183386</t>
  </si>
  <si>
    <t>FHL3</t>
  </si>
  <si>
    <t>ENSG00000100319</t>
  </si>
  <si>
    <t>ZMAT5</t>
  </si>
  <si>
    <t>ENSG00000134574</t>
  </si>
  <si>
    <t>DDB2</t>
  </si>
  <si>
    <t>ENSG00000184302</t>
  </si>
  <si>
    <t>TW_Brain_Hypothalamus_0.5_1KG</t>
  </si>
  <si>
    <t>ENSG00000179165</t>
  </si>
  <si>
    <t>PXT1</t>
  </si>
  <si>
    <t>ENSG00000238083</t>
  </si>
  <si>
    <t>LRRC37A2</t>
  </si>
  <si>
    <t>ENSG00000175213</t>
  </si>
  <si>
    <t>ZNF408</t>
  </si>
  <si>
    <t>ENSG00000165916.8</t>
  </si>
  <si>
    <t>PSMC3</t>
  </si>
  <si>
    <t>TW_Brain_Nucleus_accumbens_basal_ganglia_0.5_1KG</t>
  </si>
  <si>
    <t>ENSG00000172638</t>
  </si>
  <si>
    <t>EFEMP2</t>
  </si>
  <si>
    <t>ENSG00000145358</t>
  </si>
  <si>
    <t>DDIT4L</t>
  </si>
  <si>
    <t>ENSG00000109270</t>
  </si>
  <si>
    <t>LAMTOR3</t>
  </si>
  <si>
    <t>probeID</t>
  </si>
  <si>
    <t>ProbeChr</t>
  </si>
  <si>
    <t>Probe_bp</t>
  </si>
  <si>
    <t>topSNP</t>
  </si>
  <si>
    <t>topSNP_chr</t>
  </si>
  <si>
    <t>topSNP_bp</t>
  </si>
  <si>
    <t>OR_GWAS</t>
  </si>
  <si>
    <t>b_GWAS</t>
  </si>
  <si>
    <t>se_GWAS</t>
  </si>
  <si>
    <t>p_GWAS</t>
  </si>
  <si>
    <t>b_eQTL</t>
  </si>
  <si>
    <t>se_eQTL</t>
  </si>
  <si>
    <t>p_eQTL</t>
  </si>
  <si>
    <t>OR_SMR</t>
  </si>
  <si>
    <t>b_SMR</t>
  </si>
  <si>
    <t>se_SMR</t>
  </si>
  <si>
    <t>p_SMR</t>
  </si>
  <si>
    <t>p_HEIDI</t>
  </si>
  <si>
    <t>nsnp_HEIDI</t>
  </si>
  <si>
    <t>ENSG00000171812</t>
  </si>
  <si>
    <t>rs4381151</t>
  </si>
  <si>
    <t>Retina_EyeGEx_eQTL</t>
  </si>
  <si>
    <t>ILMN_1761113</t>
  </si>
  <si>
    <t>rs4653298</t>
  </si>
  <si>
    <t>Blood_CAGE_eQTL</t>
  </si>
  <si>
    <t>ENSG00000224358</t>
  </si>
  <si>
    <t>rs11430311</t>
  </si>
  <si>
    <t>ILMN_1701998</t>
  </si>
  <si>
    <t>rs62290601</t>
  </si>
  <si>
    <t>ILMN_1723212</t>
  </si>
  <si>
    <t>rs72852338</t>
  </si>
  <si>
    <t>ILMN_1834842</t>
  </si>
  <si>
    <t>BX093900</t>
  </si>
  <si>
    <t>rs12211825</t>
  </si>
  <si>
    <t>ENSG00000112782</t>
  </si>
  <si>
    <t>ENSG00000146411</t>
  </si>
  <si>
    <t>ILMN_1652525</t>
  </si>
  <si>
    <t>FAM125B</t>
  </si>
  <si>
    <t>rs4837085</t>
  </si>
  <si>
    <t>ILMN_1783247</t>
  </si>
  <si>
    <t>rs6480781</t>
  </si>
  <si>
    <t>ILMN_1805395</t>
  </si>
  <si>
    <t>ENSG00000007237</t>
  </si>
  <si>
    <t>rs9897123</t>
  </si>
  <si>
    <t>ILMN_1772538</t>
  </si>
  <si>
    <t>APR2</t>
  </si>
  <si>
    <t>rs62074125</t>
  </si>
  <si>
    <t>ILMN_1738648</t>
  </si>
  <si>
    <t>LOC644297</t>
  </si>
  <si>
    <t>ILMN_1722284</t>
  </si>
  <si>
    <t>ILMN_1698680</t>
  </si>
  <si>
    <t>ILMN_1678312</t>
  </si>
  <si>
    <t>ens_gene_id</t>
  </si>
  <si>
    <t>gene symbol</t>
  </si>
  <si>
    <t>tissue</t>
  </si>
  <si>
    <t>ref_name</t>
  </si>
  <si>
    <t>type</t>
  </si>
  <si>
    <t>tx_start</t>
  </si>
  <si>
    <t>tx_stop</t>
  </si>
  <si>
    <t>inference</t>
  </si>
  <si>
    <t>cv.R2</t>
  </si>
  <si>
    <t>cv.R2.pval</t>
  </si>
  <si>
    <t>twas_z</t>
  </si>
  <si>
    <t>pip</t>
  </si>
  <si>
    <t>in_cred_set</t>
  </si>
  <si>
    <t>region</t>
  </si>
  <si>
    <t>ENSG00000065243</t>
  </si>
  <si>
    <t>brain_anterior_cingulate_cortex_ba24</t>
  </si>
  <si>
    <t>gtex</t>
  </si>
  <si>
    <t>protein_coding</t>
  </si>
  <si>
    <t>ElasticNet</t>
  </si>
  <si>
    <t>1:88128631-1:90066303</t>
  </si>
  <si>
    <t>ENSG00000185946</t>
  </si>
  <si>
    <t>skin_not_sun_exposed_suprapubic</t>
  </si>
  <si>
    <t>1:102898745-1:103796227</t>
  </si>
  <si>
    <t>ENSG00000143183</t>
  </si>
  <si>
    <t>artery_tibial</t>
  </si>
  <si>
    <t>1:165191702-1:166460274</t>
  </si>
  <si>
    <t>LOC643723</t>
  </si>
  <si>
    <t>brain_dorsolateral_prefrontal_cortex</t>
  </si>
  <si>
    <t>cmc</t>
  </si>
  <si>
    <t>blup</t>
  </si>
  <si>
    <t>1:218705513-1:219590542</t>
  </si>
  <si>
    <t>ENSG00000143995</t>
  </si>
  <si>
    <t>MEIS1</t>
  </si>
  <si>
    <t>blood</t>
  </si>
  <si>
    <t>yfs</t>
  </si>
  <si>
    <t>2:65934026-2:67226166</t>
  </si>
  <si>
    <t>ENSG00000115145</t>
  </si>
  <si>
    <t>2:152486782-2:154003962</t>
  </si>
  <si>
    <t>ENSG00000151093</t>
  </si>
  <si>
    <t>adipose</t>
  </si>
  <si>
    <t>metsim</t>
  </si>
  <si>
    <t>bslmm</t>
  </si>
  <si>
    <t>3:25461593-3:26877647</t>
  </si>
  <si>
    <t>ENSG00000163947</t>
  </si>
  <si>
    <t>3:56434215-3:58157221</t>
  </si>
  <si>
    <t>muscle_skeletal</t>
  </si>
  <si>
    <t>3:84367614-3:85582231</t>
  </si>
  <si>
    <t>ENSG00000213178</t>
  </si>
  <si>
    <t>RP11-641D5.1</t>
  </si>
  <si>
    <t>brain_hypothalamus</t>
  </si>
  <si>
    <t>pseudogene</t>
  </si>
  <si>
    <t>3:168580960-3:170964909</t>
  </si>
  <si>
    <t>ENSG00000008952</t>
  </si>
  <si>
    <t>SEC62</t>
  </si>
  <si>
    <t>ENSG00000145012</t>
  </si>
  <si>
    <t>ntr</t>
  </si>
  <si>
    <t>3:186890344-3:188856214</t>
  </si>
  <si>
    <t>ENSG00000125089</t>
  </si>
  <si>
    <t>SH3TC1</t>
  </si>
  <si>
    <t>4:7540096-4:8152235</t>
  </si>
  <si>
    <t>ENSG00000184178</t>
  </si>
  <si>
    <t>4:53877433-4:55429451</t>
  </si>
  <si>
    <t>esophagus_mucosa</t>
  </si>
  <si>
    <t>5:14757804-5:16963585</t>
  </si>
  <si>
    <t>5:55417349-5:56621102</t>
  </si>
  <si>
    <t>ENSG00000272463</t>
  </si>
  <si>
    <t>RP11-532F6.3</t>
  </si>
  <si>
    <t>colon_sigmoid</t>
  </si>
  <si>
    <t>lincRNA</t>
  </si>
  <si>
    <t>6:100116-6:1452209</t>
  </si>
  <si>
    <t>ENSG00000260982.1</t>
  </si>
  <si>
    <t>RP5-1077H22.2</t>
  </si>
  <si>
    <t>testis</t>
  </si>
  <si>
    <t>6:1452466-6:2458241</t>
  </si>
  <si>
    <t>ENSG00000112699</t>
  </si>
  <si>
    <t>ENSG00000145949</t>
  </si>
  <si>
    <t>MYLK4</t>
  </si>
  <si>
    <t>colon_transverse</t>
  </si>
  <si>
    <t>ENSG00000112118</t>
  </si>
  <si>
    <t>MCM3</t>
  </si>
  <si>
    <t>6:50386145-6:52210409</t>
  </si>
  <si>
    <t>ENSG00000170915</t>
  </si>
  <si>
    <t>PAQR8</t>
  </si>
  <si>
    <t>skin_sun_exposed_lower_leg</t>
  </si>
  <si>
    <t>ENSG00000197442</t>
  </si>
  <si>
    <t>MAP3K5</t>
  </si>
  <si>
    <t>6:136224355-6:137614007</t>
  </si>
  <si>
    <t>ENSG00000106460</t>
  </si>
  <si>
    <t>heart_atrial_appendage</t>
  </si>
  <si>
    <t>7:11299198-7:12635461</t>
  </si>
  <si>
    <t>ENSG00000164556.7</t>
  </si>
  <si>
    <t>thyroid</t>
  </si>
  <si>
    <t>7:38966703-7:39862155</t>
  </si>
  <si>
    <t>ENSG00000153956</t>
  </si>
  <si>
    <t>7:82023582-7:83799780</t>
  </si>
  <si>
    <t>ENSG00000075213</t>
  </si>
  <si>
    <t>SEMA3A</t>
  </si>
  <si>
    <t>heart_left_ventricle</t>
  </si>
  <si>
    <t>ENSG00000105976</t>
  </si>
  <si>
    <t>7:113712387-7:116780178</t>
  </si>
  <si>
    <t>cells_transformed_fibroblasts</t>
  </si>
  <si>
    <t>7:116780178-7:118351333</t>
  </si>
  <si>
    <t>ENSG00000154188</t>
  </si>
  <si>
    <t>8:107410799-8:108647971</t>
  </si>
  <si>
    <t>ENSG00000147655</t>
  </si>
  <si>
    <t>RSPO2</t>
  </si>
  <si>
    <t>ENSG00000147889</t>
  </si>
  <si>
    <t>adrenal_gland</t>
  </si>
  <si>
    <t>9:20464018-9:22206559</t>
  </si>
  <si>
    <t>ENSG00000234840</t>
  </si>
  <si>
    <t>RP11-399D6.2</t>
  </si>
  <si>
    <t>ENSG00000136783</t>
  </si>
  <si>
    <t>NIPSNAP3A</t>
  </si>
  <si>
    <t>brain_amygdala</t>
  </si>
  <si>
    <t>9:107581749-9:109298754</t>
  </si>
  <si>
    <t>ENSG00000106692</t>
  </si>
  <si>
    <t>FKTN</t>
  </si>
  <si>
    <t>esophagus_gastroesophageal_junction</t>
  </si>
  <si>
    <t>artery_aorta</t>
  </si>
  <si>
    <t>9:129059665-9:130054967</t>
  </si>
  <si>
    <t>ENSG00000134463</t>
  </si>
  <si>
    <t>nerve_tibial</t>
  </si>
  <si>
    <t>10:10249396-10:12585768</t>
  </si>
  <si>
    <t>brain_caudate_basal_ganglia</t>
  </si>
  <si>
    <t>10:58959555-10:60289695</t>
  </si>
  <si>
    <t>ENSG00000138193</t>
  </si>
  <si>
    <t>10:95396491-10:96220615</t>
  </si>
  <si>
    <t>11:84381474-11:86618929</t>
  </si>
  <si>
    <t>ENSG00000166575</t>
  </si>
  <si>
    <t>TMEM135</t>
  </si>
  <si>
    <t>ENSG00000151704</t>
  </si>
  <si>
    <t>11:128188910-11:130340962</t>
  </si>
  <si>
    <t>ENSG00000175773</t>
  </si>
  <si>
    <t>ENSG00000257431</t>
  </si>
  <si>
    <t>RP11-263K4.3</t>
  </si>
  <si>
    <t>12:83502907-12:84303715</t>
  </si>
  <si>
    <t>ENSG00000224429.3</t>
  </si>
  <si>
    <t>LINC00539</t>
  </si>
  <si>
    <t>spleen</t>
  </si>
  <si>
    <t>13:22242300-13:23592890</t>
  </si>
  <si>
    <t>ENSG00000188243</t>
  </si>
  <si>
    <t>13:75670143-13:77410555</t>
  </si>
  <si>
    <t>ENSG00000100522</t>
  </si>
  <si>
    <t>stomach</t>
  </si>
  <si>
    <t>14:53474433-14:53997831</t>
  </si>
  <si>
    <t>ENSG00000258692</t>
  </si>
  <si>
    <t>SALL4P7</t>
  </si>
  <si>
    <t>14:59448808-14:61680201</t>
  </si>
  <si>
    <t>ENSG00000138587</t>
  </si>
  <si>
    <t>15:55136269-15:56901569</t>
  </si>
  <si>
    <t>ENSG00000067221</t>
  </si>
  <si>
    <t>STOML1</t>
  </si>
  <si>
    <t>15:73628714-15:76398392</t>
  </si>
  <si>
    <t>ENSG00000140876</t>
  </si>
  <si>
    <t>16:77523678-16:78456292</t>
  </si>
  <si>
    <t>ENSG00000187013</t>
  </si>
  <si>
    <t>17:57487538-17:59312457</t>
  </si>
  <si>
    <t>Corneal epithelium</t>
  </si>
  <si>
    <t>Corneal stroma</t>
  </si>
  <si>
    <t>Descemet's membrane</t>
  </si>
  <si>
    <t>Ciliary body</t>
  </si>
  <si>
    <t>Trabecular meshwork</t>
  </si>
  <si>
    <t>Iris</t>
  </si>
  <si>
    <t>Optic nerve head</t>
  </si>
  <si>
    <t>Optic nerve</t>
  </si>
  <si>
    <t>Retina</t>
  </si>
  <si>
    <t>Sclera</t>
  </si>
  <si>
    <t>Differential expression in TM, CB, ONH vs rest (logFC)</t>
  </si>
  <si>
    <t>log counts per million expression</t>
  </si>
  <si>
    <t>Differential expression P-value (Bonferroni adjusted)</t>
  </si>
  <si>
    <t>EFHC2</t>
  </si>
  <si>
    <t>GABPA</t>
  </si>
  <si>
    <t>NDP</t>
  </si>
  <si>
    <t>PCLO</t>
  </si>
  <si>
    <t>PRKX</t>
  </si>
  <si>
    <t>PSMG1</t>
  </si>
  <si>
    <t>RPE65</t>
  </si>
  <si>
    <t>SEPT7</t>
  </si>
  <si>
    <t>SNHG10</t>
  </si>
  <si>
    <t>SV2B</t>
  </si>
  <si>
    <t>SYNE3</t>
  </si>
  <si>
    <t>Disease</t>
  </si>
  <si>
    <t>Drug</t>
  </si>
  <si>
    <t>Drug ID</t>
  </si>
  <si>
    <t>Phase</t>
  </si>
  <si>
    <t>Type</t>
  </si>
  <si>
    <t>Mechanism of action</t>
  </si>
  <si>
    <t>Mechanism of action references</t>
  </si>
  <si>
    <t>Activity</t>
  </si>
  <si>
    <t>Target genes</t>
  </si>
  <si>
    <t>Target ID</t>
  </si>
  <si>
    <t>Target class</t>
  </si>
  <si>
    <t>Evidence curated from</t>
  </si>
  <si>
    <t>Evidence URL</t>
  </si>
  <si>
    <t>pLI</t>
  </si>
  <si>
    <t>ncRVIS</t>
  </si>
  <si>
    <t>posMapSNPs</t>
  </si>
  <si>
    <t>posMapMaxCADD</t>
  </si>
  <si>
    <t>eqtlMapSNPs</t>
  </si>
  <si>
    <t>eqtlMapminP</t>
  </si>
  <si>
    <t>eqtlMapminQ</t>
  </si>
  <si>
    <t>eqtlMapts</t>
  </si>
  <si>
    <t>ciMap</t>
  </si>
  <si>
    <t>ciMapts</t>
  </si>
  <si>
    <t>minGwasP</t>
  </si>
  <si>
    <t>IndSigSNPs</t>
  </si>
  <si>
    <t>mast-cell leukemia</t>
  </si>
  <si>
    <t>MIDOSTAURIN</t>
  </si>
  <si>
    <t>CHEMBL608533</t>
  </si>
  <si>
    <t>Phase IV</t>
  </si>
  <si>
    <t>N/A</t>
  </si>
  <si>
    <t>Small molecule</t>
  </si>
  <si>
    <t>Protein kinase C (PKC) inhibitor2 publications</t>
  </si>
  <si>
    <t>ChEMBL molecule information: https://www.ebi.ac.uk/chembl/compound/inspect/CHEMBL608533, ChEMBL target information: https://www.ebi.ac.uk/chembl/target/inspect/CHEMBL2093867</t>
  </si>
  <si>
    <t>antagonist</t>
  </si>
  <si>
    <t>ENSG00000171132</t>
  </si>
  <si>
    <t>AGC protein kinase PKC alpha subfamily</t>
  </si>
  <si>
    <t>FDA Information</t>
  </si>
  <si>
    <t>http://www.accessdata.fda.gov/drugsatfda_docs/label/2017/207997s000lbl.pdf</t>
  </si>
  <si>
    <t>eQTLGen_cis_eQTLs:BIOSQTL/BIOS_eQTL_geneLevel:GTEx/v7/Whole_Blood:GTEx/v7/Muscle_Skeletal:GTEx/v6/Muscle_Skeletal</t>
  </si>
  <si>
    <t>No</t>
  </si>
  <si>
    <t>neoplasm</t>
  </si>
  <si>
    <t>ATC Information</t>
  </si>
  <si>
    <t>http://www.whocc.no/atc_ddd_index/?code=L01XE39</t>
  </si>
  <si>
    <t>acute myeloid leukemia</t>
  </si>
  <si>
    <t>Phase III</t>
  </si>
  <si>
    <t>Recruiting</t>
  </si>
  <si>
    <t>Clinical Trials Information</t>
  </si>
  <si>
    <t>https://clinicaltrials.gov/search?id=""NCT03512197""</t>
  </si>
  <si>
    <t>leukemia</t>
  </si>
  <si>
    <t>Active, not recruiting</t>
  </si>
  <si>
    <t>https://clinicaltrials.gov/search?id=""NCT00651261""</t>
  </si>
  <si>
    <t>https://clinicaltrials.gov/search?id=""NCT03258931""</t>
  </si>
  <si>
    <t>https://clinicaltrials.gov/search?id=""NCT03379727""</t>
  </si>
  <si>
    <t>Phase II</t>
  </si>
  <si>
    <t>https://clinicaltrials.gov/search?id=""NCT01830361""</t>
  </si>
  <si>
    <t>Completed</t>
  </si>
  <si>
    <t>https://clinicaltrials.gov/search?id=""NCT00782067""</t>
  </si>
  <si>
    <t>melanoma</t>
  </si>
  <si>
    <t>UCN-01</t>
  </si>
  <si>
    <t>CHEMBL574737</t>
  </si>
  <si>
    <t>Terminated</t>
  </si>
  <si>
    <t>Protein kinase C (PKC) inhibitor2 publicationsEuropePMC</t>
  </si>
  <si>
    <t>ChEMBL molecule information: https://www.ebi.ac.uk/chembl/compound/inspect/CHEMBL574737, ChEMBL target information: https://www.ebi.ac.uk/chembl/target/inspect/CHEMBL2093867, EuropePMC: http://europepmc.org/abstract/MED/12892559, EuropePMC: http://europepmc.org/abstract/MED/19568282, IUPHAR: http://www.guidetopharmacology.org/GRAC/LigandDisplayForward?ligandId=7907</t>
  </si>
  <si>
    <t>https://clinicaltrials.gov/search?id=""NCT00072189""</t>
  </si>
  <si>
    <t>https://clinicaltrials.gov/search?id=""NCT02756962""</t>
  </si>
  <si>
    <t>lymphoma</t>
  </si>
  <si>
    <t>https://clinicaltrials.gov/search?id=""NCT00082017""</t>
  </si>
  <si>
    <t>https://clinicaltrials.gov/search?id=""NCT03280030""</t>
  </si>
  <si>
    <t>https://clinicaltrials.gov/search?id=""NCT02634827""</t>
  </si>
  <si>
    <t>Not yet recruiting</t>
  </si>
  <si>
    <t>https://clinicaltrials.gov/search?id=""NCT03836209""</t>
  </si>
  <si>
    <t>peritoneal neoplasm</t>
  </si>
  <si>
    <t>https://clinicaltrials.gov/search?id=""NCT00072267""</t>
  </si>
  <si>
    <t>myelodysplastic syndrome</t>
  </si>
  <si>
    <t>Suspended</t>
  </si>
  <si>
    <t>https://clinicaltrials.gov/search?id=""NCT03092674""</t>
  </si>
  <si>
    <t>https://clinicaltrials.gov/search?id=""NCT01477606""</t>
  </si>
  <si>
    <t>ulcerative colitis</t>
  </si>
  <si>
    <t>SOTRASTAURIN</t>
  </si>
  <si>
    <t>CHEMBL565612</t>
  </si>
  <si>
    <t>Protein kinase C (PKC) inhibitor1 publication</t>
  </si>
  <si>
    <t>ChEMBL molecule information: https://www.ebi.ac.uk/chembl/compound/inspect/CHEMBL565612, ChEMBL target information: https://www.ebi.ac.uk/chembl/target/inspect/CHEMBL2093867</t>
  </si>
  <si>
    <t>https://clinicaltrials.gov/search?id=""NCT00572585""</t>
  </si>
  <si>
    <t>ovarian carcinoma</t>
  </si>
  <si>
    <t>pancreatic carcinoma</t>
  </si>
  <si>
    <t>https://clinicaltrials.gov/search?id=""NCT00045747""</t>
  </si>
  <si>
    <t>https://clinicaltrials.gov/search?id=""NCT01846624""</t>
  </si>
  <si>
    <t>Withdrawn</t>
  </si>
  <si>
    <t>https://clinicaltrials.gov/search?id=""NCT03207334""</t>
  </si>
  <si>
    <t>renal carcinoma</t>
  </si>
  <si>
    <t>Unknown status</t>
  </si>
  <si>
    <t>https://clinicaltrials.gov/search?id=""NCT00030888""</t>
  </si>
  <si>
    <t>Mastocytosis</t>
  </si>
  <si>
    <t>https://clinicaltrials.gov/search?id=""NCT01920204""</t>
  </si>
  <si>
    <t>Fallopian Tube Carcinoma</t>
  </si>
  <si>
    <t>posterior uveitis</t>
  </si>
  <si>
    <t>https://clinicaltrials.gov/search?id=""NCT00615693""</t>
  </si>
  <si>
    <t>psoriasis</t>
  </si>
  <si>
    <t>https://clinicaltrials.gov/search?id=""NCT00885196""</t>
  </si>
  <si>
    <t>https://clinicaltrials.gov/search?id=""NCT02723435""</t>
  </si>
  <si>
    <t>https://clinicaltrials.gov/search?id=""NCT01883362""</t>
  </si>
  <si>
    <t>https://clinicaltrials.gov/search?id=""NCT03591510""</t>
  </si>
  <si>
    <t>https://clinicaltrials.gov/search?id=""NCT02115295""</t>
  </si>
  <si>
    <t>core binding factor acute myeloid leukemia</t>
  </si>
  <si>
    <t>https://clinicaltrials.gov/search?id=""NCT03686345""</t>
  </si>
  <si>
    <t>small cell lung carcinoma</t>
  </si>
  <si>
    <t>https://clinicaltrials.gov/search?id=""NCT00098956""</t>
  </si>
  <si>
    <t>acute myeloblastic leukemia without maturation</t>
  </si>
  <si>
    <t>Phase I</t>
  </si>
  <si>
    <t>https://clinicaltrials.gov/search?id=""NCT00301938""</t>
  </si>
  <si>
    <t>Malignant epithelial tumor of ovary</t>
  </si>
  <si>
    <t>https://clinicaltrials.gov/search?id=""NCT00031681""</t>
  </si>
  <si>
    <t>https://clinicaltrials.gov/search?id=""NCT00003289""</t>
  </si>
  <si>
    <t>non-small cell lung carcinoma</t>
  </si>
  <si>
    <t>myeloproliferative disorder</t>
  </si>
  <si>
    <t>diffuse large B-cell lymphoma</t>
  </si>
  <si>
    <t>https://clinicaltrials.gov/search?id=""NCT01402440""</t>
  </si>
  <si>
    <t>https://clinicaltrials.gov/search?id=""NCT01161550""</t>
  </si>
  <si>
    <t>hypopharyngeal carcinoma</t>
  </si>
  <si>
    <t>https://clinicaltrials.gov/search?id=""NCT00004059""</t>
  </si>
  <si>
    <t>colorectal adenocarcinoma</t>
  </si>
  <si>
    <t>acute promyelocytic leukemia</t>
  </si>
  <si>
    <t>https://clinicaltrials.gov/search?id=""NCT01854606""</t>
  </si>
  <si>
    <t>https://clinicaltrials.gov/search?id=""NCT02078609""</t>
  </si>
  <si>
    <t>anal neoplasm</t>
  </si>
  <si>
    <t>https://clinicaltrials.gov/search?id=""NCT00866281""</t>
  </si>
  <si>
    <t>nasopharyngeal neoplasm</t>
  </si>
  <si>
    <t>Olfactory Neuroblastoma</t>
  </si>
  <si>
    <t>rectum cancer</t>
  </si>
  <si>
    <t>https://clinicaltrials.gov/search?id=""NCT00819546""</t>
  </si>
  <si>
    <t>germ cell tumor</t>
  </si>
  <si>
    <t>https://clinicaltrials.gov/search?id=""NCT00977782""</t>
  </si>
  <si>
    <t>breast carcinoma</t>
  </si>
  <si>
    <t>https://clinicaltrials.gov/search?id=""NCT00001444""</t>
  </si>
  <si>
    <t>acute monocytic leukemia</t>
  </si>
  <si>
    <t>https://clinicaltrials.gov/search?id=""NCT00036777""</t>
  </si>
  <si>
    <t>acute lymphoblastic leukemia</t>
  </si>
  <si>
    <t>liver disease</t>
  </si>
  <si>
    <t>https://clinicaltrials.gov/search?id=""NCT01429337""</t>
  </si>
  <si>
    <t>acute megakaryoblastic leukaemia</t>
  </si>
  <si>
    <t>https://clinicaltrials.gov/search?id=""NCT00019838""</t>
  </si>
  <si>
    <t>acute myeloblastic leukemia with maturation</t>
  </si>
  <si>
    <t>https://clinicaltrials.gov/search?id=""NCT00012194""</t>
  </si>
  <si>
    <t>https://clinicaltrials.gov/search?id=""NCT01202877""</t>
  </si>
  <si>
    <t>https://clinicaltrials.gov/search?id=""NCT00004263""</t>
  </si>
  <si>
    <t>acute erythroleukemia</t>
  </si>
  <si>
    <t>GSK-690693</t>
  </si>
  <si>
    <t>CHEMBL494089</t>
  </si>
  <si>
    <t>ChEMBL molecule information: https://www.ebi.ac.uk/chembl/compound/inspect/CHEMBL494089, ChEMBL target information: https://www.ebi.ac.uk/chembl/target/inspect/CHEMBL2093867</t>
  </si>
  <si>
    <t>https://clinicaltrials.gov/search?id=""NCT00493818""</t>
  </si>
  <si>
    <t>https://clinicaltrials.gov/search?id=""NCT00045942""</t>
  </si>
  <si>
    <t>https://clinicaltrials.gov/search?id=""NCT00045175""</t>
  </si>
  <si>
    <t>https://clinicaltrials.gov/search?id=""NCT03760445""</t>
  </si>
  <si>
    <t>Uveal Melanoma</t>
  </si>
  <si>
    <t>https://clinicaltrials.gov/search?id=""NCT01801358""</t>
  </si>
  <si>
    <t>gastric carcinoma</t>
  </si>
  <si>
    <t>bile duct carcinoma</t>
  </si>
  <si>
    <t>cervical carcinoma</t>
  </si>
  <si>
    <t>https://clinicaltrials.gov/search?id=""NCT00042861""</t>
  </si>
  <si>
    <t>laryngeal squamous cell carcinoma</t>
  </si>
  <si>
    <t>acute myelomonocytic leukemia</t>
  </si>
  <si>
    <t>https://clinicaltrials.gov/search?id=""NCT02273219""</t>
  </si>
  <si>
    <t>chronic myelogenous leukemia</t>
  </si>
  <si>
    <t>https://clinicaltrials.gov/search?id=""NCT00045513""</t>
  </si>
  <si>
    <t>esophageal carcinoma</t>
  </si>
  <si>
    <t>Gastrointestinal stromal tumor</t>
  </si>
  <si>
    <t>https://clinicaltrials.gov/search?id=""NCT01130662""</t>
  </si>
  <si>
    <t>https://clinicaltrials.gov/search?id=""NCT00047242""</t>
  </si>
  <si>
    <t>triple-negative breast cancer</t>
  </si>
  <si>
    <t>prostate carcinoma</t>
  </si>
  <si>
    <t>https://clinicaltrials.gov/search?id=""NCT00006464""</t>
  </si>
  <si>
    <t>endometrial carcinoma</t>
  </si>
  <si>
    <t>salivary gland neoplasm</t>
  </si>
  <si>
    <t>https://clinicaltrials.gov/search?id=""NCT00666081""</t>
  </si>
  <si>
    <t>https://clinicaltrials.gov/search?id=""NCT00045500""</t>
  </si>
  <si>
    <t>https://clinicaltrials.gov/search?id=""NCT01093573""</t>
  </si>
  <si>
    <t>gallbladder neoplasm</t>
  </si>
  <si>
    <t>hepatocellular carcinoma</t>
  </si>
  <si>
    <t>T-cell acute lymphoblastic leukemia</t>
  </si>
  <si>
    <t>https://clinicaltrials.gov/search?id=""NCT01282502""</t>
  </si>
  <si>
    <t>https://clinicaltrials.gov/search?id=""NCT01430416""</t>
  </si>
  <si>
    <t>basal cell carcinoma</t>
  </si>
  <si>
    <t>pancreatic adenocarcinoma</t>
  </si>
  <si>
    <t>https://clinicaltrials.gov/search?id=""NCT00039403""</t>
  </si>
  <si>
    <t>verrucous carcinoma</t>
  </si>
  <si>
    <t>prostate adenocarcinoma</t>
  </si>
  <si>
    <t>https://clinicaltrials.gov/search?id=""NCT00093600""</t>
  </si>
  <si>
    <t>breast neoplasm</t>
  </si>
  <si>
    <t>CAL</t>
  </si>
  <si>
    <t>CHEMBL2109562</t>
  </si>
  <si>
    <t>Antibody</t>
  </si>
  <si>
    <t>Parathyroid hormone-related protein inhibitorOther</t>
  </si>
  <si>
    <t>ChEMBL molecule information: https://www.ebi.ac.uk/chembl/compound/inspect/CHEMBL2109562, ChEMBL target information: https://www.ebi.ac.uk/chembl/target/inspect/CHEMBL3712869, Other: https://www.cancer.gov/publications/dictionaries/cancer-drug?cdrid=38505</t>
  </si>
  <si>
    <t>ENSG00000087494</t>
  </si>
  <si>
    <t>Unclassified protein</t>
  </si>
  <si>
    <t>https://clinicaltrials.gov/search?id=""NCT00051779""</t>
  </si>
  <si>
    <t>GTEx/v7/Artery_Aorta:GTEx/v7/Esophagus_Mucosa</t>
  </si>
  <si>
    <t>Yes</t>
  </si>
  <si>
    <t>Left_Ventricle:IMR90:Mesenchymal_Stem_Cell:Mesendoderm:Trophoblast-like_Cell:hESC</t>
  </si>
  <si>
    <t>HIV infection</t>
  </si>
  <si>
    <t>https://clinicaltrials.gov/search?id=""NCT01734850""</t>
  </si>
  <si>
    <t>hypothyroidism</t>
  </si>
  <si>
    <t>LEVOTHYROXINE</t>
  </si>
  <si>
    <t>CHEMBL1624</t>
  </si>
  <si>
    <t>Thyroid hormone receptor agonistDailyMed</t>
  </si>
  <si>
    <t>ChEMBL molecule information: https://www.ebi.ac.uk/chembl/compound/inspect/CHEMBL1624, ChEMBL target information: https://www.ebi.ac.uk/chembl/target/inspect/CHEMBL2111462, DailyMed: http://dailymed.nlm.nih.gov/dailymed/lookup.cfm?setid=f8aba2df-9771-4f53-b7db-0a05d41f0012#nlm34090-1, FDA: http://www.accessdata.fda.gov/drugsatfda_docs/label/2011/021402s020lbl.pdf, Wikipedia: http://en.wikipedia.org/wiki/Thyroid_hormone, Wikipedia: http://en.wikipedia.org/wiki/Thyroid_hormone_receptor</t>
  </si>
  <si>
    <t>agonist</t>
  </si>
  <si>
    <t>ENSG00000151090</t>
  </si>
  <si>
    <t>Nuclear hormone receptor subfamily 1 group A member 1</t>
  </si>
  <si>
    <t>https://api.fda.gov/drug/label.json?search=set_id:49205c04-076b-4a6d-97aa-f0b4d3eaac46</t>
  </si>
  <si>
    <t>unipolar depression</t>
  </si>
  <si>
    <t>LIOTHYRONINE</t>
  </si>
  <si>
    <t>CHEMBL1544</t>
  </si>
  <si>
    <t>ChEMBL molecule information: https://www.ebi.ac.uk/chembl/compound/inspect/CHEMBL1544, ChEMBL target information: https://www.ebi.ac.uk/chembl/target/inspect/CHEMBL2111462, DailyMed: http://dailymed.nlm.nih.gov/dailymed/lookup.cfm?setid=51452b31-ff68-4e0c-b982-c15502ebf1d3#nlm34090-1, Wikipedia: http://en.wikipedia.org/wiki/Thyroid_hormone, Wikipedia: http://en.wikipedia.org/wiki/Thyroid_hormone_receptor</t>
  </si>
  <si>
    <t>https://clinicaltrials.gov/search?id=""NCT00531713""</t>
  </si>
  <si>
    <t>https://clinicaltrials.gov/search?id=""NCT01536678""</t>
  </si>
  <si>
    <t>https://clinicaltrials.gov/search?id=""NCT03094416""</t>
  </si>
  <si>
    <t>DailyMed Information</t>
  </si>
  <si>
    <t>http://dailymed.nlm.nih.gov/dailymed/drugInfo.cfm?setid=e9060459-ec1b-4eb5-a34a-d777f1544f3d</t>
  </si>
  <si>
    <t>http://dailymed.nlm.nih.gov/dailymed/drugInfo.cfm?setid=9fde935e-f927-46aa-ba7b-e8874f4e190d</t>
  </si>
  <si>
    <t>http://dailymed.nlm.nih.gov/dailymed/drugInfo.cfm?setid=eaf78aff-a6d2-4fb5-b4e5-8b2cb60de0de</t>
  </si>
  <si>
    <t>https://api.fda.gov/drug/label.json?search=set_id:34c775d0-8982-45c4-9c10-d5a52d8dad63</t>
  </si>
  <si>
    <t>http://dailymed.nlm.nih.gov/dailymed/drugInfo.cfm?setid=71139e30-10c8-4474-b7a3-b575c3fd32f9</t>
  </si>
  <si>
    <t>http://dailymed.nlm.nih.gov/dailymed/drugInfo.cfm?setid=3177aea1-c0c6-4ae1-b20e-3ca66a949e2c</t>
  </si>
  <si>
    <t>http://dailymed.nlm.nih.gov/dailymed/drugInfo.cfm?setid=05897f7a-4d31-497f-aa9e-52708b361640</t>
  </si>
  <si>
    <t>https://api.fda.gov/drug/label.json?search=set_id:7a9ecaf3-0a05-4233-a402-ecfc512c693f</t>
  </si>
  <si>
    <t>http://dailymed.nlm.nih.gov/dailymed/drugInfo.cfm?setid=26cc174c-197c-448e-b9f6-50df4926f4f4</t>
  </si>
  <si>
    <t>http://dailymed.nlm.nih.gov/dailymed/drugInfo.cfm?setid=94690757-d8ca-424c-acea-eece9c342712</t>
  </si>
  <si>
    <t>http://dailymed.nlm.nih.gov/dailymed/drugInfo.cfm?setid=82212ab9-776f-4838-ba16-83e87c33d479</t>
  </si>
  <si>
    <t>http://dailymed.nlm.nih.gov/dailymed/drugInfo.cfm?setid=99aebc74-0e34-4ab3-bb59-d9fb2b9a4444</t>
  </si>
  <si>
    <t>https://clinicaltrials.gov/search?id=""NCT00021528""</t>
  </si>
  <si>
    <t>https://api.fda.gov/drug/label.json?search=set_id:8553a519-571b-4b9e-a638-06fc523ac373</t>
  </si>
  <si>
    <t>http://dailymed.nlm.nih.gov/dailymed/drugInfo.cfm?setid=46a9e4e6-af7f-4f60-a888-c6d3afce8113</t>
  </si>
  <si>
    <t>http://dailymed.nlm.nih.gov/dailymed/drugInfo.cfm?setid=02786c40-5745-4bd9-b429-53948e9ce262</t>
  </si>
  <si>
    <t>https://api.fda.gov/drug/label.json?search=set_id:0986e998-ad13-4546-867d-95ed3db314ed</t>
  </si>
  <si>
    <t>http://dailymed.nlm.nih.gov/dailymed/drugInfo.cfm?setid=1ad32038-f484-4469-93fe-d3da81d8b9ea</t>
  </si>
  <si>
    <t>https://api.fda.gov/drug/label.json?search=set_id:16eb7d1c-77c4-4709-970a-1e1bdb29eb76</t>
  </si>
  <si>
    <t>https://api.fda.gov/drug/label.json?search=set_id:5915b2bb-ae53-4781-91ed-ff90188fe1d8</t>
  </si>
  <si>
    <t>nodular goiter</t>
  </si>
  <si>
    <t>https://clinicaltrials.gov/search?id=""NCT00277589""</t>
  </si>
  <si>
    <t>https://api.fda.gov/drug/label.json?search=set_id:ca9cc882-1ae9-4260-989a-2fa7d6613470</t>
  </si>
  <si>
    <t>http://dailymed.nlm.nih.gov/dailymed/drugInfo.cfm?setid=13caa583-2238-4c2c-bc32-d88e7725a02e</t>
  </si>
  <si>
    <t>http://dailymed.nlm.nih.gov/dailymed/drugInfo.cfm?setid=04c2e322-151f-4a95-b34a-622183c506fe</t>
  </si>
  <si>
    <t>https://api.fda.gov/drug/label.json?search=set_id:5644d405-8dea-48f7-8be7-828de94742b1</t>
  </si>
  <si>
    <t>http://dailymed.nlm.nih.gov/dailymed/drugInfo.cfm?setid=600c2d08-e92f-46fa-a835-c225cc759dd1</t>
  </si>
  <si>
    <t>http://dailymed.nlm.nih.gov/dailymed/drugInfo.cfm?setid=0aad8c43-6a19-4420-8987-97a3d95c52cf</t>
  </si>
  <si>
    <t>https://api.fda.gov/drug/label.json?search=set_id:bc695a1b-b510-4376-a9a0-bcbd7c63906f</t>
  </si>
  <si>
    <t>https://clinicaltrials.gov/search?id=""NCT00296686""</t>
  </si>
  <si>
    <t>http://dailymed.nlm.nih.gov/dailymed/drugInfo.cfm?setid=4220ded0-36b2-4e48-8280-aecfce89ebe2</t>
  </si>
  <si>
    <t>euthyroid sick syndrome</t>
  </si>
  <si>
    <t>https://clinicaltrials.gov/search?id=""NCT01631305""</t>
  </si>
  <si>
    <t>https://api.fda.gov/drug/label.json?search=set_id:44a290d4-18f3-4077-89ae-ddb7db914ae7</t>
  </si>
  <si>
    <t>https://api.fda.gov/drug/label.json?search=set_id:02dbb433-dc86-4967-8cd0-0424d7836b7a</t>
  </si>
  <si>
    <t>http://dailymed.nlm.nih.gov/dailymed/drugInfo.cfm?setid=6182a0e9-ea40-41fc-be24-822b165af1bb</t>
  </si>
  <si>
    <t>http://dailymed.nlm.nih.gov/dailymed/drugInfo.cfm?setid=a4e39e5c-59ee-4ba2-bf7f-62b5eae3afbc</t>
  </si>
  <si>
    <t>http://dailymed.nlm.nih.gov/dailymed/drugInfo.cfm?setid=d3ce7029-9e12-4de6-8f59-145bc91369a8</t>
  </si>
  <si>
    <t>https://api.fda.gov/drug/label.json?search=set_id:4f6a74de-bbc3-46ef-a21f-6a45aa75ccb5</t>
  </si>
  <si>
    <t>http://dailymed.nlm.nih.gov/dailymed/drugInfo.cfm?setid=d71ff261-ffd5-47a8-840f-40e464612bf6</t>
  </si>
  <si>
    <t>http://dailymed.nlm.nih.gov/dailymed/drugInfo.cfm?setid=3aa52a8d-0bdb-4ae4-8acb-4ea8c29fa480</t>
  </si>
  <si>
    <t>https://api.fda.gov/drug/label.json?search=set_id:0f11c856-af9a-409a-9c0f-e7a10bbfe5a6</t>
  </si>
  <si>
    <t>https://api.fda.gov/drug/label.json?search=set_id:b37ec531-9a69-4919-ba54-ffb674848a96</t>
  </si>
  <si>
    <t>https://api.fda.gov/drug/label.json?search=set_id:0af3f268-7e5d-4ce5-af2b-35ae6c362dab</t>
  </si>
  <si>
    <t>Congenital hypothyroidism</t>
  </si>
  <si>
    <t>http://dailymed.nlm.nih.gov/dailymed/drugInfo.cfm?setid=f4d851f6-6bf5-4ed5-8d3a-1646773c4d40</t>
  </si>
  <si>
    <t>https://api.fda.gov/drug/label.json?search=set_id:3802ed01-e081-4c07-ac66-1bc0a3dc8737</t>
  </si>
  <si>
    <t>https://api.fda.gov/drug/label.json?search=set_id:c697292b-e67f-4753-abba-c06f98b7ce90</t>
  </si>
  <si>
    <t>http://dailymed.nlm.nih.gov/dailymed/drugInfo.cfm?setid=847fed05-7256-4d0e-a743-716784abc5f9</t>
  </si>
  <si>
    <t>http://dailymed.nlm.nih.gov/dailymed/drugInfo.cfm?setid=784e246c-058d-44f0-a0a0-d96539d8888d</t>
  </si>
  <si>
    <t>http://dailymed.nlm.nih.gov/dailymed/drugInfo.cfm?setid=9562b54c-7ccd-411f-8e84-0c9de897cfea</t>
  </si>
  <si>
    <t>http://dailymed.nlm.nih.gov/dailymed/drugInfo.cfm?setid=6977f0ea-3343-4f99-bcc6-85acfeb69710</t>
  </si>
  <si>
    <t>https://api.fda.gov/drug/label.json?search=set_id:707fb53f-f27d-4169-86ff-62d02014e9c4</t>
  </si>
  <si>
    <t>http://dailymed.nlm.nih.gov/dailymed/drugInfo.cfm?setid=07562e72-7eaa-4ce6-94f0-e08814787e50</t>
  </si>
  <si>
    <t>http://dailymed.nlm.nih.gov/dailymed/drugInfo.cfm?setid=70df9c08-665f-4b12-9b11-e5521ebca3ea</t>
  </si>
  <si>
    <t>https://api.fda.gov/drug/label.json?search=set_id:5680bf94-524d-45ee-b1dd-d2e81e48a312</t>
  </si>
  <si>
    <t>http://dailymed.nlm.nih.gov/dailymed/drugInfo.cfm?setid=5ada7c99-cb63-4b68-8dd2-e0f4fafdf4f6</t>
  </si>
  <si>
    <t>http://dailymed.nlm.nih.gov/dailymed/drugInfo.cfm?setid=6a3aa7ea-4a9d-4be2-a6d9-5fbf21673835</t>
  </si>
  <si>
    <t>http://dailymed.nlm.nih.gov/dailymed/drugInfo.cfm?setid=69de922e-931e-4723-a91f-0cd774f008d1</t>
  </si>
  <si>
    <t>http://dailymed.nlm.nih.gov/dailymed/drugInfo.cfm?setid=c91d4f5b-dc9a-44aa-82e5-809831c260f6</t>
  </si>
  <si>
    <t>https://clinicaltrials.gov/search?id=""NCT02467244""</t>
  </si>
  <si>
    <t>https://api.fda.gov/drug/label.json?search=set_id:63bea240-a32d-4c12-85d1-b7edeca76b67</t>
  </si>
  <si>
    <t>https://api.fda.gov/drug/label.json?search=set_id:22985313-7619-4e82-88a9-ad2c71ade0d7</t>
  </si>
  <si>
    <t>https://api.fda.gov/drug/label.json?search=set_id:82a99646-c6a2-4fe1-a0e8-32cd521283c3</t>
  </si>
  <si>
    <t>https://api.fda.gov/drug/label.json?search=set_id:02ca8555-a726-4dd3-afee-4435ae3e0ae1</t>
  </si>
  <si>
    <t>http://dailymed.nlm.nih.gov/dailymed/drugInfo.cfm?setid=dd073a5a-d344-4c1a-9957-e501ff14f4ba</t>
  </si>
  <si>
    <t>https://api.fda.gov/drug/label.json?search=set_id:abea9e57-11b6-4c31-b41a-3d305e57e022</t>
  </si>
  <si>
    <t>https://clinicaltrials.gov/search?id=""NCT01848171""</t>
  </si>
  <si>
    <t>https://api.fda.gov/drug/label.json?search=set_id:7d8e9ae0-2299-4d96-b925-bbceecf2c5d9</t>
  </si>
  <si>
    <t>http://dailymed.nlm.nih.gov/dailymed/drugInfo.cfm?setid=7a5a9e87-383a-4450-bf79-1f4f68655ace</t>
  </si>
  <si>
    <t>https://api.fda.gov/drug/label.json?search=set_id:52b448ca-30fa-464c-b79d-2835779357cb</t>
  </si>
  <si>
    <t>http://dailymed.nlm.nih.gov/dailymed/drugInfo.cfm?setid=3218d7d0-08c8-4e96-a717-94a8cbad2092</t>
  </si>
  <si>
    <t>http://dailymed.nlm.nih.gov/dailymed/drugInfo.cfm?setid=3e5544bb-142b-4cfb-89a0-b97cb521e1db</t>
  </si>
  <si>
    <t>http://dailymed.nlm.nih.gov/dailymed/drugInfo.cfm?setid=cadf4802-b53f-419c-a775-82af525887e4</t>
  </si>
  <si>
    <t>https://api.fda.gov/drug/label.json?search=set_id:67032026-6b2a-4f2b-aafe-cdcf3febb6eb</t>
  </si>
  <si>
    <t>https://api.fda.gov/drug/label.json?search=set_id:574d2da2-9440-43d5-ac8e-c46017ec4bd3</t>
  </si>
  <si>
    <t>http://dailymed.nlm.nih.gov/dailymed/drugInfo.cfm?setid=9f87f620-e576-4a51-91d3-9a9e6819c638</t>
  </si>
  <si>
    <t>http://dailymed.nlm.nih.gov/dailymed/drugInfo.cfm?setid=e7fd03db-72cd-4dc3-ae94-e11cb67126a8</t>
  </si>
  <si>
    <t>http://dailymed.nlm.nih.gov/dailymed/drugInfo.cfm?setid=5e1d8d43-193d-443d-9304-9f4f59620151</t>
  </si>
  <si>
    <t>thyroid carcinoma</t>
  </si>
  <si>
    <t>https://clinicaltrials.gov/search?id=""NCT02946918""</t>
  </si>
  <si>
    <t>https://api.fda.gov/drug/label.json?search=set_id:53ee103c-52d2-4f8a-8e24-54d1f1551b8e</t>
  </si>
  <si>
    <t>http://dailymed.nlm.nih.gov/dailymed/drugInfo.cfm?setid=cadf57e5-7682-425b-8f0c-a7998114f375</t>
  </si>
  <si>
    <t>http://dailymed.nlm.nih.gov/dailymed/drugInfo.cfm?setid=cc47cc71-5bdf-40fa-bb0f-12d77366ad01</t>
  </si>
  <si>
    <t>https://clinicaltrials.gov/search?id=""NCT01831869""</t>
  </si>
  <si>
    <t>http://dailymed.nlm.nih.gov/dailymed/drugInfo.cfm?setid=dec03393-0e77-4716-8db8-2ff996dd3f74</t>
  </si>
  <si>
    <t>http://dailymed.nlm.nih.gov/dailymed/drugInfo.cfm?setid=b722a6c8-c44b-4ec7-9402-02dc7e965753</t>
  </si>
  <si>
    <t>https://api.fda.gov/drug/label.json?search=set_id:a432460c-85b3-4d51-b945-bd62340a29bd</t>
  </si>
  <si>
    <t>systemic lupus erythematosus</t>
  </si>
  <si>
    <t>https://clinicaltrials.gov/search?id=""NCT01276782""</t>
  </si>
  <si>
    <t>https://api.fda.gov/drug/label.json?search=set_id:7ab991f3-3984-4925-88fa-f11027ac7a36</t>
  </si>
  <si>
    <t>http://dailymed.nlm.nih.gov/dailymed/drugInfo.cfm?setid=eed5fdf6-2861-45a2-ae10-d8031137ed03</t>
  </si>
  <si>
    <t>https://api.fda.gov/drug/label.json?search=set_id:0bf2cfc3-b564-44ed-9268-1a5409a89eeb</t>
  </si>
  <si>
    <t>goiter</t>
  </si>
  <si>
    <t>https://clinicaltrials.gov/search?id=""NCT02329379""</t>
  </si>
  <si>
    <t>https://clinicaltrials.gov/search?id=""NCT01647750""</t>
  </si>
  <si>
    <t>https://clinicaltrials.gov/search?id=""NCT00208702""</t>
  </si>
  <si>
    <t>http://dailymed.nlm.nih.gov/dailymed/drugInfo.cfm?setid=d804fd47-a37b-41c6-ab34-c311abf14d71</t>
  </si>
  <si>
    <t>http://dailymed.nlm.nih.gov/dailymed/drugInfo.cfm?setid=dddad621-c42a-45a1-b6af-8f0503f67474</t>
  </si>
  <si>
    <t>http://dailymed.nlm.nih.gov/dailymed/drugInfo.cfm?setid=ba302d90-1555-47f1-9d75-9a6bde299f98</t>
  </si>
  <si>
    <t>http://dailymed.nlm.nih.gov/dailymed/drugInfo.cfm?setid=e44f82cc-4a34-40fc-bc31-42e06ca5e8b8</t>
  </si>
  <si>
    <t>https://api.fda.gov/drug/label.json?search=set_id:8dda27c0-8368-47b7-b502-8fcaa1066e9f</t>
  </si>
  <si>
    <t>https://api.fda.gov/drug/label.json?search=set_id:8bea42cb-5e06-4be7-983d-cae573ceaba6</t>
  </si>
  <si>
    <t>http://dailymed.nlm.nih.gov/dailymed/drugInfo.cfm?setid=efe4d28c-8399-48b9-96f6-d9302e25de6d</t>
  </si>
  <si>
    <t>http://dailymed.nlm.nih.gov/dailymed/drugInfo.cfm?setid=5cf37653-c6a1-4360-b073-5f116bd16b9d</t>
  </si>
  <si>
    <t>https://api.fda.gov/drug/label.json?search=set_id:68eb8ab6-c018-4112-affb-71c0db88f8de</t>
  </si>
  <si>
    <t>https://clinicaltrials.gov/search?id=""NCT00565864""</t>
  </si>
  <si>
    <t>http://dailymed.nlm.nih.gov/dailymed/drugInfo.cfm?setid=0213903b-9662-465e-a668-f228cedf5e9e</t>
  </si>
  <si>
    <t>https://api.fda.gov/drug/label.json?search=set_id:58d8f240-2c83-406c-bf44-3931e40103e1</t>
  </si>
  <si>
    <t>http://dailymed.nlm.nih.gov/dailymed/drugInfo.cfm?setid=0f547137-d471-15f6-e054-00144ff8d46c</t>
  </si>
  <si>
    <t>http://dailymed.nlm.nih.gov/dailymed/drugInfo.cfm?setid=48428150-629d-4745-9238-18c52cb2adf8</t>
  </si>
  <si>
    <t>http://dailymed.nlm.nih.gov/dailymed/drugInfo.cfm?setid=fce4372d-8bba-4995-b809-fb4e256ee798</t>
  </si>
  <si>
    <t>https://api.fda.gov/drug/label.json?search=set_id:c202834e-0aba-4a06-838c-cf076681e6e4</t>
  </si>
  <si>
    <t>http://dailymed.nlm.nih.gov/dailymed/drugInfo.cfm?setid=d336bf7d-6c91-4285-a877-9521c659ff99</t>
  </si>
  <si>
    <t>cardiovascular disease</t>
  </si>
  <si>
    <t>DEXTROTHYROXINE</t>
  </si>
  <si>
    <t>CHEMBL559</t>
  </si>
  <si>
    <t>Thyroid hormone receptor agonist2 publicationsEuropePMC</t>
  </si>
  <si>
    <t>ChEMBL molecule information: https://www.ebi.ac.uk/chembl/compound/inspect/CHEMBL559, ChEMBL target information: https://www.ebi.ac.uk/chembl/target/inspect/CHEMBL2111462, EuropePMC: http://europepmc.org/abstract/MED/20935564, EuropePMC: http://europepmc.org/abstract/MED/9440092, ISBN: http://www.isbnsearch.org/isbn/9780702034718</t>
  </si>
  <si>
    <t>http://www.whocc.no/atc_ddd_index/?code=C10AX01</t>
  </si>
  <si>
    <t>http://dailymed.nlm.nih.gov/dailymed/drugInfo.cfm?setid=f8eaf67a-72e6-4ecd-bbf6-7ec8d34df2a2</t>
  </si>
  <si>
    <t>https://api.fda.gov/drug/label.json?search=set_id:b6ced930-2630-441d-926c-7c6d2188b27d</t>
  </si>
  <si>
    <t>http://dailymed.nlm.nih.gov/dailymed/drugInfo.cfm?setid=f887a801-744c-43c2-81d6-6433b1089667</t>
  </si>
  <si>
    <t>https://api.fda.gov/drug/label.json?search=set_id:3d2820e6-5bb4-4c71-9fb0-422a5c1ebaf0</t>
  </si>
  <si>
    <t>http://dailymed.nlm.nih.gov/dailymed/drugInfo.cfm?setid=a3845f91-e0fe-42aa-8043-aeaac43f8eef</t>
  </si>
  <si>
    <t>https://api.fda.gov/drug/label.json?search=set_id:32723719-5d99-4ef1-a991-b65767327c1d</t>
  </si>
  <si>
    <t>http://dailymed.nlm.nih.gov/dailymed/drugInfo.cfm?setid=e29d7f37-212b-4caa-a1da-171c828e2d52</t>
  </si>
  <si>
    <t>https://api.fda.gov/drug/label.json?search=set_id:853ff15d-bbb1-40a1-b551-db2cfcdd0bd3</t>
  </si>
  <si>
    <t>https://api.fda.gov/drug/label.json?search=set_id:95bf72d9-3d2d-435d-8543-a9a7bb4a3bca</t>
  </si>
  <si>
    <t>http://dailymed.nlm.nih.gov/dailymed/drugInfo.cfm?setid=e0dcc021-0831-41dd-9750-251c2f71a614</t>
  </si>
  <si>
    <t>https://api.fda.gov/drug/label.json?search=set_id:4c9642fa-9d53-4c16-85a7-0b3c9cadb1dd</t>
  </si>
  <si>
    <t>https://clinicaltrials.gov/search?id=""NCT01660126""</t>
  </si>
  <si>
    <t>http://dailymed.nlm.nih.gov/dailymed/drugInfo.cfm?setid=1221646b-ea75-1ce9-e054-00144ff8d46c</t>
  </si>
  <si>
    <t>http://dailymed.nlm.nih.gov/dailymed/drugInfo.cfm?setid=bd1ce5e4-9dd5-4bd5-ae5e-c88822c04f98</t>
  </si>
  <si>
    <t>http://dailymed.nlm.nih.gov/dailymed/drugInfo.cfm?setid=ff852ce9-44ce-4d7c-b756-c164adda3796</t>
  </si>
  <si>
    <t>https://api.fda.gov/drug/label.json?search=set_id:bd11d40c-67f6-4149-a705-dcf281c913a9</t>
  </si>
  <si>
    <t>https://clinicaltrials.gov/search?id=""NCT02917863""</t>
  </si>
  <si>
    <t>https://api.fda.gov/drug/label.json?search=set_id:82549679-2e3b-48e8-95d7-7fdb902f9215</t>
  </si>
  <si>
    <t>https://clinicaltrials.gov/search?id=""NCT02577367""</t>
  </si>
  <si>
    <t>https://api.fda.gov/drug/label.json?search=set_id:ac81bf65-080b-450e-b1ff-6758a1733e0c</t>
  </si>
  <si>
    <t>coronary artery disease</t>
  </si>
  <si>
    <t>https://clinicaltrials.gov/search?id=""NCT00000482""</t>
  </si>
  <si>
    <t>myocardial infarction</t>
  </si>
  <si>
    <t>https://clinicaltrials.gov/search?id=""NCT00403390""</t>
  </si>
  <si>
    <t>congenital heart disease</t>
  </si>
  <si>
    <t>https://clinicaltrials.gov/search?id=""NCT02320669""</t>
  </si>
  <si>
    <t>Disorder of lipid metabolism</t>
  </si>
  <si>
    <t>https://clinicaltrials.gov/search?id=""NCT01486667""</t>
  </si>
  <si>
    <t>bipolar disorder</t>
  </si>
  <si>
    <t>https://clinicaltrials.gov/search?id=""NCT00158990""</t>
  </si>
  <si>
    <t>Myocardial Ischemia</t>
  </si>
  <si>
    <t>https://clinicaltrials.gov/search?id=""NCT00790738""</t>
  </si>
  <si>
    <t>Down syndrome</t>
  </si>
  <si>
    <t>https://clinicaltrials.gov/search?id=""NCT01576705""</t>
  </si>
  <si>
    <t>familial hypercholesterolemia</t>
  </si>
  <si>
    <t>EPROTIROME</t>
  </si>
  <si>
    <t>CHEMBL2035874</t>
  </si>
  <si>
    <t>Thyroid hormone receptor beta-1 agonist2 publications</t>
  </si>
  <si>
    <t>ChEMBL molecule information: https://www.ebi.ac.uk/chembl/compound/inspect/CHEMBL2035874, ChEMBL target information: https://www.ebi.ac.uk/chembl/target/inspect/CHEMBL1947</t>
  </si>
  <si>
    <t>Nuclear hormone receptor subfamily 1 group A member 2</t>
  </si>
  <si>
    <t>https://clinicaltrials.gov/search?id=""NCT01410383""</t>
  </si>
  <si>
    <t>Abnormality of cardiovascular system morphology</t>
  </si>
  <si>
    <t>https://clinicaltrials.gov/search?id=""NCT00027417""</t>
  </si>
  <si>
    <t>https://clinicaltrials.gov/search?id=""NCT03053115""</t>
  </si>
  <si>
    <t>hypercholesterolemia</t>
  </si>
  <si>
    <t>MB07811</t>
  </si>
  <si>
    <t>CHEMBL457748</t>
  </si>
  <si>
    <t>Thyroid hormone receptor beta-1 agonist1 publication</t>
  </si>
  <si>
    <t>ChEMBL molecule information: https://www.ebi.ac.uk/chembl/compound/inspect/CHEMBL457748, ChEMBL target information: https://www.ebi.ac.uk/chembl/target/inspect/CHEMBL1947</t>
  </si>
  <si>
    <t>https://clinicaltrials.gov/search?id=""NCT00879112""</t>
  </si>
  <si>
    <t>https://clinicaltrials.gov/search?id=""NCT03627611""</t>
  </si>
  <si>
    <t>https://clinicaltrials.gov/search?id=""NCT02090907""</t>
  </si>
  <si>
    <t>https://clinicaltrials.gov/search?id=""NCT00677248""</t>
  </si>
  <si>
    <t>MGL-3196</t>
  </si>
  <si>
    <t>CHEMBL3261331</t>
  </si>
  <si>
    <t>Thyroid hormone receptor beta-1 agonist1 publicationEuropePMC</t>
  </si>
  <si>
    <t>ChEMBL molecule information: https://www.ebi.ac.uk/chembl/compound/inspect/CHEMBL3261331, ChEMBL target information: https://www.ebi.ac.uk/chembl/target/inspect/CHEMBL1947, EuropePMC: http://europepmc.org/abstract/MED/24712661, Other: http://www.madrigalpharma.com/home-page/pipeline/thr-beta-agonist/</t>
  </si>
  <si>
    <t>https://clinicaltrials.gov/search?id=""NCT03038022""</t>
  </si>
  <si>
    <t>https://clinicaltrials.gov/search?id=""NCT00921050""</t>
  </si>
  <si>
    <t>https://clinicaltrials.gov/search?id=""NCT00776321""</t>
  </si>
  <si>
    <t>thyroid neoplasm</t>
  </si>
  <si>
    <t>https://clinicaltrials.gov/search?id=""NCT01182285""</t>
  </si>
  <si>
    <t>https://clinicaltrials.gov/search?id=""NCT03787303""</t>
  </si>
  <si>
    <t>https://clinicaltrials.gov/search?id=""NCT01800617""</t>
  </si>
  <si>
    <t>Graves disease</t>
  </si>
  <si>
    <t>https://clinicaltrials.gov/search?id=""NCT01950260""</t>
  </si>
  <si>
    <t>non-alcoholic fatty liver disease</t>
  </si>
  <si>
    <t>https://clinicaltrials.gov/search?id=""NCT02912260""</t>
  </si>
  <si>
    <t>https://clinicaltrials.gov/search?id=""NCT01916304""</t>
  </si>
  <si>
    <t>atrial fibrillation</t>
  </si>
  <si>
    <t>https://clinicaltrials.gov/search?id=""NCT00289367""</t>
  </si>
  <si>
    <t>https://clinicaltrials.gov/search?id=""NCT00788307""</t>
  </si>
  <si>
    <t>multiple sclerosis</t>
  </si>
  <si>
    <t>https://clinicaltrials.gov/search?id=""NCT02760056""</t>
  </si>
  <si>
    <t>relapsing-remitting multiple sclerosis</t>
  </si>
  <si>
    <t>https://clinicaltrials.gov/search?id=""NCT02506751""</t>
  </si>
  <si>
    <t>head and neck malignant neoplasia</t>
  </si>
  <si>
    <t>https://clinicaltrials.gov/search?id=""NCT01818323""</t>
  </si>
  <si>
    <t>diabetes mellitus</t>
  </si>
  <si>
    <t>https://clinicaltrials.gov/search?id=""NCT02920385""</t>
  </si>
  <si>
    <t>https://clinicaltrials.gov/search?id=""NCT00004828""</t>
  </si>
  <si>
    <t>https://clinicaltrials.gov/search?id=""NCT00004062""</t>
  </si>
  <si>
    <t>chronic progressive multiple sclerosis</t>
  </si>
  <si>
    <t>pain</t>
  </si>
  <si>
    <t>https://clinicaltrials.gov/search?id=""NCT02004301""</t>
  </si>
  <si>
    <t>pregnancy</t>
  </si>
  <si>
    <t>Phase 0</t>
  </si>
  <si>
    <t>Enrolling by invitation</t>
  </si>
  <si>
    <t>https://clinicaltrials.gov/search?id=""NCT03106935""</t>
  </si>
  <si>
    <t>https://clinicaltrials.gov/search?id=""NCT03102177""</t>
  </si>
  <si>
    <t>REGORAFENIB</t>
  </si>
  <si>
    <t>CHEMBL1946170</t>
  </si>
  <si>
    <t>Discoidin domain-containing receptor 2 inhibitorExpert</t>
  </si>
  <si>
    <t>ChEMBL molecule information: https://www.ebi.ac.uk/chembl/compound/inspect/CHEMBL1946170, ChEMBL target information: https://www.ebi.ac.uk/chembl/target/inspect/CHEMBL5122, Expert: http://chembl.blogspot.co.uk/search?q=REGORAFENIB</t>
  </si>
  <si>
    <t>ENSG00000162733</t>
  </si>
  <si>
    <t>Tyrosine protein kinase DDR family</t>
  </si>
  <si>
    <t>http://www.whocc.no/atc_ddd_index/?code=L01XE21</t>
  </si>
  <si>
    <t>GTEx/v7/Esophagus_Muscularis:GTEx/v6/Esophagus_Muscularis</t>
  </si>
  <si>
    <t>IMR90:Mesenchymal_Stem_Cell:Mesendoderm:Trophoblast-like_Cell:hESC</t>
  </si>
  <si>
    <t>colorectal neoplasm</t>
  </si>
  <si>
    <t>https://clinicaltrials.gov/search?id=""NCT03564938""</t>
  </si>
  <si>
    <t>https://clinicaltrials.gov/search?id=""NCT03465722""</t>
  </si>
  <si>
    <t>https://clinicaltrials.gov/search?id=""NCT01271712""</t>
  </si>
  <si>
    <t>https://clinicaltrials.gov/search?id=""NCT01939223""</t>
  </si>
  <si>
    <t>metastatic colorectal cancer</t>
  </si>
  <si>
    <t>https://clinicaltrials.gov/search?id=""NCT02934529""</t>
  </si>
  <si>
    <t>colon carcinoma</t>
  </si>
  <si>
    <t>https://clinicaltrials.gov/search?id=""NCT02664077""</t>
  </si>
  <si>
    <t>https://clinicaltrials.gov/search?id=""NCT02773524""</t>
  </si>
  <si>
    <t>https://clinicaltrials.gov/search?id=""NCT01103323""</t>
  </si>
  <si>
    <t>https://clinicaltrials.gov/search?id=""NCT01584830""</t>
  </si>
  <si>
    <t>https://clinicaltrials.gov/search?id=""NCT01853319""</t>
  </si>
  <si>
    <t>https://clinicaltrials.gov/search?id=""NCT01774344""</t>
  </si>
  <si>
    <t>colorectal carcinoma</t>
  </si>
  <si>
    <t>https://clinicaltrials.gov/search?id=""NCT02788279""</t>
  </si>
  <si>
    <t>https://clinicaltrials.gov/search?id=""NCT03829462""</t>
  </si>
  <si>
    <t>https://clinicaltrials.gov/search?id=""NCT01786538""</t>
  </si>
  <si>
    <t>https://clinicaltrials.gov/search?id=""NCT02889328""</t>
  </si>
  <si>
    <t>https://clinicaltrials.gov/search?id=""NCT02657551""</t>
  </si>
  <si>
    <t>https://clinicaltrials.gov/search?id=""NCT02278783""</t>
  </si>
  <si>
    <t>colorectal cancer</t>
  </si>
  <si>
    <t>https://clinicaltrials.gov/search?id=""NCT02619435""</t>
  </si>
  <si>
    <t>https://clinicaltrials.gov/search?id=""NCT02115542""</t>
  </si>
  <si>
    <t>https://clinicaltrials.gov/search?id=""NCT02835924""</t>
  </si>
  <si>
    <t>https://clinicaltrials.gov/search?id=""NCT02288078""</t>
  </si>
  <si>
    <t>https://clinicaltrials.gov/search?id=""NCT02465502""</t>
  </si>
  <si>
    <t>liposarcoma</t>
  </si>
  <si>
    <t>https://clinicaltrials.gov/search?id=""NCT02048371""</t>
  </si>
  <si>
    <t>https://clinicaltrials.gov/search?id=""NCT01949194""</t>
  </si>
  <si>
    <t>https://clinicaltrials.gov/search?id=""NCT02788006""</t>
  </si>
  <si>
    <t>https://clinicaltrials.gov/search?id=""NCT02096354""</t>
  </si>
  <si>
    <t>https://clinicaltrials.gov/search?id=""NCT02466009""</t>
  </si>
  <si>
    <t>https://clinicaltrials.gov/search?id=""NCT01929616""</t>
  </si>
  <si>
    <t>https://clinicaltrials.gov/search?id=""NCT02402036""</t>
  </si>
  <si>
    <t>https://clinicaltrials.gov/search?id=""NCT01289821""</t>
  </si>
  <si>
    <t>https://clinicaltrials.gov/search?id=""NCT02581059""</t>
  </si>
  <si>
    <t>https://clinicaltrials.gov/search?id=""NCT01896856""</t>
  </si>
  <si>
    <t>https://clinicaltrials.gov/search?id=""NCT01298570""</t>
  </si>
  <si>
    <t>sarcoma</t>
  </si>
  <si>
    <t>https://clinicaltrials.gov/search?id=""NCT03793361""</t>
  </si>
  <si>
    <t>osteosarcoma</t>
  </si>
  <si>
    <t>cholangiocarcinoma</t>
  </si>
  <si>
    <t>https://clinicaltrials.gov/search?id=""NCT02162914""</t>
  </si>
  <si>
    <t>https://clinicaltrials.gov/search?id=""NCT02925234""</t>
  </si>
  <si>
    <t>https://clinicaltrials.gov/search?id=""NCT02023333""</t>
  </si>
  <si>
    <t>https://clinicaltrials.gov/search?id=""NCT02287727""</t>
  </si>
  <si>
    <t>glioblastoma multiforme</t>
  </si>
  <si>
    <t>https://clinicaltrials.gov/search?id=""NCT02926222""</t>
  </si>
  <si>
    <t>ovarian neoplasm</t>
  </si>
  <si>
    <t>https://clinicaltrials.gov/search?id=""NCT02736305""</t>
  </si>
  <si>
    <t>https://clinicaltrials.gov/search?id=""NCT02241720""</t>
  </si>
  <si>
    <t>https://clinicaltrials.gov/search?id=""NCT02080260""</t>
  </si>
  <si>
    <t>https://clinicaltrials.gov/search?id=""NCT02584465""</t>
  </si>
  <si>
    <t>https://clinicaltrials.gov/search?id=""NCT03627728""</t>
  </si>
  <si>
    <t>https://clinicaltrials.gov/search?id=""NCT01189903""</t>
  </si>
  <si>
    <t>https://clinicaltrials.gov/search?id=""NCT02501551""</t>
  </si>
  <si>
    <t>https://clinicaltrials.gov/search?id=""NCT02606097""</t>
  </si>
  <si>
    <t>https://clinicaltrials.gov/search?id=""NCT02651415""</t>
  </si>
  <si>
    <t>macular degeneration</t>
  </si>
  <si>
    <t>https://clinicaltrials.gov/search?id=""NCT02222207""</t>
  </si>
  <si>
    <t>adenoid cystic carcinoma</t>
  </si>
  <si>
    <t>https://clinicaltrials.gov/search?id=""NCT02098538""</t>
  </si>
  <si>
    <t>angiosarcoma</t>
  </si>
  <si>
    <t>https://clinicaltrials.gov/search?id=""NCT02048722""</t>
  </si>
  <si>
    <t>https://clinicaltrials.gov/search?id=""NCT02383433""</t>
  </si>
  <si>
    <t>carcinoma</t>
  </si>
  <si>
    <t>https://clinicaltrials.gov/search?id=""NCT02053376""</t>
  </si>
  <si>
    <t>https://clinicaltrials.gov/search?id=""NCT02119676""</t>
  </si>
  <si>
    <t>https://clinicaltrials.gov/search?id=""NCT03099486""</t>
  </si>
  <si>
    <t>https://clinicaltrials.gov/search?id=""NCT02316340""</t>
  </si>
  <si>
    <t>https://clinicaltrials.gov/search?id=""NCT01068769""</t>
  </si>
  <si>
    <t>urogenital neoplasm</t>
  </si>
  <si>
    <t>https://clinicaltrials.gov/search?id=""NCT02459119""</t>
  </si>
  <si>
    <t>https://clinicaltrials.gov/search?id=""NCT02699073""</t>
  </si>
  <si>
    <t>https://clinicaltrials.gov/search?id=""NCT01900743""</t>
  </si>
  <si>
    <t>https://clinicaltrials.gov/search?id=""NCT02195011""</t>
  </si>
  <si>
    <t>renal cell carcinoma</t>
  </si>
  <si>
    <t>https://clinicaltrials.gov/search?id=""NCT00664326""</t>
  </si>
  <si>
    <t>cutaneous melanoma</t>
  </si>
  <si>
    <t>https://clinicaltrials.gov/search?id=""NCT02587650""</t>
  </si>
  <si>
    <t>https://clinicaltrials.gov/search?id=""NCT02638766""</t>
  </si>
  <si>
    <t>https://clinicaltrials.gov/search?id=""NCT02164240""</t>
  </si>
  <si>
    <t>https://clinicaltrials.gov/search?id=""NCT03406871""</t>
  </si>
  <si>
    <t>https://clinicaltrials.gov/search?id=""NCT03347292""</t>
  </si>
  <si>
    <t>https://clinicaltrials.gov/search?id=""NCT03555149""</t>
  </si>
  <si>
    <t>https://clinicaltrials.gov/search?id=""NCT01096030""</t>
  </si>
  <si>
    <t>https://clinicaltrials.gov/search?id=""NCT02168777""</t>
  </si>
  <si>
    <t>https://clinicaltrials.gov/search?id=""NCT02466802""</t>
  </si>
  <si>
    <t>https://clinicaltrials.gov/search?id=""NCT01339104""</t>
  </si>
  <si>
    <t>https://clinicaltrials.gov/search?id=""NCT01287598""</t>
  </si>
  <si>
    <t>https://clinicaltrials.gov/search?id=""NCT01117623""</t>
  </si>
  <si>
    <t>https://clinicaltrials.gov/search?id=""NCT02001909""</t>
  </si>
  <si>
    <t>https://clinicaltrials.gov/search?id=""NCT02199223""</t>
  </si>
  <si>
    <t>https://clinicaltrials.gov/search?id=""NCT01853046""</t>
  </si>
  <si>
    <t>https://clinicaltrials.gov/search?id=""NCT02439723""</t>
  </si>
  <si>
    <t>https://clinicaltrials.gov/search?id=""NCT02106845""</t>
  </si>
  <si>
    <t>https://clinicaltrials.gov/search?id=""NCT03215264""</t>
  </si>
  <si>
    <t>https://clinicaltrials.gov/search?id=""NCT01322438""</t>
  </si>
  <si>
    <t>https://clinicaltrials.gov/search?id=""NCT02095054""</t>
  </si>
  <si>
    <t>https://clinicaltrials.gov/search?id=""NCT03042689""</t>
  </si>
  <si>
    <t>https://clinicaltrials.gov/search?id=""NCT00934882""</t>
  </si>
  <si>
    <t>https://clinicaltrials.gov/search?id=""NCT02116894""</t>
  </si>
  <si>
    <t>https://clinicaltrials.gov/search?id=""NCT03305913""</t>
  </si>
  <si>
    <t>https://clinicaltrials.gov/search?id=""NCT03563157""</t>
  </si>
  <si>
    <t>https://clinicaltrials.gov/search?id=""NCT03828799""</t>
  </si>
  <si>
    <t>Digestive System Carcinoma</t>
  </si>
  <si>
    <t>https://clinicaltrials.gov/search?id=""NCT02386397""</t>
  </si>
  <si>
    <t>https://clinicaltrials.gov/search?id=""NCT01973868""</t>
  </si>
  <si>
    <t>https://clinicaltrials.gov/search?id=""NCT03081494""</t>
  </si>
  <si>
    <t>https://clinicaltrials.gov/search?id=""NCT00960258""</t>
  </si>
  <si>
    <t>https://clinicaltrials.gov/search?id=""NCT02024607""</t>
  </si>
  <si>
    <t>https://clinicaltrials.gov/search?id=""NCT01187615""</t>
  </si>
  <si>
    <t>https://clinicaltrials.gov/search?id=""NCT02910843""</t>
  </si>
  <si>
    <t>TREBANANIB</t>
  </si>
  <si>
    <t>CHEMBL2108568</t>
  </si>
  <si>
    <t>Protein</t>
  </si>
  <si>
    <t>Angiopoietin-1 inhibitor1 publication</t>
  </si>
  <si>
    <t>ChEMBL molecule information: https://www.ebi.ac.uk/chembl/compound/inspect/CHEMBL2108568, ChEMBL target information: https://www.ebi.ac.uk/chembl/target/inspect/CHEMBL3217395</t>
  </si>
  <si>
    <t>Secreted protein</t>
  </si>
  <si>
    <t>https://clinicaltrials.gov/search?id=""NCT01493505""</t>
  </si>
  <si>
    <t>eQTLGen_trans_eQTLs:DICE/T_CD4_naive:DICE/T_CD4_TH2:eQTLGen_cis_eQTLs:BIOSQTL/BIOS_eQTL_geneLevel:GTEx/v7/Brain_Cerebellar_Hemisphere:GTEx/v7/Muscle_Skeletal</t>
  </si>
  <si>
    <t>Aorta:Left_Ventricle:Liver:Right_Ventricle:IMR90:Mesenchymal_Stem_Cell:Mesendoderm:Neural_Progenitor_Cell:Trophoblast-like_Cell:hESC</t>
  </si>
  <si>
    <t>rs2514879;rs6982586;rs4496939;rs1654735;rs1500708;rs1954737;rs5750494;rs139902;rs2514879:rs6982586:rs4496939:rs1654735</t>
  </si>
  <si>
    <t>https://clinicaltrials.gov/search?id=""NCT01204749""</t>
  </si>
  <si>
    <t>urothelial carcinoma</t>
  </si>
  <si>
    <t>https://clinicaltrials.gov/search?id=""NCT01907308""</t>
  </si>
  <si>
    <t>https://clinicaltrials.gov/search?id=""NCT01623869""</t>
  </si>
  <si>
    <t>https://clinicaltrials.gov/search?id=""NCT00511459""</t>
  </si>
  <si>
    <t>https://clinicaltrials.gov/search?id=""NCT01553188""</t>
  </si>
  <si>
    <t>https://clinicaltrials.gov/search?id=""NCT01664182""</t>
  </si>
  <si>
    <t>https://clinicaltrials.gov/search?id=""NCT00853372""</t>
  </si>
  <si>
    <t>gliosarcoma</t>
  </si>
  <si>
    <t>https://clinicaltrials.gov/search?id=""NCT01609790""</t>
  </si>
  <si>
    <t>https://clinicaltrials.gov/search?id=""NCT00467025""</t>
  </si>
  <si>
    <t>https://clinicaltrials.gov/search?id=""NCT00479817""</t>
  </si>
  <si>
    <t>https://clinicaltrials.gov/search?id=""NCT00872014""</t>
  </si>
  <si>
    <t>oligodendroglioma</t>
  </si>
  <si>
    <t>https://clinicaltrials.gov/search?id=""NCT00583674""</t>
  </si>
  <si>
    <t>https://clinicaltrials.gov/search?id=""NCT00861419""</t>
  </si>
  <si>
    <t>https://clinicaltrials.gov/search?id=""NCT01992341""</t>
  </si>
  <si>
    <t>https://clinicaltrials.gov/search?id=""NCT03239145""</t>
  </si>
  <si>
    <t>https://clinicaltrials.gov/search?id=""NCT02525536""</t>
  </si>
  <si>
    <t>https://clinicaltrials.gov/search?id=""NCT01666977""</t>
  </si>
  <si>
    <t>https://clinicaltrials.gov/search?id=""NCT00102830""</t>
  </si>
  <si>
    <t>Central Nervous System Neoplasm</t>
  </si>
  <si>
    <t>https://clinicaltrials.gov/search?id=""NCT01538095""</t>
  </si>
  <si>
    <t>NMS-1116354</t>
  </si>
  <si>
    <t>CHEMBL3545321</t>
  </si>
  <si>
    <t>Cell division cycle 7-related protein kinase inhibitor1 publicationEuropePMC</t>
  </si>
  <si>
    <t>ChEMBL molecule information: https://www.ebi.ac.uk/chembl/compound/inspect/CHEMBL3545321, ChEMBL target information: https://www.ebi.ac.uk/chembl/target/inspect/CHEMBL5443, EuropePMC: http://europepmc.org/abstract/MED/25312588, Other: http://www.sciencedirect.com/science/article/pii/S1359634910718413</t>
  </si>
  <si>
    <t>ENSG00000097046</t>
  </si>
  <si>
    <t>Other protein kinase CDC7 family</t>
  </si>
  <si>
    <t>https://clinicaltrials.gov/search?id=""NCT01092052""</t>
  </si>
  <si>
    <t>eQTLGen_cis_eQTLs:BIOSQTL/BIOS_eQTL_geneLevel:CMC_SVA_cis:CMC_NoSVA_cis:BRAINEAC/OCTX:GTEx/v7/Brain_Cerebellum:GTEx/v7/Lung:GTEx/v7/Skin_Not_Sun_Exposed_Suprapubic:GTEx/v7/Skin_Sun_Exposed_Lower_leg</t>
  </si>
  <si>
    <t>Adrenal:Left_Ventricle:Liver:Pancreas:GM12878:IMR90:Mesenchymal_Stem_Cell:Mesendoderm:Neural_Progenitor_Cell:Trophoblast-like_Cell:hESC</t>
  </si>
  <si>
    <t>BMS-863233</t>
  </si>
  <si>
    <t>CHEMBL3544944</t>
  </si>
  <si>
    <t>Cell division cycle 7-related protein kinase inhibitor1 publication</t>
  </si>
  <si>
    <t>ChEMBL molecule information: https://www.ebi.ac.uk/chembl/compound/inspect/CHEMBL3544944, ChEMBL target information: https://www.ebi.ac.uk/chembl/target/inspect/CHEMBL5443</t>
  </si>
  <si>
    <t>https://clinicaltrials.gov/search?id=""NCT00838890""</t>
  </si>
  <si>
    <t>https://clinicaltrials.gov/search?id=""NCT01016327""</t>
  </si>
  <si>
    <t>https://clinicaltrials.gov/search?id=""NCT00886782""</t>
  </si>
  <si>
    <t>Abnormality of connective tissue</t>
  </si>
  <si>
    <t>COLLAGENASE CLOSTRIDIUM HISTOLYTICUM</t>
  </si>
  <si>
    <t>CHEMBL2108709</t>
  </si>
  <si>
    <t>Enzyme</t>
  </si>
  <si>
    <t>Collagen hydrolytic enzymeDailyMed</t>
  </si>
  <si>
    <t>ChEMBL molecule information: https://www.ebi.ac.uk/chembl/compound/inspect/CHEMBL2108709, ChEMBL target information: https://www.ebi.ac.uk/chembl/target/inspect/CHEMBL2364188, DailyMed: http://dailymed.nlm.nih.gov/dailymed/lookup.cfm?setid=805cecd0-fd1f-11dd-87af-0800200c9a66#nlm34090-1</t>
  </si>
  <si>
    <t>up_or_down</t>
  </si>
  <si>
    <t>ENSG00000187498</t>
  </si>
  <si>
    <t>Structural protein</t>
  </si>
  <si>
    <t>https://clinicaltrials.gov/search?id=""NCT03774264""</t>
  </si>
  <si>
    <t>skin wound</t>
  </si>
  <si>
    <t>http://www.whocc.no/atc_ddd_index/?code=D03BA52</t>
  </si>
  <si>
    <t>Dupuytren Contracture</t>
  </si>
  <si>
    <t>http://dailymed.nlm.nih.gov/dailymed/drugInfo.cfm?setid=805cecd0-fd1f-11dd-87af-0800200c9a66</t>
  </si>
  <si>
    <t>https://clinicaltrials.gov/search?id=""NCT01226121""</t>
  </si>
  <si>
    <t>diabetic foot</t>
  </si>
  <si>
    <t>https://clinicaltrials.gov/search?id=""NCT02111291""</t>
  </si>
  <si>
    <t>http://www.whocc.no/atc_ddd_index/?code=D03BA02</t>
  </si>
  <si>
    <t>Skin ulcer</t>
  </si>
  <si>
    <t>https://clinicaltrials.gov/search?id=""NCT01143714""</t>
  </si>
  <si>
    <t>https://clinicaltrials.gov/search?id=""NCT01450397""</t>
  </si>
  <si>
    <t>https://clinicaltrials.gov/search?id=""NCT03406338""</t>
  </si>
  <si>
    <t>https://clinicaltrials.gov/search?id=""NCT03192020""</t>
  </si>
  <si>
    <t>https://clinicaltrials.gov/search?id=""NCT01265420""</t>
  </si>
  <si>
    <t>https://clinicaltrials.gov/search?id=""NCT01197898""</t>
  </si>
  <si>
    <t>burn</t>
  </si>
  <si>
    <t>https://clinicaltrials.gov/search?id=""NCT01516463""</t>
  </si>
  <si>
    <t>https://clinicaltrials.gov/search?id=""NCT01056198""</t>
  </si>
  <si>
    <t>https://clinicaltrials.gov/search?id=""NCT03815331""</t>
  </si>
  <si>
    <t>https://clinicaltrials.gov/search?id=""NCT03000114""</t>
  </si>
  <si>
    <t>decubitus ulcer</t>
  </si>
  <si>
    <t>https://clinicaltrials.gov/search?id=""NCT02718625""</t>
  </si>
  <si>
    <t>https://clinicaltrials.gov/search?id=""NCT02673229""</t>
  </si>
  <si>
    <t>https://clinicaltrials.gov/search?id=""NCT03767452""</t>
  </si>
  <si>
    <t>https://clinicaltrials.gov/search?id=""NCT02581488""</t>
  </si>
  <si>
    <t>https://clinicaltrials.gov/search?id=""NCT01408277""</t>
  </si>
  <si>
    <t>https://clinicaltrials.gov/search?id=""NCT01498640""</t>
  </si>
  <si>
    <t>https://clinicaltrials.gov/search?id=""NCT02725528""</t>
  </si>
  <si>
    <t>https://clinicaltrials.gov/search?id=""NCT00014742""</t>
  </si>
  <si>
    <t>https://clinicaltrials.gov/search?id=""NCT00533273""</t>
  </si>
  <si>
    <t>https://clinicaltrials.gov/search?id=""NCT01407068""</t>
  </si>
  <si>
    <t>https://clinicaltrials.gov/search?id=""NCT01243411""</t>
  </si>
  <si>
    <t>https://clinicaltrials.gov/search?id=""NCT01221623""</t>
  </si>
  <si>
    <t>https://clinicaltrials.gov/search?id=""NCT00528840""</t>
  </si>
  <si>
    <t>https://clinicaltrials.gov/search?id=""NCT02267460""</t>
  </si>
  <si>
    <t>https://clinicaltrials.gov/search?id=""NCT00528606""</t>
  </si>
  <si>
    <t>https://clinicaltrials.gov/search?id=""NCT01221597""</t>
  </si>
  <si>
    <t>https://clinicaltrials.gov/search?id=""NCT01674634""</t>
  </si>
  <si>
    <t>https://clinicaltrials.gov/search?id=""NCT01588353""</t>
  </si>
  <si>
    <t>https://clinicaltrials.gov/search?id=""NCT02004626""</t>
  </si>
  <si>
    <t>https://clinicaltrials.gov/search?id=""NCT01776892""</t>
  </si>
  <si>
    <t>https://clinicaltrials.gov/search?id=""NCT01685437""</t>
  </si>
  <si>
    <t>macular holes</t>
  </si>
  <si>
    <t>OCRIPLASMIN</t>
  </si>
  <si>
    <t>CHEMBL2095222</t>
  </si>
  <si>
    <t>ChEMBL molecule information: https://www.ebi.ac.uk/chembl/compound/inspect/CHEMBL2095222, ChEMBL target information: https://www.ebi.ac.uk/chembl/target/inspect/CHEMBL2364188, DailyMed: http://dailymed.nlm.nih.gov/dailymed/lookup.cfm?setid=390682b7-72c4-11e1-b0c4-0800200c9a66</t>
  </si>
  <si>
    <t>https://clinicaltrials.gov/search?id=""NCT01429441""</t>
  </si>
  <si>
    <t>https://clinicaltrials.gov/search?id=""NCT00528424""</t>
  </si>
  <si>
    <t>https://clinicaltrials.gov/search?id=""NCT00260429""</t>
  </si>
  <si>
    <t>frozen shoulder</t>
  </si>
  <si>
    <t>https://clinicaltrials.gov/search?id=""NCT00261196""</t>
  </si>
  <si>
    <t>https://clinicaltrials.gov/search?id=""NCT01483963""</t>
  </si>
  <si>
    <t>https://clinicaltrials.gov/search?id=""NCT02193828""</t>
  </si>
  <si>
    <t>https://clinicaltrials.gov/search?id=""NCT00755222""</t>
  </si>
  <si>
    <t>lipoma</t>
  </si>
  <si>
    <t>https://clinicaltrials.gov/search?id=""NCT02249052""</t>
  </si>
  <si>
    <t>https://clinicaltrials.gov/search?id=""NCT02006719""</t>
  </si>
  <si>
    <t>deep vein thrombosis</t>
  </si>
  <si>
    <t>https://clinicaltrials.gov/search?id=""NCT00428129""</t>
  </si>
  <si>
    <t>https://clinicaltrials.gov/search?id=""NCT01430169""</t>
  </si>
  <si>
    <t>stroke</t>
  </si>
  <si>
    <t>https://clinicaltrials.gov/search?id=""NCT00123266""</t>
  </si>
  <si>
    <t>https://clinicaltrials.gov/search?id=""NCT00123305""</t>
  </si>
  <si>
    <t>https://clinicaltrials.gov/search?id=""NCT00996684""</t>
  </si>
  <si>
    <t>https://clinicaltrials.gov/search?id=""NCT00004409""</t>
  </si>
  <si>
    <t>diabetic macular edema</t>
  </si>
  <si>
    <t>https://clinicaltrials.gov/search?id=""NCT00412451""</t>
  </si>
  <si>
    <t>contracture</t>
  </si>
  <si>
    <t>https://clinicaltrials.gov/search?id=""NCT01237964""</t>
  </si>
  <si>
    <t>https://clinicaltrials.gov/search?id=""NCT01613313""</t>
  </si>
  <si>
    <t>retinal vein occlusion</t>
  </si>
  <si>
    <t>https://clinicaltrials.gov/search?id=""NCT02747030""</t>
  </si>
  <si>
    <t>https://clinicaltrials.gov/search?id=""NCT00528931""</t>
  </si>
  <si>
    <t>uveitis</t>
  </si>
  <si>
    <t>https://clinicaltrials.gov/search?id=""NCT01194674""</t>
  </si>
  <si>
    <t>Tendinopathy</t>
  </si>
  <si>
    <t>https://clinicaltrials.gov/search?id=""NCT00261209""</t>
  </si>
  <si>
    <t>proliferative vitreoretinopathy</t>
  </si>
  <si>
    <t>ISOTRETINOIN</t>
  </si>
  <si>
    <t>CHEMBL547</t>
  </si>
  <si>
    <t>Retinoic acid receptor agonist1 publication</t>
  </si>
  <si>
    <t>ChEMBL molecule information: https://www.ebi.ac.uk/chembl/compound/inspect/CHEMBL547, ChEMBL target information: https://www.ebi.ac.uk/chembl/target/inspect/CHEMBL2363069</t>
  </si>
  <si>
    <t>ENSG00000077092</t>
  </si>
  <si>
    <t>Nuclear hormone receptor subfamily 1 group B member 1</t>
  </si>
  <si>
    <t>https://clinicaltrials.gov/search?id=""NCT01445028""</t>
  </si>
  <si>
    <t>Fetal_Cortex:Aorta:Left_Ventricle:Liver:IMR90:Mesenchymal_Stem_Cell:Mesendoderm:Neural_Progenitor_Cell:Trophoblast-like_Cell:hESC</t>
  </si>
  <si>
    <t>acne</t>
  </si>
  <si>
    <t>ADAPALENE</t>
  </si>
  <si>
    <t>CHEMBL1265</t>
  </si>
  <si>
    <t>Retinoic acid receptor agonist2 publications</t>
  </si>
  <si>
    <t>ChEMBL molecule information: https://www.ebi.ac.uk/chembl/compound/inspect/CHEMBL1265, ChEMBL target information: https://www.ebi.ac.uk/chembl/target/inspect/CHEMBL2363069</t>
  </si>
  <si>
    <t>https://clinicaltrials.gov/search?id=""NCT02755545""</t>
  </si>
  <si>
    <t>ACITRETIN</t>
  </si>
  <si>
    <t>CHEMBL1131</t>
  </si>
  <si>
    <t>Retinoid receptor agonist3 publications</t>
  </si>
  <si>
    <t>ChEMBL molecule information: https://www.ebi.ac.uk/chembl/compound/inspect/CHEMBL1131, ChEMBL target information: https://www.ebi.ac.uk/chembl/target/inspect/CHEMBL2363071</t>
  </si>
  <si>
    <t>https://clinicaltrials.gov/search?id=""NCT01039142""</t>
  </si>
  <si>
    <t>http://dailymed.nlm.nih.gov/dailymed/drugInfo.cfm?setid=f740915a-7392-4b52-a83c-e49e37021182</t>
  </si>
  <si>
    <t>https://clinicaltrials.gov/search?id=""NCT03626298""</t>
  </si>
  <si>
    <t>https://clinicaltrials.gov/search?id=""NCT01504204""</t>
  </si>
  <si>
    <t>TRETINOIN</t>
  </si>
  <si>
    <t>CHEMBL38</t>
  </si>
  <si>
    <t>Retinoic acid receptor agonistDailyMed</t>
  </si>
  <si>
    <t>ChEMBL molecule information: https://www.ebi.ac.uk/chembl/compound/inspect/CHEMBL38, ChEMBL target information: https://www.ebi.ac.uk/chembl/target/inspect/CHEMBL2363069, DailyMed: http://dailymed.nlm.nih.gov/dailymed/lookup.cfm?setid=b6b45969-a64a-4ce3-b3b6-157d2568a301</t>
  </si>
  <si>
    <t>https://clinicaltrials.gov/search?id=""NCT00841776""</t>
  </si>
  <si>
    <t>https://clinicaltrials.gov/search?id=""NCT00936065""</t>
  </si>
  <si>
    <t>http://dailymed.nlm.nih.gov/dailymed/drugInfo.cfm?setid=1095cbf0-2774-461a-a675-e15210d1308d</t>
  </si>
  <si>
    <t>https://api.fda.gov/drug/label.json?search=set_id:5fd917c3-a977-4202-9ac4-1e364d87f0dd</t>
  </si>
  <si>
    <t>TAZAROTENE</t>
  </si>
  <si>
    <t>CHEMBL1657</t>
  </si>
  <si>
    <t>ChEMBL molecule information: https://www.ebi.ac.uk/chembl/compound/inspect/CHEMBL1657, ChEMBL target information: https://www.ebi.ac.uk/chembl/target/inspect/CHEMBL2363069, DailyMed: http://dailymed.nlm.nih.gov/dailymed/lookup.cfm?setid=cd8a3be3-8f83-42cf-8752-6fd16da65150</t>
  </si>
  <si>
    <t>http://dailymed.nlm.nih.gov/dailymed/drugInfo.cfm?setid=75145c21-6ef2-455a-8a67-d48ddd4181a4</t>
  </si>
  <si>
    <t>http://dailymed.nlm.nih.gov/dailymed/drugInfo.cfm?setid=08ab7e0c-1437-455f-815c-98904d96a289</t>
  </si>
  <si>
    <t>http://www.whocc.no/atc_ddd_index/?code=L01XX14</t>
  </si>
  <si>
    <t>https://clinicaltrials.gov/search?id=""NCT00408278""</t>
  </si>
  <si>
    <t>http://dailymed.nlm.nih.gov/dailymed/drugInfo.cfm?setid=67002593-3bd3-4e91-a48f-9f7483e579a0</t>
  </si>
  <si>
    <t>http://dailymed.nlm.nih.gov/dailymed/drugInfo.cfm?setid=78f03983-f636-43c3-90c5-3d5231909b2a</t>
  </si>
  <si>
    <t>http://dailymed.nlm.nih.gov/dailymed/drugInfo.cfm?setid=86ae3f3f-8ce4-41e0-b498-bfe9ff40bc8d</t>
  </si>
  <si>
    <t>https://api.fda.gov/drug/label.json?search=set_id:26bfd7bf-6ebd-4570-86c3-aab617f00d67</t>
  </si>
  <si>
    <t>http://dailymed.nlm.nih.gov/dailymed/drugInfo.cfm?setid=3c88f4f7-564d-423d-a94d-92d02b8f0925</t>
  </si>
  <si>
    <t>http://dailymed.nlm.nih.gov/dailymed/drugInfo.cfm?setid=e616d076-9e99-46ea-b69a-585867334142</t>
  </si>
  <si>
    <t>http://dailymed.nlm.nih.gov/dailymed/drugInfo.cfm?setid=9c4ae9d9-c2a0-4995-a27a-e3f0f0284db9</t>
  </si>
  <si>
    <t>https://clinicaltrials.gov/search?id=""NCT01951417""</t>
  </si>
  <si>
    <t>https://clinicaltrials.gov/search?id=""NCT00660985""</t>
  </si>
  <si>
    <t>https://api.fda.gov/drug/label.json?search=set_id:e3d00b1d-0c68-44cc-ab5b-d76547283090</t>
  </si>
  <si>
    <t>http://www.whocc.no/atc_ddd_index/?code=D05AX05</t>
  </si>
  <si>
    <t>http://dailymed.nlm.nih.gov/dailymed/drugInfo.cfm?setid=5c7981be-509d-4dc1-a6b6-78e047942cdd</t>
  </si>
  <si>
    <t>http://dailymed.nlm.nih.gov/dailymed/drugInfo.cfm?setid=dd02ea43-7668-4872-a655-ee31c456e345</t>
  </si>
  <si>
    <t>https://clinicaltrials.gov/search?id=""NCT00939133""</t>
  </si>
  <si>
    <t>freckles</t>
  </si>
  <si>
    <t>http://dailymed.nlm.nih.gov/dailymed/drugInfo.cfm?setid=a35fa709-5eb5-4429-b38f-f1e0019bf0ee</t>
  </si>
  <si>
    <t>https://clinicaltrials.gov/search?id=""NCT02721173""</t>
  </si>
  <si>
    <t>https://clinicaltrials.gov/search?id=""NCT00696449""</t>
  </si>
  <si>
    <t>http://dailymed.nlm.nih.gov/dailymed/drugInfo.cfm?setid=b5e385a2-f6f9-41cb-8a33-eedba397043f</t>
  </si>
  <si>
    <t>http://dailymed.nlm.nih.gov/dailymed/drugInfo.cfm?setid=e0e25674-a9a8-4ad8-98b7-fcadce79d6be</t>
  </si>
  <si>
    <t>http://dailymed.nlm.nih.gov/dailymed/drugInfo.cfm?setid=993a5325-cd10-4450-b5ea-1c0a90510df6</t>
  </si>
  <si>
    <t>https://api.fda.gov/drug/label.json?search=set_id:596fd7d0-6ae2-4736-990d-4d4f01f96965</t>
  </si>
  <si>
    <t>https://clinicaltrials.gov/search?id=""NCT01188538""</t>
  </si>
  <si>
    <t>https://clinicaltrials.gov/search?id=""NCT02249104""</t>
  </si>
  <si>
    <t>https://clinicaltrials.gov/search?id=""NCT00757523""</t>
  </si>
  <si>
    <t>squamous cell carcinoma</t>
  </si>
  <si>
    <t>https://clinicaltrials.gov/search?id=""NCT00488384""</t>
  </si>
  <si>
    <t>https://clinicaltrials.gov/search?id=""NCT01149330""</t>
  </si>
  <si>
    <t>http://www.whocc.no/atc_ddd_index/?code=D10AD51</t>
  </si>
  <si>
    <t>https://api.fda.gov/drug/label.json?search=set_id:7834c7bb-6ec7-4bba-b7ec-d3f4c6dff7c9</t>
  </si>
  <si>
    <t>https://clinicaltrials.gov/search?id=""NCT01987297""</t>
  </si>
  <si>
    <t>http://www.whocc.no/atc_ddd_index/?code=D10AD03</t>
  </si>
  <si>
    <t>https://clinicaltrials.gov/search?id=""NCT02620813""</t>
  </si>
  <si>
    <t>https://clinicaltrials.gov/search?id=""NCT00472966""</t>
  </si>
  <si>
    <t>https://api.fda.gov/drug/label.json?search=set_id:d02f2dcc-b699-4441-a86c-ce386675eb7a</t>
  </si>
  <si>
    <t>http://dailymed.nlm.nih.gov/dailymed/drugInfo.cfm?setid=0f81f505-a962-414e-8612-c3ef3b159e9a</t>
  </si>
  <si>
    <t>http://dailymed.nlm.nih.gov/dailymed/drugInfo.cfm?setid=cec7851f-c7af-4e9e-a5e4-a585c70510d2</t>
  </si>
  <si>
    <t>https://clinicaltrials.gov/search?id=""NCT00829049""</t>
  </si>
  <si>
    <t>http://dailymed.nlm.nih.gov/dailymed/drugInfo.cfm?setid=df6e2c08-eaa9-4479-b121-5c554a666e5c</t>
  </si>
  <si>
    <t>https://clinicaltrials.gov/search?id=""NCT01231334""</t>
  </si>
  <si>
    <t>http://dailymed.nlm.nih.gov/dailymed/drugInfo.cfm?setid=78c329f9-f0c9-486d-9e54-0123699fb9e1</t>
  </si>
  <si>
    <t>atopic eczema</t>
  </si>
  <si>
    <t>ALITRETINOIN</t>
  </si>
  <si>
    <t>CHEMBL705</t>
  </si>
  <si>
    <t>Retinoid receptor agonistDailyMed</t>
  </si>
  <si>
    <t>ChEMBL molecule information: https://www.ebi.ac.uk/chembl/compound/inspect/CHEMBL705, ChEMBL target information: https://www.ebi.ac.uk/chembl/target/inspect/CHEMBL2363071, DailyMed: http://dailymed.nlm.nih.gov/dailymed/lookup.cfm?setid=13c5de6d-d266-4d83-99c4-072ef104e7ff</t>
  </si>
  <si>
    <t>https://clinicaltrials.gov/search?id=""NCT01231854""</t>
  </si>
  <si>
    <t>https://clinicaltrials.gov/search?id=""NCT00907257""</t>
  </si>
  <si>
    <t>https://clinicaltrials.gov/search?id=""NCT00952523""</t>
  </si>
  <si>
    <t>ETRETINATE</t>
  </si>
  <si>
    <t>CHEMBL464</t>
  </si>
  <si>
    <t>Retinoid receptor agonist2 publications</t>
  </si>
  <si>
    <t>ChEMBL molecule information: https://www.ebi.ac.uk/chembl/compound/inspect/CHEMBL464, ChEMBL target information: https://www.ebi.ac.uk/chembl/target/inspect/CHEMBL2363071</t>
  </si>
  <si>
    <t>http://www.whocc.no/atc_ddd_index/?code=D05BB01</t>
  </si>
  <si>
    <t>http://dailymed.nlm.nih.gov/dailymed/drugInfo.cfm?setid=6bb07b84-68bd-4513-b0cf-e2e949eaa964</t>
  </si>
  <si>
    <t>http://dailymed.nlm.nih.gov/dailymed/drugInfo.cfm?setid=36c8b3ad-3552-4e83-8a16-f20be7c39e4f</t>
  </si>
  <si>
    <t>http://dailymed.nlm.nih.gov/dailymed/drugInfo.cfm?setid=0ee4fccd-087f-4134-9b66-1d5186c116c0</t>
  </si>
  <si>
    <t>https://clinicaltrials.gov/search?id=""NCT00714714""</t>
  </si>
  <si>
    <t>http://dailymed.nlm.nih.gov/dailymed/drugInfo.cfm?setid=0815e2d8-643d-41fd-addf-6490fab2056a</t>
  </si>
  <si>
    <t>http://dailymed.nlm.nih.gov/dailymed/drugInfo.cfm?setid=f5ce22e8-1a9b-408c-86ae-4084b7afeca1</t>
  </si>
  <si>
    <t>https://api.fda.gov/drug/label.json?search=set_id:ab54603f-c270-4737-8ba0-a4f7e15465ad</t>
  </si>
  <si>
    <t>https://api.fda.gov/drug/label.json?search=set_id:1cecc7e2-00bd-4c63-af1d-723aaf892f60</t>
  </si>
  <si>
    <t>https://clinicaltrials.gov/search?id=""NCT03263624""</t>
  </si>
  <si>
    <t>https://clinicaltrials.gov/search?id=""NCT00469755""</t>
  </si>
  <si>
    <t>http://dailymed.nlm.nih.gov/dailymed/drugInfo.cfm?setid=79bf9131-d407-4cb3-bfc7-224a751d6e3e</t>
  </si>
  <si>
    <t>https://clinicaltrials.gov/search?id=""NCT02200978""</t>
  </si>
  <si>
    <t>http://dailymed.nlm.nih.gov/dailymed/drugInfo.cfm?setid=a0610f87-3b39-458a-afa3-66be1fefd1de</t>
  </si>
  <si>
    <t>http://dailymed.nlm.nih.gov/dailymed/drugInfo.cfm?setid=fb57f9d4-54d6-412c-aeb4-00a8bd46f958</t>
  </si>
  <si>
    <t>https://clinicaltrials.gov/search?id=""NCT03457636""</t>
  </si>
  <si>
    <t>http://www.whocc.no/atc_ddd_index/?code=D10AD04</t>
  </si>
  <si>
    <t>http://dailymed.nlm.nih.gov/dailymed/drugInfo.cfm?setid=9556d73d-c573-4e0a-9feb-764ce2d1107b</t>
  </si>
  <si>
    <t>http://dailymed.nlm.nih.gov/dailymed/drugInfo.cfm?setid=745cc3ce-60b4-4479-a055-316817567949</t>
  </si>
  <si>
    <t>https://clinicaltrials.gov/search?id=""NCT00807014""</t>
  </si>
  <si>
    <t>https://clinicaltrials.gov/search?id=""NCT01206348""</t>
  </si>
  <si>
    <t>https://clinicaltrials.gov/search?id=""NCT03563365""</t>
  </si>
  <si>
    <t>https://clinicaltrials.gov/search?id=""NCT00671749""</t>
  </si>
  <si>
    <t>http://dailymed.nlm.nih.gov/dailymed/drugInfo.cfm?setid=5183ead4-9735-4535-b4f1-8dcb417eef02</t>
  </si>
  <si>
    <t>http://dailymed.nlm.nih.gov/dailymed/drugInfo.cfm?setid=b2fbd294-5fb9-45bc-baf0-8c5b72bddb74</t>
  </si>
  <si>
    <t>http://dailymed.nlm.nih.gov/dailymed/drugInfo.cfm?setid=a0031324-92a6-4c11-90e2-c2818f7278ec</t>
  </si>
  <si>
    <t>http://dailymed.nlm.nih.gov/dailymed/drugInfo.cfm?setid=276f7cce-5f54-40f8-8321-9192d0e52a73</t>
  </si>
  <si>
    <t>https://clinicaltrials.gov/search?id=""NCT01209949""</t>
  </si>
  <si>
    <t>https://clinicaltrials.gov/search?id=""NCT00835198""</t>
  </si>
  <si>
    <t>https://clinicaltrials.gov/search?id=""NCT02181790""</t>
  </si>
  <si>
    <t>http://dailymed.nlm.nih.gov/dailymed/drugInfo.cfm?setid=a81f2db7-78b0-45fd-93cc-b7fe43bcb45a</t>
  </si>
  <si>
    <t>http://dailymed.nlm.nih.gov/dailymed/drugInfo.cfm?setid=fb979cda-6a34-496e-b4bc-b17782b67821</t>
  </si>
  <si>
    <t>https://clinicaltrials.gov/search?id=""NCT01047189""</t>
  </si>
  <si>
    <t>https://api.fda.gov/drug/label.json?search=set_id:ee922f41-47f0-4845-9907-0661f20087a7</t>
  </si>
  <si>
    <t>https://api.fda.gov/drug/label.json?search=set_id:67bcf4ea-7947-4dd4-9416-2d457726a8ee</t>
  </si>
  <si>
    <t>https://api.fda.gov/drug/label.json?search=set_id:ed0ef110-8531-46b2-b54e-68c7466d18ea</t>
  </si>
  <si>
    <t>https://clinicaltrials.gov/search?id=""NCT00669071""</t>
  </si>
  <si>
    <t>https://clinicaltrials.gov/search?id=""NCT00469183""</t>
  </si>
  <si>
    <t>https://clinicaltrials.gov/search?id=""NCT02457520""</t>
  </si>
  <si>
    <t>http://dailymed.nlm.nih.gov/dailymed/drugInfo.cfm?setid=9e123aad-40bc-45fa-b0ab-5519fd4355b7</t>
  </si>
  <si>
    <t>https://api.fda.gov/drug/label.json?search=set_id:7e879113-027c-4956-adb2-0a8a2df175ba</t>
  </si>
  <si>
    <t>http://dailymed.nlm.nih.gov/dailymed/drugInfo.cfm?setid=d3c528d2-429d-4f37-9ebf-eee8b9fd3050</t>
  </si>
  <si>
    <t>https://clinicaltrials.gov/search?id=""NCT01387048""</t>
  </si>
  <si>
    <t>https://clinicaltrials.gov/search?id=""NCT00240513""</t>
  </si>
  <si>
    <t>https://clinicaltrials.gov/search?id=""NCT00180128""</t>
  </si>
  <si>
    <t>https://clinicaltrials.gov/search?id=""NCT02899000""</t>
  </si>
  <si>
    <t>https://clinicaltrials.gov/search?id=""NCT02020161""</t>
  </si>
  <si>
    <t>http://dailymed.nlm.nih.gov/dailymed/drugInfo.cfm?setid=342ed5ed-2a53-4fc0-84f5-52b4094e1319</t>
  </si>
  <si>
    <t>http://www.whocc.no/atc_ddd_index/?code=D10AD01</t>
  </si>
  <si>
    <t>https://clinicaltrials.gov/search?id=""NCT00707070""</t>
  </si>
  <si>
    <t>https://clinicaltrials.gov/search?id=""NCT01522456""</t>
  </si>
  <si>
    <t>https://clinicaltrials.gov/search?id=""NCT01313728""</t>
  </si>
  <si>
    <t>http://dailymed.nlm.nih.gov/dailymed/drugInfo.cfm?setid=aacd5ec4-e2fa-460e-aaae-a0aba5c052e5</t>
  </si>
  <si>
    <t>http://dailymed.nlm.nih.gov/dailymed/drugInfo.cfm?setid=b22d5a07-623a-4645-b87d-a151b86da8d5</t>
  </si>
  <si>
    <t>https://api.fda.gov/drug/label.json?search=set_id:80abe660-b39b-4f59-9d30-192670706490</t>
  </si>
  <si>
    <t>http://www.whocc.no/atc_ddd_index/?code=D10BA01</t>
  </si>
  <si>
    <t>https://clinicaltrials.gov/search?id=""NCT00887484""</t>
  </si>
  <si>
    <t>http://www.whocc.no/atc_ddd_index/?code=D05BB02</t>
  </si>
  <si>
    <t>https://clinicaltrials.gov/search?id=""NCT00145106""</t>
  </si>
  <si>
    <t>http://dailymed.nlm.nih.gov/dailymed/drugInfo.cfm?setid=302ca95f-5a7e-4971-870a-5cfea618d7a7</t>
  </si>
  <si>
    <t>http://dailymed.nlm.nih.gov/dailymed/drugInfo.cfm?setid=ad56e40f-d63d-428f-a58c-8ae733b63c7f</t>
  </si>
  <si>
    <t>http://dailymed.nlm.nih.gov/dailymed/drugInfo.cfm?setid=c5ee36ac-2ffd-4cca-ad47-b1dae7ebdb3b</t>
  </si>
  <si>
    <t>http://dailymed.nlm.nih.gov/dailymed/drugInfo.cfm?setid=85c8fc4f-d1a2-4af8-8963-1e4c476c06c6</t>
  </si>
  <si>
    <t>http://dailymed.nlm.nih.gov/dailymed/drugInfo.cfm?setid=ababee41-4f21-44d4-b139-02735fd950ee</t>
  </si>
  <si>
    <t>https://clinicaltrials.gov/search?id=""NCT01404130""</t>
  </si>
  <si>
    <t>https://clinicaltrials.gov/search?id=""NCT01228409""</t>
  </si>
  <si>
    <t>http://www.whocc.no/atc_ddd_index/?code=D10AD53</t>
  </si>
  <si>
    <t>http://dailymed.nlm.nih.gov/dailymed/drugInfo.cfm?setid=ab4b2120-57fc-6c61-b239-37c21789c065</t>
  </si>
  <si>
    <t>http://dailymed.nlm.nih.gov/dailymed/drugInfo.cfm?setid=e87a2f9b-33eb-4861-b301-d1d21c2c326d</t>
  </si>
  <si>
    <t>skin disease</t>
  </si>
  <si>
    <t>https://clinicaltrials.gov/search?id=""NCT01299220""</t>
  </si>
  <si>
    <t>https://clinicaltrials.gov/search?id=""NCT01448733""</t>
  </si>
  <si>
    <t>https://clinicaltrials.gov/search?id=""NCT00504764""</t>
  </si>
  <si>
    <t>https://clinicaltrials.gov/search?id=""NCT00919191""</t>
  </si>
  <si>
    <t>http://dailymed.nlm.nih.gov/dailymed/drugInfo.cfm?setid=cabba2c1-cf07-46aa-a2c3-1b815517b16b</t>
  </si>
  <si>
    <t>https://clinicaltrials.gov/search?id=""NCT00834210""</t>
  </si>
  <si>
    <t>https://api.fda.gov/drug/label.json?search=set_id:6289f7b2-84ac-4282-86be-990d7beec121</t>
  </si>
  <si>
    <t>http://dailymed.nlm.nih.gov/dailymed/drugInfo.cfm?setid=4aaccfbc-9391-4e3f-b25f-7e55406195ad</t>
  </si>
  <si>
    <t>https://clinicaltrials.gov/search?id=""NCT00964223""</t>
  </si>
  <si>
    <t>http://dailymed.nlm.nih.gov/dailymed/drugInfo.cfm?setid=78b3c1f9-0fc2-4075-6cf0-454a492e6ae3</t>
  </si>
  <si>
    <t>https://clinicaltrials.gov/search?id=""NCT01016977""</t>
  </si>
  <si>
    <t>seborrheic dermatitis</t>
  </si>
  <si>
    <t>https://clinicaltrials.gov/search?id=""NCT01139749""</t>
  </si>
  <si>
    <t>https://clinicaltrials.gov/search?id=""NCT00160394""</t>
  </si>
  <si>
    <t>psoriasis vulgaris</t>
  </si>
  <si>
    <t>https://clinicaltrials.gov/search?id=""NCT01443338""</t>
  </si>
  <si>
    <t>http://dailymed.nlm.nih.gov/dailymed/drugInfo.cfm?setid=b6b45969-a64a-4ce3-b3b6-157d2568a301</t>
  </si>
  <si>
    <t>https://clinicaltrials.gov/search?id=""NCT01138735""</t>
  </si>
  <si>
    <t>https://clinicaltrials.gov/search?id=""NCT00723437""</t>
  </si>
  <si>
    <t>https://api.fda.gov/drug/label.json?search=set_id:e1e33e9d-e324-4154-b564-9c7016a96c8e</t>
  </si>
  <si>
    <t>http://www.whocc.no/atc_ddd_index/?code=D10AD54</t>
  </si>
  <si>
    <t>http://www.whocc.no/atc_ddd_index/?code=L01XX22</t>
  </si>
  <si>
    <t>http://dailymed.nlm.nih.gov/dailymed/drugInfo.cfm?setid=7483423c-695c-4b62-b3cd-4e475f30b857</t>
  </si>
  <si>
    <t>https://clinicaltrials.gov/search?id=""NCT00832364""</t>
  </si>
  <si>
    <t>https://api.fda.gov/drug/label.json?search=set_id:54648bd5-c568-4b61-b032-d9add32ac99f</t>
  </si>
  <si>
    <t>https://api.fda.gov/drug/label.json?search=set_id:3309d312-4696-4cfd-a231-75ea13c0bdff</t>
  </si>
  <si>
    <t>http://dailymed.nlm.nih.gov/dailymed/drugInfo.cfm?setid=94cf9af1-afab-4064-a2ca-619b54218262</t>
  </si>
  <si>
    <t>http://www.whocc.no/atc_ddd_index/?code=D11AH04</t>
  </si>
  <si>
    <t>https://clinicaltrials.gov/search?id=""NCT00926367""</t>
  </si>
  <si>
    <t>https://clinicaltrials.gov/search?id=""NCT01422785""</t>
  </si>
  <si>
    <t>https://clinicaltrials.gov/search?id=""NCT01111994""</t>
  </si>
  <si>
    <t>https://clinicaltrials.gov/search?id=""NCT02716090""</t>
  </si>
  <si>
    <t>https://clinicaltrials.gov/search?id=""NCT00151541""</t>
  </si>
  <si>
    <t>https://clinicaltrials.gov/search?id=""NCT00441415""</t>
  </si>
  <si>
    <t>https://clinicaltrials.gov/search?id=""NCT00883233""</t>
  </si>
  <si>
    <t>medulloblastoma</t>
  </si>
  <si>
    <t>https://clinicaltrials.gov/search?id=""NCT00392327""</t>
  </si>
  <si>
    <t>https://clinicaltrials.gov/search?id=""NCT02525549""</t>
  </si>
  <si>
    <t>https://clinicaltrials.gov/search?id=""NCT02688140""</t>
  </si>
  <si>
    <t>https://clinicaltrials.gov/search?id=""NCT00599521""</t>
  </si>
  <si>
    <t>https://clinicaltrials.gov/search?id=""NCT01014689""</t>
  </si>
  <si>
    <t>https://clinicaltrials.gov/search?id=""NCT01237808""</t>
  </si>
  <si>
    <t>neuroblastoma</t>
  </si>
  <si>
    <t>https://clinicaltrials.gov/search?id=""NCT00410631""</t>
  </si>
  <si>
    <t>https://clinicaltrials.gov/search?id=""NCT02932267""</t>
  </si>
  <si>
    <t>https://clinicaltrials.gov/search?id=""NCT01017146""</t>
  </si>
  <si>
    <t>central nervous system cancer</t>
  </si>
  <si>
    <t>https://clinicaltrials.gov/search?id=""NCT00003564""</t>
  </si>
  <si>
    <t>https://clinicaltrials.gov/search?id=""NCT00026312""</t>
  </si>
  <si>
    <t>https://clinicaltrials.gov/search?id=""NCT01135069""</t>
  </si>
  <si>
    <t>https://clinicaltrials.gov/search?id=""NCT00599937""</t>
  </si>
  <si>
    <t>hand dermatosis</t>
  </si>
  <si>
    <t>https://clinicaltrials.gov/search?id=""NCT00124436""</t>
  </si>
  <si>
    <t>https://clinicaltrials.gov/search?id=""NCT00866918""</t>
  </si>
  <si>
    <t>https://clinicaltrials.gov/search?id=""NCT00004188""</t>
  </si>
  <si>
    <t>https://clinicaltrials.gov/search?id=""NCT00146120""</t>
  </si>
  <si>
    <t>https://clinicaltrials.gov/search?id=""NCT00519675""</t>
  </si>
  <si>
    <t>lung carcinoma</t>
  </si>
  <si>
    <t>https://clinicaltrials.gov/search?id=""NCT00003599""</t>
  </si>
  <si>
    <t>https://clinicaltrials.gov/search?id=""NCT00687908""</t>
  </si>
  <si>
    <t>https://clinicaltrials.gov/search?id=""NCT01017120""</t>
  </si>
  <si>
    <t>https://clinicaltrials.gov/search?id=""NCT03026946""</t>
  </si>
  <si>
    <t>https://clinicaltrials.gov/search?id=""NCT00689117""</t>
  </si>
  <si>
    <t>https://clinicaltrials.gov/search?id=""NCT00598832""</t>
  </si>
  <si>
    <t>https://clinicaltrials.gov/search?id=""NCT00567567""</t>
  </si>
  <si>
    <t>https://clinicaltrials.gov/search?id=""NCT00975143""</t>
  </si>
  <si>
    <t>https://clinicaltrials.gov/search?id=""NCT00838812""</t>
  </si>
  <si>
    <t>https://clinicaltrials.gov/search?id=""NCT00482833""</t>
  </si>
  <si>
    <t>https://clinicaltrials.gov/search?id=""NCT00002701""</t>
  </si>
  <si>
    <t>https://clinicaltrials.gov/search?id=""NCT01910064""</t>
  </si>
  <si>
    <t>https://clinicaltrials.gov/search?id=""NCT02173054""</t>
  </si>
  <si>
    <t>https://clinicaltrials.gov/search?id=""NCT02160678""</t>
  </si>
  <si>
    <t>https://clinicaltrials.gov/search?id=""NCT00688064""</t>
  </si>
  <si>
    <t>https://clinicaltrials.gov/search?id=""NCT02899169""</t>
  </si>
  <si>
    <t>https://clinicaltrials.gov/search?id=""NCT01474590""</t>
  </si>
  <si>
    <t>https://clinicaltrials.gov/search?id=""NCT00891982""</t>
  </si>
  <si>
    <t>https://clinicaltrials.gov/search?id=""NCT01041638""</t>
  </si>
  <si>
    <t>https://clinicaltrials.gov/search?id=""NCT00499616""</t>
  </si>
  <si>
    <t>https://clinicaltrials.gov/search?id=""NCT00422240""</t>
  </si>
  <si>
    <t>https://clinicaltrials.gov/search?id=""NCT03292640""</t>
  </si>
  <si>
    <t>https://clinicaltrials.gov/search?id=""NCT02160665""</t>
  </si>
  <si>
    <t>https://clinicaltrials.gov/search?id=""NCT01243450""</t>
  </si>
  <si>
    <t>https://clinicaltrials.gov/search?id=""NCT02886715""</t>
  </si>
  <si>
    <t>https://clinicaltrials.gov/search?id=""NCT02651220""</t>
  </si>
  <si>
    <t>https://clinicaltrials.gov/search?id=""NCT02267746""</t>
  </si>
  <si>
    <t>rosacea</t>
  </si>
  <si>
    <t>https://clinicaltrials.gov/search?id=""NCT01125930""</t>
  </si>
  <si>
    <t>https://clinicaltrials.gov/search?id=""NCT00124475""</t>
  </si>
  <si>
    <t>https://clinicaltrials.gov/search?id=""NCT00054561""</t>
  </si>
  <si>
    <t>autoimmune thrombocytopenic purpura</t>
  </si>
  <si>
    <t>https://clinicaltrials.gov/search?id=""NCT01882127""</t>
  </si>
  <si>
    <t>https://clinicaltrials.gov/search?id=""NCT00446043""</t>
  </si>
  <si>
    <t>https://clinicaltrials.gov/search?id=""NCT01067274""</t>
  </si>
  <si>
    <t>https://clinicaltrials.gov/search?id=""NCT03393494""</t>
  </si>
  <si>
    <t>https://clinicaltrials.gov/search?id=""NCT02339740""</t>
  </si>
  <si>
    <t>https://clinicaltrials.gov/search?id=""NCT03370367""</t>
  </si>
  <si>
    <t>https://clinicaltrials.gov/search?id=""NCT00309621""</t>
  </si>
  <si>
    <t>https://clinicaltrials.gov/search?id=""NCT02249767""</t>
  </si>
  <si>
    <t>https://clinicaltrials.gov/search?id=""NCT02886702""</t>
  </si>
  <si>
    <t>https://clinicaltrials.gov/search?id=""NCT01226303""</t>
  </si>
  <si>
    <t>https://clinicaltrials.gov/search?id=""NCT00421993""</t>
  </si>
  <si>
    <t>https://clinicaltrials.gov/search?id=""NCT00962767""</t>
  </si>
  <si>
    <t>https://clinicaltrials.gov/search?id=""NCT00882531""</t>
  </si>
  <si>
    <t>https://clinicaltrials.gov/search?id=""NCT01880320""</t>
  </si>
  <si>
    <t>https://clinicaltrials.gov/search?id=""NCT01041833""</t>
  </si>
  <si>
    <t>https://clinicaltrials.gov/search?id=""NCT03615768""</t>
  </si>
  <si>
    <t>https://clinicaltrials.gov/search?id=""NCT00030719""</t>
  </si>
  <si>
    <t>https://clinicaltrials.gov/search?id=""NCT00007631""</t>
  </si>
  <si>
    <t>https://clinicaltrials.gov/search?id=""NCT00151255""</t>
  </si>
  <si>
    <t>https://clinicaltrials.gov/search?id=""NCT03026907""</t>
  </si>
  <si>
    <t>https://clinicaltrials.gov/search?id=""NCT00492856""</t>
  </si>
  <si>
    <t>https://clinicaltrials.gov/search?id=""NCT00817063""</t>
  </si>
  <si>
    <t>https://clinicaltrials.gov/search?id=""NCT00002737""</t>
  </si>
  <si>
    <t>https://clinicaltrials.gov/search?id=""NCT02073448""</t>
  </si>
  <si>
    <t>childhood acute myeloid leukemia</t>
  </si>
  <si>
    <t>https://clinicaltrials.gov/search?id=""NCT03650361""</t>
  </si>
  <si>
    <t>https://clinicaltrials.gov/search?id=""NCT00176527""</t>
  </si>
  <si>
    <t>https://clinicaltrials.gov/search?id=""NCT02403778""</t>
  </si>
  <si>
    <t>Juvenile Myelomonocytic Leukemia</t>
  </si>
  <si>
    <t>https://clinicaltrials.gov/search?id=""NCT00025038""</t>
  </si>
  <si>
    <t>https://clinicaltrials.gov/search?id=""NCT00002586""</t>
  </si>
  <si>
    <t>https://clinicaltrials.gov/search?id=""NCT01857934""</t>
  </si>
  <si>
    <t>https://clinicaltrials.gov/search?id=""NCT00621218""</t>
  </si>
  <si>
    <t>https://clinicaltrials.gov/search?id=""NCT02235480""</t>
  </si>
  <si>
    <t>sclerosing cholangitis</t>
  </si>
  <si>
    <t>https://clinicaltrials.gov/search?id=""NCT03359174""</t>
  </si>
  <si>
    <t>https://clinicaltrials.gov/search?id=""NCT00823901""</t>
  </si>
  <si>
    <t>https://clinicaltrials.gov/search?id=""NCT00326170""</t>
  </si>
  <si>
    <t>https://clinicaltrials.gov/search?id=""NCT00528450""</t>
  </si>
  <si>
    <t>mycosis fungoides</t>
  </si>
  <si>
    <t>https://clinicaltrials.gov/search?id=""NCT00038376""</t>
  </si>
  <si>
    <t>https://clinicaltrials.gov/search?id=""NCT01245946""</t>
  </si>
  <si>
    <t>https://clinicaltrials.gov/search?id=""NCT00969722""</t>
  </si>
  <si>
    <t>https://clinicaltrials.gov/search?id=""NCT00617409""</t>
  </si>
  <si>
    <t>focal segmental glomerulosclerosis</t>
  </si>
  <si>
    <t>https://clinicaltrials.gov/search?id=""NCT00098020""</t>
  </si>
  <si>
    <t>https://clinicaltrials.gov/search?id=""NCT00136461""</t>
  </si>
  <si>
    <t>https://clinicaltrials.gov/search?id=""NCT00151242""</t>
  </si>
  <si>
    <t>multiple myeloma</t>
  </si>
  <si>
    <t>https://clinicaltrials.gov/search?id=""NCT00021359""</t>
  </si>
  <si>
    <t>https://clinicaltrials.gov/search?id=""NCT00867672""</t>
  </si>
  <si>
    <t>https://clinicaltrials.gov/search?id=""NCT03304288""</t>
  </si>
  <si>
    <t>https://clinicaltrials.gov/search?id=""NCT03356080""</t>
  </si>
  <si>
    <t>https://clinicaltrials.gov/search?id=""NCT01213199""</t>
  </si>
  <si>
    <t>https://clinicaltrials.gov/search?id=""NCT01545284""</t>
  </si>
  <si>
    <t>https://clinicaltrials.gov/search?id=""NCT00003601""</t>
  </si>
  <si>
    <t>https://clinicaltrials.gov/search?id=""NCT00005969""</t>
  </si>
  <si>
    <t>https://clinicaltrials.gov/search?id=""NCT03572387""</t>
  </si>
  <si>
    <t>https://clinicaltrials.gov/search?id=""NCT00667589""</t>
  </si>
  <si>
    <t>https://clinicaltrials.gov/search?id=""NCT03034460""</t>
  </si>
  <si>
    <t>https://clinicaltrials.gov/search?id=""NCT00138151""</t>
  </si>
  <si>
    <t>lichen planus</t>
  </si>
  <si>
    <t>https://clinicaltrials.gov/search?id=""NCT01538732""</t>
  </si>
  <si>
    <t>https://clinicaltrials.gov/search?id=""NCT00062010""</t>
  </si>
  <si>
    <t>https://clinicaltrials.gov/search?id=""NCT02050321""</t>
  </si>
  <si>
    <t>https://clinicaltrials.gov/search?id=""NCT00003656""</t>
  </si>
  <si>
    <t>tinea pedis</t>
  </si>
  <si>
    <t>https://clinicaltrials.gov/search?id=""NCT03471455""</t>
  </si>
  <si>
    <t>https://clinicaltrials.gov/search?id=""NCT02525822""</t>
  </si>
  <si>
    <t>cutaneous lupus erythematosus</t>
  </si>
  <si>
    <t>https://clinicaltrials.gov/search?id=""NCT01407679""</t>
  </si>
  <si>
    <t>Alzheimer's disease</t>
  </si>
  <si>
    <t>https://clinicaltrials.gov/search?id=""NCT01078168""</t>
  </si>
  <si>
    <t>https://clinicaltrials.gov/search?id=""NCT02715960""</t>
  </si>
  <si>
    <t>https://clinicaltrials.gov/search?id=""NCT01106807""</t>
  </si>
  <si>
    <t>https://clinicaltrials.gov/search?id=""NCT00276601""</t>
  </si>
  <si>
    <t>https://clinicaltrials.gov/search?id=""NCT00808899""</t>
  </si>
  <si>
    <t>https://clinicaltrials.gov/search?id=""NCT00514293""</t>
  </si>
  <si>
    <t>https://clinicaltrials.gov/search?id=""NCT02938494""</t>
  </si>
  <si>
    <t>actinic keratosis</t>
  </si>
  <si>
    <t>https://clinicaltrials.gov/search?id=""NCT02278861""</t>
  </si>
  <si>
    <t>https://clinicaltrials.gov/search?id=""NCT02641782""</t>
  </si>
  <si>
    <t>https://clinicaltrials.gov/search?id=""NCT00005847""</t>
  </si>
  <si>
    <t>https://clinicaltrials.gov/search?id=""NCT00112502""</t>
  </si>
  <si>
    <t>https://clinicaltrials.gov/search?id=""NCT00004110""</t>
  </si>
  <si>
    <t>https://clinicaltrials.gov/search?id=""NCT01048645""</t>
  </si>
  <si>
    <t>https://clinicaltrials.gov/search?id=""NCT01667263""</t>
  </si>
  <si>
    <t>https://clinicaltrials.gov/search?id=""NCT02771743""</t>
  </si>
  <si>
    <t>https://clinicaltrials.gov/search?id=""NCT00002479""</t>
  </si>
  <si>
    <t>https://clinicaltrials.gov/search?id=""NCT00143975""</t>
  </si>
  <si>
    <t>https://clinicaltrials.gov/search?id=""NCT02785159""</t>
  </si>
  <si>
    <t>https://clinicaltrials.gov/search?id=""NCT00089258""</t>
  </si>
  <si>
    <t>skin carcinoma</t>
  </si>
  <si>
    <t>https://clinicaltrials.gov/search?id=""NCT00783965""</t>
  </si>
  <si>
    <t>https://clinicaltrials.gov/search?id=""NCT00907335""</t>
  </si>
  <si>
    <t>https://clinicaltrials.gov/search?id=""NCT01064570""</t>
  </si>
  <si>
    <t>https://clinicaltrials.gov/search?id=""NCT00156247""</t>
  </si>
  <si>
    <t>https://clinicaltrials.gov/search?id=""NCT00551460""</t>
  </si>
  <si>
    <t>https://clinicaltrials.gov/search?id=""NCT00717652""</t>
  </si>
  <si>
    <t>anti-neutrophil antibody associated vasculitis</t>
  </si>
  <si>
    <t>https://clinicaltrials.gov/search?id=""NCT01275274""</t>
  </si>
  <si>
    <t>https://clinicaltrials.gov/search?id=""NCT03599193""</t>
  </si>
  <si>
    <t>https://clinicaltrials.gov/search?id=""NCT00016159""</t>
  </si>
  <si>
    <t>HIV-1 infection</t>
  </si>
  <si>
    <t>https://clinicaltrials.gov/search?id=""NCT01969058""</t>
  </si>
  <si>
    <t>https://clinicaltrials.gov/search?id=""NCT00100906""</t>
  </si>
  <si>
    <t>https://clinicaltrials.gov/search?id=""NCT03341910""</t>
  </si>
  <si>
    <t>https://clinicaltrials.gov/search?id=""NCT00413166""</t>
  </si>
  <si>
    <t>https://clinicaltrials.gov/search?id=""NCT00003405""</t>
  </si>
  <si>
    <t>https://clinicaltrials.gov/search?id=""NCT00439673""</t>
  </si>
  <si>
    <t>https://clinicaltrials.gov/search?id=""NCT00601796""</t>
  </si>
  <si>
    <t>https://clinicaltrials.gov/search?id=""NCT02942758""</t>
  </si>
  <si>
    <t>https://clinicaltrials.gov/search?id=""NCT01404949""</t>
  </si>
  <si>
    <t>https://clinicaltrials.gov/search?id=""NCT00017225""</t>
  </si>
  <si>
    <t>https://clinicaltrials.gov/search?id=""NCT00040872""</t>
  </si>
  <si>
    <t>https://clinicaltrials.gov/search?id=""NCT00005825""</t>
  </si>
  <si>
    <t>https://clinicaltrials.gov/search?id=""NCT01409161""</t>
  </si>
  <si>
    <t>https://clinicaltrials.gov/search?id=""NCT01245140""</t>
  </si>
  <si>
    <t>https://clinicaltrials.gov/search?id=""NCT01616654""</t>
  </si>
  <si>
    <t>https://clinicaltrials.gov/search?id=""NCT01334515""</t>
  </si>
  <si>
    <t>https://clinicaltrials.gov/search?id=""NCT00713609""</t>
  </si>
  <si>
    <t>https://clinicaltrials.gov/search?id=""NCT03033303""</t>
  </si>
  <si>
    <t>https://clinicaltrials.gov/search?id=""NCT00017368""</t>
  </si>
  <si>
    <t>https://clinicaltrials.gov/search?id=""NCT01701479""</t>
  </si>
  <si>
    <t>https://clinicaltrials.gov/search?id=""NCT03291080""</t>
  </si>
  <si>
    <t>https://clinicaltrials.gov/search?id=""NCT01103375""</t>
  </si>
  <si>
    <t>inflammation</t>
  </si>
  <si>
    <t>https://clinicaltrials.gov/search?id=""NCT00719121""</t>
  </si>
  <si>
    <t>https://clinicaltrials.gov/search?id=""NCT00324740""</t>
  </si>
  <si>
    <t>https://clinicaltrials.gov/search?id=""NCT02273102""</t>
  </si>
  <si>
    <t>https://clinicaltrials.gov/search?id=""NCT01425320""</t>
  </si>
  <si>
    <t>https://clinicaltrials.gov/search?id=""NCT01112787""</t>
  </si>
  <si>
    <t>https://clinicaltrials.gov/search?id=""NCT00001504""</t>
  </si>
  <si>
    <t>https://clinicaltrials.gov/search?id=""NCT01592045""</t>
  </si>
  <si>
    <t>https://clinicaltrials.gov/search?id=""NCT00892190""</t>
  </si>
  <si>
    <t>https://clinicaltrials.gov/search?id=""NCT00175812""</t>
  </si>
  <si>
    <t>https://clinicaltrials.gov/search?id=""NCT00005576""</t>
  </si>
  <si>
    <t>https://clinicaltrials.gov/search?id=""NCT00006220""</t>
  </si>
  <si>
    <t>https://clinicaltrials.gov/search?id=""NCT01575691""</t>
  </si>
  <si>
    <t>anaplastic astrocytoma</t>
  </si>
  <si>
    <t>https://clinicaltrials.gov/search?id=""NCT02842827""</t>
  </si>
  <si>
    <t>Cutaneous T-cell lymphoma</t>
  </si>
  <si>
    <t>https://clinicaltrials.gov/search?id=""NCT00779896""</t>
  </si>
  <si>
    <t>https://clinicaltrials.gov/search?id=""NCT02177812""</t>
  </si>
  <si>
    <t>https://clinicaltrials.gov/search?id=""NCT00555399""</t>
  </si>
  <si>
    <t>primitive neuroectodermal tumor</t>
  </si>
  <si>
    <t>https://clinicaltrials.gov/search?id=""NCT00217412""</t>
  </si>
  <si>
    <t>https://clinicaltrials.gov/search?id=""NCT01915758""</t>
  </si>
  <si>
    <t>https://clinicaltrials.gov/search?id=""NCT00382200""</t>
  </si>
  <si>
    <t>https://clinicaltrials.gov/search?id=""NCT01182636""</t>
  </si>
  <si>
    <t>https://clinicaltrials.gov/search?id=""NCT01208454""</t>
  </si>
  <si>
    <t>https://clinicaltrials.gov/search?id=""NCT01985477""</t>
  </si>
  <si>
    <t>https://clinicaltrials.gov/search?id=""NCT01711554""</t>
  </si>
  <si>
    <t>https://clinicaltrials.gov/search?id=""NCT00416585""</t>
  </si>
  <si>
    <t>https://clinicaltrials.gov/search?id=""NCT02218034""</t>
  </si>
  <si>
    <t>https://clinicaltrials.gov/search?id=""NCT02261779""</t>
  </si>
  <si>
    <t>lymphoid leukemia</t>
  </si>
  <si>
    <t>https://clinicaltrials.gov/search?id=""NCT01742637""</t>
  </si>
  <si>
    <t>https://clinicaltrials.gov/search?id=""NCT02849873""</t>
  </si>
  <si>
    <t>https://clinicaltrials.gov/search?id=""NCT00533169""</t>
  </si>
  <si>
    <t>anaplastic oligodendroglioma</t>
  </si>
  <si>
    <t>https://clinicaltrials.gov/search?id=""NCT03058744""</t>
  </si>
  <si>
    <t>epidermolysis bullosa</t>
  </si>
  <si>
    <t>https://clinicaltrials.gov/search?id=""NCT00014729""</t>
  </si>
  <si>
    <t>https://clinicaltrials.gov/search?id=""NCT01019603""</t>
  </si>
  <si>
    <t>https://clinicaltrials.gov/search?id=""NCT01046565""</t>
  </si>
  <si>
    <t>https://clinicaltrials.gov/search?id=""NCT01020539""</t>
  </si>
  <si>
    <t>https://clinicaltrials.gov/search?id=""NCT01319838""</t>
  </si>
  <si>
    <t>https://clinicaltrials.gov/search?id=""NCT03753867""</t>
  </si>
  <si>
    <t>https://clinicaltrials.gov/search?id=""NCT02498288""</t>
  </si>
  <si>
    <t>https://clinicaltrials.gov/search?id=""NCT02411942""</t>
  </si>
  <si>
    <t>https://clinicaltrials.gov/search?id=""NCT02717884""</t>
  </si>
  <si>
    <t>https://clinicaltrials.gov/search?id=""NCT00003585""</t>
  </si>
  <si>
    <t>Hodgkins lymphoma</t>
  </si>
  <si>
    <t>https://clinicaltrials.gov/search?id=""NCT01456468""</t>
  </si>
  <si>
    <t>https://clinicaltrials.gov/search?id=""NCT00195156""</t>
  </si>
  <si>
    <t>https://clinicaltrials.gov/search?id=""NCT02593383""</t>
  </si>
  <si>
    <t>https://clinicaltrials.gov/search?id=""NCT02709902""</t>
  </si>
  <si>
    <t>https://clinicaltrials.gov/search?id=""NCT01046396""</t>
  </si>
  <si>
    <t>https://clinicaltrials.gov/search?id=""NCT02411955""</t>
  </si>
  <si>
    <t>https://clinicaltrials.gov/search?id=""NCT01115322""</t>
  </si>
  <si>
    <t>https://clinicaltrials.gov/search?id=""NCT01114841""</t>
  </si>
  <si>
    <t>Burkitts lymphoma</t>
  </si>
  <si>
    <t>https://clinicaltrials.gov/search?id=""NCT03611595""</t>
  </si>
  <si>
    <t>https://clinicaltrials.gov/search?id=""NCT00070200""</t>
  </si>
  <si>
    <t>https://clinicaltrials.gov/search?id=""NCT03031249""</t>
  </si>
  <si>
    <t>https://clinicaltrials.gov/search?id=""NCT03259516""</t>
  </si>
  <si>
    <t>https://clinicaltrials.gov/search?id=""NCT00609739""</t>
  </si>
  <si>
    <t>https://clinicaltrials.gov/search?id=""NCT01119651""</t>
  </si>
  <si>
    <t>https://clinicaltrials.gov/search?id=""NCT03200847""</t>
  </si>
  <si>
    <t>https://clinicaltrials.gov/search?id=""NCT03307148""</t>
  </si>
  <si>
    <t>https://clinicaltrials.gov/search?id=""NCT01929278""</t>
  </si>
  <si>
    <t>https://clinicaltrials.gov/search?id=""NCT00334789""</t>
  </si>
  <si>
    <t>https://clinicaltrials.gov/search?id=""NCT02401295""</t>
  </si>
  <si>
    <t>https://clinicaltrials.gov/search?id=""NCT01560585""</t>
  </si>
  <si>
    <t>amyotrophic lateral sclerosis</t>
  </si>
  <si>
    <t>https://clinicaltrials.gov/search?id=""NCT00919555""</t>
  </si>
  <si>
    <t>infection</t>
  </si>
  <si>
    <t>https://clinicaltrials.gov/search?id=""NCT01863615""</t>
  </si>
  <si>
    <t>https://clinicaltrials.gov/search?id=""NCT02712905""</t>
  </si>
  <si>
    <t>oligoastrocytoma</t>
  </si>
  <si>
    <t>https://clinicaltrials.gov/search?id=""NCT02751255""</t>
  </si>
  <si>
    <t>https://clinicaltrials.gov/search?id=""NCT03433378""</t>
  </si>
  <si>
    <t>https://clinicaltrials.gov/search?id=""NCT03427554""</t>
  </si>
  <si>
    <t>cicatricial alopecia</t>
  </si>
  <si>
    <t>https://clinicaltrials.gov/search?id=""NCT03491267""</t>
  </si>
  <si>
    <t>https://clinicaltrials.gov/search?id=""NCT03392623""</t>
  </si>
  <si>
    <t>ENSG00000060718</t>
  </si>
  <si>
    <t>Left_Ventricle:Mesenchymal_Stem_Cell:Mesendoderm:hESC</t>
  </si>
  <si>
    <t>BAPINEUZUMAB</t>
  </si>
  <si>
    <t>CHEMBL2108576</t>
  </si>
  <si>
    <t>Beta amyloid A4 protein other1 publication</t>
  </si>
  <si>
    <t>ChEMBL molecule information: https://www.ebi.ac.uk/chembl/compound/inspect/CHEMBL2108576, ChEMBL target information: https://www.ebi.ac.uk/chembl/target/inspect/CHEMBL2487</t>
  </si>
  <si>
    <t>ENSG00000142192</t>
  </si>
  <si>
    <t>Membrane receptor</t>
  </si>
  <si>
    <t>https://clinicaltrials.gov/search?id=""NCT00667810""</t>
  </si>
  <si>
    <t>eQTLGen_trans_eQTLs:eQTLGen_cis_eQTLs</t>
  </si>
  <si>
    <t>Adult_Cortex:Fetal_Cortex:Aorta:Left_Ventricle:Liver:Right_Ventricle:GM12878:IMR90:Mesenchymal_Stem_Cell:Mesendoderm:Trophoblast-like_Cell:hESC</t>
  </si>
  <si>
    <t>rs1500708;rs13049669</t>
  </si>
  <si>
    <t>https://clinicaltrials.gov/search?id=""NCT00574132""</t>
  </si>
  <si>
    <t>CRENEZUMAB</t>
  </si>
  <si>
    <t>CHEMBL1743004</t>
  </si>
  <si>
    <t>Beta amyloid A4 protein inhibitor1 publicationEuropePMC</t>
  </si>
  <si>
    <t>ChEMBL molecule information: https://www.ebi.ac.uk/chembl/compound/inspect/CHEMBL1743004, ChEMBL target information: https://www.ebi.ac.uk/chembl/target/inspect/CHEMBL2487, EuropePMC: http://europepmc.org/abstract/MED/15087402, Other: http://www.acimmune.com/en/ad-treatment-and-prevention/, Other: http://www.roche.com/research_and_development/who_we_are_how_we_work/pipeline.htm</t>
  </si>
  <si>
    <t>https://clinicaltrials.gov/search?id=""NCT03491150""</t>
  </si>
  <si>
    <t>GANTENERUMAB</t>
  </si>
  <si>
    <t>CHEMBL1743025</t>
  </si>
  <si>
    <t>ChEMBL molecule information: https://www.ebi.ac.uk/chembl/compound/inspect/CHEMBL1743025, ChEMBL target information: https://www.ebi.ac.uk/chembl/target/inspect/CHEMBL2487</t>
  </si>
  <si>
    <t>https://clinicaltrials.gov/search?id=""NCT02051608""</t>
  </si>
  <si>
    <t>https://clinicaltrials.gov/search?id=""NCT00998764""</t>
  </si>
  <si>
    <t>https://clinicaltrials.gov/search?id=""NCT03443973""</t>
  </si>
  <si>
    <t>ADUCANUMAB</t>
  </si>
  <si>
    <t>CHEMBL3039540</t>
  </si>
  <si>
    <t>ChEMBL molecule information: https://www.ebi.ac.uk/chembl/compound/inspect/CHEMBL3039540, ChEMBL target information: https://www.ebi.ac.uk/chembl/target/inspect/CHEMBL2487</t>
  </si>
  <si>
    <t>https://clinicaltrials.gov/search?id=""NCT02484547""</t>
  </si>
  <si>
    <t>https://clinicaltrials.gov/search?id=""NCT03444870""</t>
  </si>
  <si>
    <t>https://clinicaltrials.gov/search?id=""NCT03114657""</t>
  </si>
  <si>
    <t>https://clinicaltrials.gov/search?id=""NCT02670083""</t>
  </si>
  <si>
    <t>https://clinicaltrials.gov/search?id=""NCT00575055""</t>
  </si>
  <si>
    <t>SOLANEZUMAB</t>
  </si>
  <si>
    <t>CHEMBL1743072</t>
  </si>
  <si>
    <t>ChEMBL molecule information: https://www.ebi.ac.uk/chembl/compound/inspect/CHEMBL1743072, ChEMBL target information: https://www.ebi.ac.uk/chembl/target/inspect/CHEMBL2487</t>
  </si>
  <si>
    <t>https://clinicaltrials.gov/search?id=""NCT01127633""</t>
  </si>
  <si>
    <t>https://clinicaltrials.gov/search?id=""NCT02477800""</t>
  </si>
  <si>
    <t>cognitive impairment</t>
  </si>
  <si>
    <t>https://clinicaltrials.gov/search?id=""NCT02008357""</t>
  </si>
  <si>
    <t>https://clinicaltrials.gov/search?id=""NCT00676143""</t>
  </si>
  <si>
    <t>https://clinicaltrials.gov/search?id=""NCT01224106""</t>
  </si>
  <si>
    <t>https://clinicaltrials.gov/search?id=""NCT02760602""</t>
  </si>
  <si>
    <t>https://clinicaltrials.gov/search?id=""NCT00905372""</t>
  </si>
  <si>
    <t>https://clinicaltrials.gov/search?id=""NCT00904683""</t>
  </si>
  <si>
    <t>https://clinicaltrials.gov/search?id=""NCT00937352""</t>
  </si>
  <si>
    <t>https://clinicaltrials.gov/search?id=""NCT01900665""</t>
  </si>
  <si>
    <t>https://clinicaltrials.gov/search?id=""NCT00996918""</t>
  </si>
  <si>
    <t>https://clinicaltrials.gov/search?id=""NCT01723826""</t>
  </si>
  <si>
    <t>https://clinicaltrials.gov/search?id=""NCT00916617""</t>
  </si>
  <si>
    <t>https://clinicaltrials.gov/search?id=""NCT01254773""</t>
  </si>
  <si>
    <t>atrophic macular degeneration</t>
  </si>
  <si>
    <t>GSK933776</t>
  </si>
  <si>
    <t>CHEMBL2109300</t>
  </si>
  <si>
    <t>ChEMBL molecule information: https://www.ebi.ac.uk/chembl/compound/inspect/CHEMBL2109300, ChEMBL target information: https://www.ebi.ac.uk/chembl/target/inspect/CHEMBL2487</t>
  </si>
  <si>
    <t>https://clinicaltrials.gov/search?id=""NCT01342926""</t>
  </si>
  <si>
    <t>cerebral amyloid angiopathy</t>
  </si>
  <si>
    <t>PONEZUMAB</t>
  </si>
  <si>
    <t>CHEMBL1743058</t>
  </si>
  <si>
    <t>ChEMBL molecule information: https://www.ebi.ac.uk/chembl/compound/inspect/CHEMBL1743058, ChEMBL target information: https://www.ebi.ac.uk/chembl/target/inspect/CHEMBL2487</t>
  </si>
  <si>
    <t>https://clinicaltrials.gov/search?id=""NCT01821118""</t>
  </si>
  <si>
    <t>https://clinicaltrials.gov/search?id=""NCT01148498""</t>
  </si>
  <si>
    <t>https://clinicaltrials.gov/search?id=""NCT00174525""</t>
  </si>
  <si>
    <t>https://clinicaltrials.gov/search?id=""NCT00722046""</t>
  </si>
  <si>
    <t>https://clinicaltrials.gov/search?id=""NCT00663026""</t>
  </si>
  <si>
    <t>https://clinicaltrials.gov/search?id=""NCT00749216""</t>
  </si>
  <si>
    <t>https://clinicaltrials.gov/search?id=""NCT00606476""</t>
  </si>
  <si>
    <t>https://clinicaltrials.gov/search?id=""NCT00112073""</t>
  </si>
  <si>
    <t>https://clinicaltrials.gov/search?id=""NCT00329082""</t>
  </si>
  <si>
    <t>BAN2401</t>
  </si>
  <si>
    <t>CHEMBL3833321</t>
  </si>
  <si>
    <t>Beta amyloid A4 protein inhibitor1 publication</t>
  </si>
  <si>
    <t>ChEMBL molecule information: https://www.ebi.ac.uk/chembl/compound/inspect/CHEMBL3833321, ChEMBL target information: https://www.ebi.ac.uk/chembl/target/inspect/CHEMBL2487</t>
  </si>
  <si>
    <t>https://clinicaltrials.gov/search?id=""NCT01767311""</t>
  </si>
  <si>
    <t>https://clinicaltrials.gov/search?id=""NCT01397578""</t>
  </si>
  <si>
    <t>https://clinicaltrials.gov/search?id=""NCT01998841""</t>
  </si>
  <si>
    <t>https://clinicaltrials.gov/search?id=""NCT01343966""</t>
  </si>
  <si>
    <t>https://clinicaltrials.gov/search?id=""NCT00945672""</t>
  </si>
  <si>
    <t>https://clinicaltrials.gov/search?id=""NCT02434718""</t>
  </si>
  <si>
    <t>https://clinicaltrials.gov/search?id=""NCT01125631""</t>
  </si>
  <si>
    <t>https://clinicaltrials.gov/search?id=""NCT01656525""</t>
  </si>
  <si>
    <t>https://clinicaltrials.gov/search?id=""NCT01677572""</t>
  </si>
  <si>
    <t>https://clinicaltrials.gov/search?id=""NCT01005862""</t>
  </si>
  <si>
    <t>https://clinicaltrials.gov/search?id=""NCT02033668""</t>
  </si>
  <si>
    <t>https://clinicaltrials.gov/search?id=""NCT00607308""</t>
  </si>
  <si>
    <t>https://clinicaltrials.gov/search?id=""NCT01424436""</t>
  </si>
  <si>
    <t>https://clinicaltrials.gov/search?id=""NCT01397539""</t>
  </si>
  <si>
    <t>https://clinicaltrials.gov/search?id=""NCT02782975""</t>
  </si>
  <si>
    <t>https://clinicaltrials.gov/search?id=""NCT00733642""</t>
  </si>
  <si>
    <t>https://clinicaltrials.gov/search?id=""NCT00459550""</t>
  </si>
  <si>
    <t>https://clinicaltrials.gov/search?id=""NCT02094729""</t>
  </si>
  <si>
    <t>https://clinicaltrials.gov/search?id=""NCT00531804""</t>
  </si>
  <si>
    <t>https://clinicaltrials.gov/search?id=""NCT02353598""</t>
  </si>
  <si>
    <t>https://clinicaltrials.gov/search?id=""NCT00397891""</t>
  </si>
  <si>
    <t>https://clinicaltrials.gov/search?id=""NCT00455000""</t>
  </si>
  <si>
    <t>DIPYRIDAMOLE</t>
  </si>
  <si>
    <t>CHEMBL932</t>
  </si>
  <si>
    <t>3',5'-cyclic phosphodiesterase inhibitor1 publicationDailyMed</t>
  </si>
  <si>
    <t>ChEMBL molecule information: https://www.ebi.ac.uk/chembl/compound/inspect/CHEMBL932, ChEMBL target information: https://www.ebi.ac.uk/chembl/target/inspect/CHEMBL2363066, DailyMed: http://dailymed.nlm.nih.gov/dailymed/lookup.cfm?setid=ae7585ec-1280-40fe-b888-613b8a0e6ef6, EuropePMC: http://europepmc.org/abstract/MED/15672122, Wikipedia: http://en.wikipedia.org/wiki/Dipyridamole#Mechanism_and_effects</t>
  </si>
  <si>
    <t>ENSG00000171408</t>
  </si>
  <si>
    <t>Phosphodiesterase 10A</t>
  </si>
  <si>
    <t>http://dailymed.nlm.nih.gov/dailymed/drugInfo.cfm?setid=e729d829-4bd0-4074-85ea-e0f9f5d7cdb5</t>
  </si>
  <si>
    <t>CMC_SVA_cis:CMC_NoSVA_cis:eQTLGen_trans_eQTLs</t>
  </si>
  <si>
    <t>Left_Ventricle:IMR90:Mesenchymal_Stem_Cell</t>
  </si>
  <si>
    <t>rs4612174;rs7137828</t>
  </si>
  <si>
    <t>coronary heart disease</t>
  </si>
  <si>
    <t>https://clinicaltrials.gov/search?id=""NCT01295567""</t>
  </si>
  <si>
    <t>https://clinicaltrials.gov/search?id=""NCT00129038""</t>
  </si>
  <si>
    <t>https://clinicaltrials.gov/search?id=""NCT01613755""</t>
  </si>
  <si>
    <t>https://clinicaltrials.gov/search?id=""NCT00560079""</t>
  </si>
  <si>
    <t>chronic kidney disease</t>
  </si>
  <si>
    <t>PENTOXIFYLLINE</t>
  </si>
  <si>
    <t>CHEMBL628</t>
  </si>
  <si>
    <t>3',5'-cyclic phosphodiesterase inhibitor2 publicationsEuropePMC</t>
  </si>
  <si>
    <t>ChEMBL molecule information: https://www.ebi.ac.uk/chembl/compound/inspect/CHEMBL628, ChEMBL target information: https://www.ebi.ac.uk/chembl/target/inspect/CHEMBL2363066, EuropePMC: http://europepmc.org/abstract/MED/11692087, EuropePMC: http://europepmc.org/abstract/MED/18568240, FDA: http://www.accessdata.fda.gov/drugsatfda_docs/label/2012/018631s039lbl.pdf, Wikipedia: http://en.wikipedia.org/wiki/Pentoxifylline</t>
  </si>
  <si>
    <t>https://clinicaltrials.gov/search?id=""NCT00155246""</t>
  </si>
  <si>
    <t>osteoradionecrosis</t>
  </si>
  <si>
    <t>https://clinicaltrials.gov/search?id=""NCT02368457""</t>
  </si>
  <si>
    <t>http://dailymed.nlm.nih.gov/dailymed/drugInfo.cfm?setid=02e40b4e-80bb-4456-9d16-6f8a2f7ec5f0</t>
  </si>
  <si>
    <t>ischemia reperfusion injury</t>
  </si>
  <si>
    <t>https://clinicaltrials.gov/search?id=""NCT00430170""</t>
  </si>
  <si>
    <t>Hepatitis, Alcoholic</t>
  </si>
  <si>
    <t>https://clinicaltrials.gov/search?id=""NCT02161653""</t>
  </si>
  <si>
    <t>diabetic nephropathy</t>
  </si>
  <si>
    <t>https://clinicaltrials.gov/search?id=""NCT03625648""</t>
  </si>
  <si>
    <t>http://www.whocc.no/atc_ddd_index/?code=C04AD03</t>
  </si>
  <si>
    <t>http://dailymed.nlm.nih.gov/dailymed/drugInfo.cfm?setid=6093dcd9-82d2-414f-8507-eda22c14f626</t>
  </si>
  <si>
    <t>FLAVOXATE</t>
  </si>
  <si>
    <t>CHEMBL1493</t>
  </si>
  <si>
    <t>Phosphodiesterase 7 inhibitor2 publications</t>
  </si>
  <si>
    <t>ChEMBL molecule information: https://www.ebi.ac.uk/chembl/compound/inspect/CHEMBL1493, ChEMBL target information: https://www.ebi.ac.uk/chembl/target/inspect/CHEMBL2111411</t>
  </si>
  <si>
    <t>Phosphodiesterase 7A</t>
  </si>
  <si>
    <t>https://clinicaltrials.gov/search?id=""NCT00440739""</t>
  </si>
  <si>
    <t>http://dailymed.nlm.nih.gov/dailymed/drugInfo.cfm?setid=6473563d-b4df-4434-a74e-f8fa3cb9994f</t>
  </si>
  <si>
    <t>http://dailymed.nlm.nih.gov/dailymed/drugInfo.cfm?setid=f07c8535-f9fb-4697-9b63-1ab22210efc9</t>
  </si>
  <si>
    <t>http://dailymed.nlm.nih.gov/dailymed/drugInfo.cfm?setid=c76c3c6f-c3e0-4e35-ab01-5468585e0d9d</t>
  </si>
  <si>
    <t>https://clinicaltrials.gov/search?id=""NCT00562588""</t>
  </si>
  <si>
    <t>https://clinicaltrials.gov/search?id=""NCT02008214""</t>
  </si>
  <si>
    <t>https://clinicaltrials.gov/search?id=""NCT01377285""</t>
  </si>
  <si>
    <t>obesity</t>
  </si>
  <si>
    <t>https://clinicaltrials.gov/search?id=""NCT00770328""</t>
  </si>
  <si>
    <t>irritable bowel syndrome</t>
  </si>
  <si>
    <t>https://clinicaltrials.gov/search?id=""NCT01542268""</t>
  </si>
  <si>
    <t>http://dailymed.nlm.nih.gov/dailymed/drugInfo.cfm?setid=938ab0b5-8377-404a-8f61-5c630bda5932</t>
  </si>
  <si>
    <t>type II diabetes mellitus</t>
  </si>
  <si>
    <t>https://clinicaltrials.gov/search?id=""NCT01382303""</t>
  </si>
  <si>
    <t>https://clinicaltrials.gov/search?id=""NCT03006952""</t>
  </si>
  <si>
    <t>Recurrent thrombophlebitis</t>
  </si>
  <si>
    <t>http://www.whocc.no/atc_ddd_index/?code=B01AC07</t>
  </si>
  <si>
    <t>https://clinicaltrials.gov/search?id=""NCT02485106""</t>
  </si>
  <si>
    <t>https://clinicaltrials.gov/search?id=""NCT00000496""</t>
  </si>
  <si>
    <t>lupus nephritis</t>
  </si>
  <si>
    <t>https://clinicaltrials.gov/search?id=""NCT03859570""</t>
  </si>
  <si>
    <t>https://clinicaltrials.gov/search?id=""NCT01214226""</t>
  </si>
  <si>
    <t>nephrotic syndrome</t>
  </si>
  <si>
    <t>https://clinicaltrials.gov/search?id=""NCT00354731""</t>
  </si>
  <si>
    <t>https://clinicaltrials.gov/search?id=""NCT00285298""</t>
  </si>
  <si>
    <t>https://clinicaltrials.gov/search?id=""NCT01455337""</t>
  </si>
  <si>
    <t>endometriosis</t>
  </si>
  <si>
    <t>https://clinicaltrials.gov/search?id=""NCT00632697""</t>
  </si>
  <si>
    <t>brachial plexus neuropathy</t>
  </si>
  <si>
    <t>https://clinicaltrials.gov/search?id=""NCT01291433""</t>
  </si>
  <si>
    <t>non-alcoholic steatohepatitis</t>
  </si>
  <si>
    <t>https://clinicaltrials.gov/search?id=""NCT00267670""</t>
  </si>
  <si>
    <t>https://clinicaltrials.gov/search?id=""NCT00003018""</t>
  </si>
  <si>
    <t>Biliary atresia</t>
  </si>
  <si>
    <t>https://clinicaltrials.gov/search?id=""NCT01774487""</t>
  </si>
  <si>
    <t>primary biliary cirrhosis</t>
  </si>
  <si>
    <t>https://clinicaltrials.gov/search?id=""NCT01249092""</t>
  </si>
  <si>
    <t>https://clinicaltrials.gov/search?id=""NCT01625845""</t>
  </si>
  <si>
    <t>Leishmaniasis</t>
  </si>
  <si>
    <t>https://clinicaltrials.gov/search?id=""NCT02530697""</t>
  </si>
  <si>
    <t>fibrosis</t>
  </si>
  <si>
    <t>https://clinicaltrials.gov/search?id=""NCT01822405""</t>
  </si>
  <si>
    <t>cutaneous Leishmaniasis</t>
  </si>
  <si>
    <t>https://clinicaltrials.gov/search?id=""NCT01381055""</t>
  </si>
  <si>
    <t>https://clinicaltrials.gov/search?id=""NCT00583700""</t>
  </si>
  <si>
    <t>necrotizing enterocolitis</t>
  </si>
  <si>
    <t>https://clinicaltrials.gov/search?id=""NCT00271336""</t>
  </si>
  <si>
    <t>heart disease</t>
  </si>
  <si>
    <t>https://clinicaltrials.gov/search?id=""NCT00000527""</t>
  </si>
  <si>
    <t>https://clinicaltrials.gov/search?id=""NCT01809132""</t>
  </si>
  <si>
    <t>Acute kidney injury</t>
  </si>
  <si>
    <t>https://clinicaltrials.gov/search?id=""NCT02951299""</t>
  </si>
  <si>
    <t>https://clinicaltrials.gov/search?id=""NCT02451774""</t>
  </si>
  <si>
    <t>https://clinicaltrials.gov/search?id=""NCT00001437""</t>
  </si>
  <si>
    <t>Patent ductus arteriosus</t>
  </si>
  <si>
    <t>https://clinicaltrials.gov/search?id=""NCT00616382""</t>
  </si>
  <si>
    <t>https://clinicaltrials.gov/search?id=""NCT00590161""</t>
  </si>
  <si>
    <t>injury</t>
  </si>
  <si>
    <t>https://clinicaltrials.gov/search?id=""NCT00188552""</t>
  </si>
  <si>
    <t>https://clinicaltrials.gov/search?id=""NCT03731741""</t>
  </si>
  <si>
    <t>https://clinicaltrials.gov/search?id=""NCT00188669""</t>
  </si>
  <si>
    <t>rheumatoid arthritis</t>
  </si>
  <si>
    <t>https://clinicaltrials.gov/search?id=""NCT00551707""</t>
  </si>
  <si>
    <t>https://clinicaltrials.gov/search?id=""NCT00002487""</t>
  </si>
  <si>
    <t>https://clinicaltrials.gov/search?id=""NCT01612377""</t>
  </si>
  <si>
    <t>upper aerodigestive tract neoplasm</t>
  </si>
  <si>
    <t>https://clinicaltrials.gov/search?id=""NCT02397486""</t>
  </si>
  <si>
    <t>https://clinicaltrials.gov/search?id=""NCT00663949""</t>
  </si>
  <si>
    <t>pulmonary sarcoidosis</t>
  </si>
  <si>
    <t>https://clinicaltrials.gov/search?id=""NCT00001877""</t>
  </si>
  <si>
    <t>https://clinicaltrials.gov/search?id=""NCT01593644""</t>
  </si>
  <si>
    <t>internal carotid artery stenosis</t>
  </si>
  <si>
    <t>Sickle cell anemia</t>
  </si>
  <si>
    <t>https://clinicaltrials.gov/search?id=""NCT00276146""</t>
  </si>
  <si>
    <t>Hepatic steatosis</t>
  </si>
  <si>
    <t>https://clinicaltrials.gov/search?id=""NCT02283710""</t>
  </si>
  <si>
    <t>brain disease</t>
  </si>
  <si>
    <t>https://clinicaltrials.gov/search?id=""NCT01508221""</t>
  </si>
  <si>
    <t>https://clinicaltrials.gov/search?id=""NCT02230800""</t>
  </si>
  <si>
    <t>https://clinicaltrials.gov/search?id=""NCT01871454""</t>
  </si>
  <si>
    <t>https://clinicaltrials.gov/search?id=""NCT01102218""</t>
  </si>
  <si>
    <t>https://clinicaltrials.gov/search?id=""NCT01464242""</t>
  </si>
  <si>
    <t>https://clinicaltrials.gov/search?id=""NCT01369745""</t>
  </si>
  <si>
    <t>Plasmodium falciparum malaria</t>
  </si>
  <si>
    <t>https://clinicaltrials.gov/search?id=""NCT00133393""</t>
  </si>
  <si>
    <t>Hepatopulmonary Syndrome</t>
  </si>
  <si>
    <t>https://clinicaltrials.gov/search?id=""NCT00593658""</t>
  </si>
  <si>
    <t>https://clinicaltrials.gov/search?id=""NCT00205049""</t>
  </si>
  <si>
    <t>https://clinicaltrials.gov/search?id=""NCT00000646""</t>
  </si>
  <si>
    <t>Duchenne muscular dystrophy</t>
  </si>
  <si>
    <t>https://clinicaltrials.gov/search?id=""NCT00102453""</t>
  </si>
  <si>
    <t>https://clinicaltrials.gov/search?id=""NCT00019058""</t>
  </si>
  <si>
    <t>https://clinicaltrials.gov/search?id=""NCT00243789""</t>
  </si>
  <si>
    <t>https://clinicaltrials.gov/search?id=""NCT02121756""</t>
  </si>
  <si>
    <t>hypertension</t>
  </si>
  <si>
    <t>https://clinicaltrials.gov/search?id=""NCT00223717""</t>
  </si>
  <si>
    <t>anemia</t>
  </si>
  <si>
    <t>https://clinicaltrials.gov/search?id=""NCT03800433""</t>
  </si>
  <si>
    <t>Crohn's disease</t>
  </si>
  <si>
    <t>https://clinicaltrials.gov/search?id=""NCT02953275""</t>
  </si>
  <si>
    <t>infertility</t>
  </si>
  <si>
    <t>https://clinicaltrials.gov/search?id=""NCT03476564""</t>
  </si>
  <si>
    <t>pancreatitis</t>
  </si>
  <si>
    <t>https://clinicaltrials.gov/search?id=""NCT02992678""</t>
  </si>
  <si>
    <t>acute pancreatitis</t>
  </si>
  <si>
    <t>https://clinicaltrials.gov/search?id=""NCT01292005""</t>
  </si>
  <si>
    <t>Stargardt disease</t>
  </si>
  <si>
    <t>EMIXUSTAT</t>
  </si>
  <si>
    <t>CHEMBL2107821</t>
  </si>
  <si>
    <t>Retinoid isomerohydrolase inhibitor1 publication</t>
  </si>
  <si>
    <t>ChEMBL molecule information: https://www.ebi.ac.uk/chembl/compound/inspect/CHEMBL2107821, ChEMBL target information: https://www.ebi.ac.uk/chembl/target/inspect/CHEMBL3831182</t>
  </si>
  <si>
    <t>ENSG00000116745</t>
  </si>
  <si>
    <t>Hydrolase</t>
  </si>
  <si>
    <t>https://clinicaltrials.gov/search?id=""NCT03772665""</t>
  </si>
  <si>
    <t>proliferative diabetic retinopathy</t>
  </si>
  <si>
    <t>https://clinicaltrials.gov/search?id=""NCT02753400""</t>
  </si>
  <si>
    <t>age-related macular degeneration</t>
  </si>
  <si>
    <t>https://clinicaltrials.gov/search?id=""NCT01802866""</t>
  </si>
  <si>
    <t>https://clinicaltrials.gov/search?id=""NCT01002950""</t>
  </si>
  <si>
    <t>https://clinicaltrials.gov/search?id=""NCT02130531""</t>
  </si>
  <si>
    <t>PREXASERTIB</t>
  </si>
  <si>
    <t>CHEMBL3544911</t>
  </si>
  <si>
    <t>Serine/threonine-protein kinase Chk2 inhibitor1 publication</t>
  </si>
  <si>
    <t>ChEMBL molecule information: https://www.ebi.ac.uk/chembl/compound/inspect/CHEMBL3544911, ChEMBL target information: https://www.ebi.ac.uk/chembl/target/inspect/CHEMBL2527</t>
  </si>
  <si>
    <t>ENSG00000183765</t>
  </si>
  <si>
    <t>CAMK protein kinase RAD53 family</t>
  </si>
  <si>
    <t>https://clinicaltrials.gov/search?id=""NCT03414047""</t>
  </si>
  <si>
    <t>DICE/NK:eQTLGen_cis_eQTLs:BIOSQTL/BIOS_eQTL_geneLevel:GTEx/v7/Liver:GTEx/v7/Muscle_Skeletal:GTEx/v7/Cells_Transformed_fibroblasts:GTEx/v6/Liver:GTEx/v6/Cells_Transformed_fibroblasts</t>
  </si>
  <si>
    <t>IMR90:Mesenchymal_Stem_Cell:Mesendoderm:hESC</t>
  </si>
  <si>
    <t>rs5752776;rs5752776:rs8142788:rs5752776;rs8142788</t>
  </si>
  <si>
    <t>https://clinicaltrials.gov/search?id=""NCT02735980""</t>
  </si>
  <si>
    <t>XL-844</t>
  </si>
  <si>
    <t>CHEMBL3544936</t>
  </si>
  <si>
    <t>Serine/threonine-protein kinase Chk2 inhibitor2 publicationsEuropePMC</t>
  </si>
  <si>
    <t>ChEMBL molecule information: https://www.ebi.ac.uk/chembl/compound/inspect/CHEMBL3544936, ChEMBL target information: https://www.ebi.ac.uk/chembl/target/inspect/CHEMBL2527, EuropePMC: http://europepmc.org/abstract/MED/17245119, EuropePMC: http://europepmc.org/abstract/MED/19568282, Other: http://www.cancer.gov/publications/dictionaries/cancer-drug?cdrid=469731</t>
  </si>
  <si>
    <t>https://clinicaltrials.gov/search?id=""NCT00475917""</t>
  </si>
  <si>
    <t>https://clinicaltrials.gov/search?id=""NCT03057145""</t>
  </si>
  <si>
    <t>https://clinicaltrials.gov/search?id=""NCT03495323""</t>
  </si>
  <si>
    <t>https://clinicaltrials.gov/search?id=""NCT02555644""</t>
  </si>
  <si>
    <t>https://clinicaltrials.gov/search?id=""NCT01115790""</t>
  </si>
  <si>
    <t>https://clinicaltrials.gov/search?id=""NCT02124148""</t>
  </si>
  <si>
    <t>https://clinicaltrials.gov/search?id=""NCT02514603""</t>
  </si>
  <si>
    <t>metastasis</t>
  </si>
  <si>
    <t>chronic lymphocytic leukemia</t>
  </si>
  <si>
    <t>https://clinicaltrials.gov/search?id=""NCT00234481""</t>
  </si>
  <si>
    <t>squamous cell lung carcinoma</t>
  </si>
  <si>
    <t>https://clinicaltrials.gov/search?id=""NCT02808650""</t>
  </si>
  <si>
    <t>TALAROZOLE</t>
  </si>
  <si>
    <t>CHEMBL459505</t>
  </si>
  <si>
    <t>Cytochrome P450 26A1 inhibitor2 publications</t>
  </si>
  <si>
    <t>ChEMBL molecule information: https://www.ebi.ac.uk/chembl/compound/inspect/CHEMBL459505, ChEMBL target information: https://www.ebi.ac.uk/chembl/target/inspect/CHEMBL5141</t>
  </si>
  <si>
    <t>ENSG00000095596</t>
  </si>
  <si>
    <t>Cytochrome P450 26A1</t>
  </si>
  <si>
    <t>https://clinicaltrials.gov/search?id=""NCT00725348""</t>
  </si>
  <si>
    <t>CMC_SVA_cis:CMC_NoSVA_cis</t>
  </si>
  <si>
    <t>https://clinicaltrials.gov/search?id=""NCT00716144""</t>
  </si>
  <si>
    <t>https://clinicaltrials.gov/search?id=""NCT00725439""</t>
  </si>
  <si>
    <t>TOSEDOSTAT</t>
  </si>
  <si>
    <t>CHEMBL2103847</t>
  </si>
  <si>
    <t>Aminopeptidase inhibitor1 publication</t>
  </si>
  <si>
    <t>ChEMBL molecule information: https://www.ebi.ac.uk/chembl/compound/inspect/CHEMBL2103847, ChEMBL target information: https://www.ebi.ac.uk/chembl/target/inspect/CHEMBL3831223</t>
  </si>
  <si>
    <t>ENSG00000141279</t>
  </si>
  <si>
    <t>https://clinicaltrials.gov/search?id=""NCT01180426""</t>
  </si>
  <si>
    <t>eQTLGen_cis_eQTLs:BIOSQTL/BIOS_eQTL_geneLevel:GTEx/v7/Adipose_Subcutaneous:GTEx/v7/Adipose_Visceral_Omentum:GTEx/v7/Artery_Aorta:GTEx/v7/Artery_Tibial:GTEx/v7/Brain_Amygdala:GTEx/v7/Brain_Cortex:GTEx/v7/Breast_Mammary_Tissue:GTEx/v7/Esophagus_Mucosa:GTEx/v7/Esophagus_Muscularis:GTEx/v7/Heart_Atrial_Appendage:GTEx/v7/Lung:GTEx/v7/Muscle_Skeletal:GTEx/v7/Nerve_Tibial:GTEx/v7/Skin_Not_Sun_Exposed_Suprapubic:GTEx/v7/Skin_Sun_Exposed_Lower_leg:GTEx/v7/Small_Intestine_Terminal_Ileum:GTEx/v7/Testis:GTEx/v7/Thyroid</t>
  </si>
  <si>
    <t>17:45695242:A:AT;rs2317385;rs57986961</t>
  </si>
  <si>
    <t>https://clinicaltrials.gov/search?id=""NCT00780598""</t>
  </si>
  <si>
    <t>https://clinicaltrials.gov/search?id=""NCT02452346""</t>
  </si>
  <si>
    <t>https://clinicaltrials.gov/search?id=""NCT00692354""</t>
  </si>
  <si>
    <t>https://clinicaltrials.gov/search?id=""NCT00737555""</t>
  </si>
  <si>
    <t>https://clinicaltrials.gov/search?id=""NCT00522938""</t>
  </si>
  <si>
    <t>https://clinicaltrials.gov/search?id=""NCT02352831""</t>
  </si>
  <si>
    <t>PROBUCOL</t>
  </si>
  <si>
    <t>CHEMBL608</t>
  </si>
  <si>
    <t>ATP-binding cassette sub-family A member 1 inhibitor1 publication</t>
  </si>
  <si>
    <t>ChEMBL molecule information: https://www.ebi.ac.uk/chembl/compound/inspect/CHEMBL608, ChEMBL target information: https://www.ebi.ac.uk/chembl/target/inspect/CHEMBL2362986</t>
  </si>
  <si>
    <t>ENSG00000165029</t>
  </si>
  <si>
    <t>ABCA subfamily</t>
  </si>
  <si>
    <t>https://clinicaltrials.gov/search?id=""NCT02098460""</t>
  </si>
  <si>
    <t>DICE/B_cell_naive:DICE/T_CD4_TFH:DICE/T_CD4_TH17:DICE/T_CD4_TH2:eQTLGen_cis_eQTLs:BIOSQTL/BIOS_eQTL_geneLevel:CMC_SVA_cis:GTEx/v7/Muscle_Skeletal:GTEx/v7/Cells_Transformed_fibroblasts</t>
  </si>
  <si>
    <t>Fetal_Cortex</t>
  </si>
  <si>
    <t>rs4149274;rs4743767;rs2472494;rs4556142;rs1890883;rs7851750;rs2246298;rs2515614;rs10123152</t>
  </si>
  <si>
    <t>kidney disease</t>
  </si>
  <si>
    <t>https://clinicaltrials.gov/search?id=""NCT00276133""</t>
  </si>
  <si>
    <t>hyperlipidemia</t>
  </si>
  <si>
    <t>https://clinicaltrials.gov/search?id=""NCT01291641""</t>
  </si>
  <si>
    <t>atherosclerosis</t>
  </si>
  <si>
    <t>https://clinicaltrials.gov/search?id=""NCT00823875""</t>
  </si>
  <si>
    <t>https://clinicaltrials.gov/search?id=""NCT01252056""</t>
  </si>
  <si>
    <t>IGA glomerulonephritis</t>
  </si>
  <si>
    <t>https://clinicaltrials.gov/search?id=""NCT00426348""</t>
  </si>
  <si>
    <t>http://www.whocc.no/atc_ddd_index/?code=C10AX02</t>
  </si>
  <si>
    <t>https://clinicaltrials.gov/search?id=""NCT01349010""</t>
  </si>
  <si>
    <t>peripheral arterial disease</t>
  </si>
  <si>
    <t>https://clinicaltrials.gov/search?id=""NCT01142284""</t>
  </si>
  <si>
    <t>https://clinicaltrials.gov/search?id=""NCT01726816""</t>
  </si>
  <si>
    <t>OR_male</t>
  </si>
  <si>
    <t>BETA_male</t>
  </si>
  <si>
    <t>SE_male</t>
  </si>
  <si>
    <t>P_male</t>
  </si>
  <si>
    <t>OR_female</t>
  </si>
  <si>
    <t>BETA_female</t>
  </si>
  <si>
    <t>SE_female</t>
  </si>
  <si>
    <t>P_female</t>
  </si>
  <si>
    <t>rs4411113</t>
  </si>
  <si>
    <t>rs4657476</t>
  </si>
  <si>
    <t>rs1531093</t>
  </si>
  <si>
    <t>LOC102723886</t>
  </si>
  <si>
    <t>rs6434068</t>
  </si>
  <si>
    <t>rs57552558</t>
  </si>
  <si>
    <t>rs34179701</t>
  </si>
  <si>
    <t>rs9394363</t>
  </si>
  <si>
    <t>rs7748159</t>
  </si>
  <si>
    <t>rs10262524</t>
  </si>
  <si>
    <t>rs2154665</t>
  </si>
  <si>
    <t>rs2393455</t>
  </si>
  <si>
    <t>rs60515486</t>
  </si>
  <si>
    <t>rs10892574</t>
  </si>
  <si>
    <t>rs2093210</t>
  </si>
  <si>
    <t>rs34175429</t>
  </si>
  <si>
    <t>rs5750495</t>
  </si>
  <si>
    <t>TRIOBP-H1F0</t>
  </si>
  <si>
    <t xml:space="preserve">Other allele </t>
  </si>
  <si>
    <t>2:84828363</t>
  </si>
  <si>
    <t>DNAH6</t>
  </si>
  <si>
    <t>rs62283811</t>
  </si>
  <si>
    <t>rs12641498</t>
  </si>
  <si>
    <t>rs2491422</t>
  </si>
  <si>
    <t>rs2024211</t>
  </si>
  <si>
    <t>rs4133395</t>
  </si>
  <si>
    <t>rs7872097</t>
  </si>
  <si>
    <t>MVB12B-LMX1B</t>
  </si>
  <si>
    <t>rs574982531</t>
  </si>
  <si>
    <t>OR10W1-OR5B17</t>
  </si>
  <si>
    <t>rs7126413</t>
  </si>
  <si>
    <t>rs34935520</t>
  </si>
  <si>
    <t>SIX6-SALRNA1</t>
  </si>
  <si>
    <t>OR_NTG</t>
  </si>
  <si>
    <t>Effect_NTG</t>
  </si>
  <si>
    <t>SE_NTG</t>
  </si>
  <si>
    <t>P_NTG</t>
  </si>
  <si>
    <t>OR_HTG</t>
  </si>
  <si>
    <t>Effect_HTG</t>
  </si>
  <si>
    <t>SE_HTG</t>
  </si>
  <si>
    <t>P_HTG</t>
  </si>
  <si>
    <t>Effect_meta</t>
  </si>
  <si>
    <t>P_diff</t>
  </si>
  <si>
    <t xml:space="preserve">Gene </t>
  </si>
  <si>
    <t>rs4657477</t>
  </si>
  <si>
    <t>rs12494328</t>
  </si>
  <si>
    <t>rs62391632</t>
  </si>
  <si>
    <t>rs1333037</t>
  </si>
  <si>
    <t>rs4478172</t>
  </si>
  <si>
    <t>rs16885547</t>
  </si>
  <si>
    <t>rs34287996</t>
  </si>
  <si>
    <t>rs7853090</t>
  </si>
  <si>
    <t>rs11792928</t>
  </si>
  <si>
    <t>rs72955481</t>
  </si>
  <si>
    <t>rs1812974</t>
  </si>
  <si>
    <t>rs12150284</t>
  </si>
  <si>
    <t>POAG GWAS variant aligned to 1KG</t>
  </si>
  <si>
    <t>RS ID POAG GWAS variant</t>
  </si>
  <si>
    <t>LD proxy variant</t>
  </si>
  <si>
    <t>Locus start</t>
  </si>
  <si>
    <t>Locus end</t>
  </si>
  <si>
    <t>Variant ID of top eCAVIAR result</t>
  </si>
  <si>
    <t>RS ID top eCAVIAR results</t>
  </si>
  <si>
    <t>Chr</t>
  </si>
  <si>
    <t>Pos, b37</t>
  </si>
  <si>
    <t>Prob in pCausalSet</t>
  </si>
  <si>
    <t>CLPP</t>
  </si>
  <si>
    <t>R2 relative to lead GWAS variant</t>
  </si>
  <si>
    <t>Significant CLPP &gt;0.01</t>
  </si>
  <si>
    <t>Effect allele POAG</t>
  </si>
  <si>
    <t>Other allele POAG</t>
  </si>
  <si>
    <t>Effect POAG</t>
  </si>
  <si>
    <t>StdErr POAG</t>
  </si>
  <si>
    <t>Pvalue POAG</t>
  </si>
  <si>
    <t>POAG effect allele match A1 in 1KG</t>
  </si>
  <si>
    <t>Effect allele AD</t>
  </si>
  <si>
    <t>Non Effect allele AD</t>
  </si>
  <si>
    <t>Effect AD</t>
  </si>
  <si>
    <t>StdErr AD</t>
  </si>
  <si>
    <t>Pvalue AD</t>
  </si>
  <si>
    <t>AD effect allele match A1 in 1KG</t>
  </si>
  <si>
    <t>Relative direction effect POAG AD</t>
  </si>
  <si>
    <t>POAG GWAS ancestry</t>
  </si>
  <si>
    <t>AD GWAS</t>
  </si>
  <si>
    <t>6:134372150:C:G</t>
  </si>
  <si>
    <t>6:134372711:G:T</t>
  </si>
  <si>
    <t>rs2811689</t>
  </si>
  <si>
    <t>OPPOSITE</t>
  </si>
  <si>
    <t>European POAG</t>
  </si>
  <si>
    <t>Kunkle et al., 2019</t>
  </si>
  <si>
    <t>Trans-ancestry POAG</t>
  </si>
  <si>
    <t>6:136474794:T:A</t>
  </si>
  <si>
    <t>6:136501828:G:A</t>
  </si>
  <si>
    <t>rs487278</t>
  </si>
  <si>
    <t>SAME</t>
  </si>
  <si>
    <t>6:136462744:T:G</t>
  </si>
  <si>
    <t>6:136481391:A:G</t>
  </si>
  <si>
    <t>rs509342</t>
  </si>
  <si>
    <t>4:111963719:C:T</t>
  </si>
  <si>
    <t>2:66537344:G:T</t>
  </si>
  <si>
    <t>11:130282078:T:C</t>
  </si>
  <si>
    <t>11:130273230:A:T</t>
  </si>
  <si>
    <t>rs11222084</t>
  </si>
  <si>
    <t>3:188066953:T:G</t>
  </si>
  <si>
    <t>7:28401455:C:G</t>
  </si>
  <si>
    <t>22:29613441:G:T</t>
  </si>
  <si>
    <t>22:29616265:A:G</t>
  </si>
  <si>
    <t>rs132384</t>
  </si>
  <si>
    <t>2:69411517:A:C</t>
  </si>
  <si>
    <t>2:69407732:T:C</t>
  </si>
  <si>
    <t>rs11126221</t>
  </si>
  <si>
    <t>17:10031183:A:G</t>
  </si>
  <si>
    <t>17:10029761:G:A</t>
  </si>
  <si>
    <t>rs68107316</t>
  </si>
  <si>
    <t>2:45878760:G:T</t>
  </si>
  <si>
    <t>2:45864578:A:G</t>
  </si>
  <si>
    <t>rs938662</t>
  </si>
  <si>
    <t>4:184779187:G:T</t>
  </si>
  <si>
    <t>4:184794890:A:G</t>
  </si>
  <si>
    <t>rs11735185</t>
  </si>
  <si>
    <t>6:1548369:A:G</t>
  </si>
  <si>
    <t>3:186128816:A:G</t>
  </si>
  <si>
    <t>3:186131600:T:A</t>
  </si>
  <si>
    <t>rs9853115</t>
  </si>
  <si>
    <t>3:186134419:A:G</t>
  </si>
  <si>
    <t>rs4588350</t>
  </si>
  <si>
    <t>1:113242122:T:G</t>
  </si>
  <si>
    <t>1:113205526:CTGT:C</t>
  </si>
  <si>
    <t>1:113205526</t>
  </si>
  <si>
    <t>CTGT</t>
  </si>
  <si>
    <t>21:40406630:G:A</t>
  </si>
  <si>
    <t>21:40404143:C:A</t>
  </si>
  <si>
    <t>rs6517503</t>
  </si>
  <si>
    <t>13:22673870:A:G</t>
  </si>
  <si>
    <t>13:22679011:T:G</t>
  </si>
  <si>
    <t>3:24510794:A:C</t>
  </si>
  <si>
    <t>3:24512855:G:A</t>
  </si>
  <si>
    <t>5:55783678:G:A</t>
  </si>
  <si>
    <t>7:80845529:G:GA</t>
  </si>
  <si>
    <t>7:80864520:T:A</t>
  </si>
  <si>
    <t>rs327747</t>
  </si>
  <si>
    <t>9:22051670:G:C</t>
  </si>
  <si>
    <t>9:22040765:C:T</t>
  </si>
  <si>
    <t>11:120198093:G:A</t>
  </si>
  <si>
    <t>11:120206163:A:T</t>
  </si>
  <si>
    <t>rs3809059</t>
  </si>
  <si>
    <t>9:22052734:T:C</t>
  </si>
  <si>
    <t>7:117636111:C:G</t>
  </si>
  <si>
    <t>7:117523709:A:G</t>
  </si>
  <si>
    <t>rs10233018</t>
  </si>
  <si>
    <t>2:66584645:C:G</t>
  </si>
  <si>
    <t>rs1401451</t>
  </si>
  <si>
    <t>1:88213014:T:C</t>
  </si>
  <si>
    <t>13:110777939:C:G</t>
  </si>
  <si>
    <t>13:110742919:A:G</t>
  </si>
  <si>
    <t>rs7988988</t>
  </si>
  <si>
    <t>10:60304864:A:C</t>
  </si>
  <si>
    <t>10:60293320:A:C</t>
  </si>
  <si>
    <t>rs1649078</t>
  </si>
  <si>
    <t>13:22683159:A:C</t>
  </si>
  <si>
    <t>rs4770245</t>
  </si>
  <si>
    <t>2:213760746:AT:A</t>
  </si>
  <si>
    <t>2:213723819:G:A</t>
  </si>
  <si>
    <t>rs4307771</t>
  </si>
  <si>
    <t>22:19867771:C:T</t>
  </si>
  <si>
    <t>22:19860875:A:G</t>
  </si>
  <si>
    <t>rs737854</t>
  </si>
  <si>
    <t>1:54123873:G:T</t>
  </si>
  <si>
    <t>14:34715465:T:C</t>
  </si>
  <si>
    <t>14:34724550:T:C</t>
  </si>
  <si>
    <t>rs12897414</t>
  </si>
  <si>
    <t>22:19870147:C:T</t>
  </si>
  <si>
    <t>11:128380742:C:A</t>
  </si>
  <si>
    <t>11:115039683:G:A</t>
  </si>
  <si>
    <t>2:12951321:C:T</t>
  </si>
  <si>
    <t>2:12890860:T:C</t>
  </si>
  <si>
    <t>3:56876596:T:C</t>
  </si>
  <si>
    <t>3:56888845:G:A</t>
  </si>
  <si>
    <t>rs67274221</t>
  </si>
  <si>
    <t>15:74221313:G:C</t>
  </si>
  <si>
    <t>15:74231857:T:C</t>
  </si>
  <si>
    <t>rs9944214</t>
  </si>
  <si>
    <t>11:86490580:G:A</t>
  </si>
  <si>
    <t>11:86399327:T:C</t>
  </si>
  <si>
    <t>rs543336</t>
  </si>
  <si>
    <t>7:39077397:C:T</t>
  </si>
  <si>
    <t>7:151505698:C:T</t>
  </si>
  <si>
    <t>15:67025403:C:T</t>
  </si>
  <si>
    <t>15:67007697:T:A</t>
  </si>
  <si>
    <t>rs4776315</t>
  </si>
  <si>
    <t>6:51899824:A:G</t>
  </si>
  <si>
    <t>6:51898738:C:G</t>
  </si>
  <si>
    <t>rs2163187</t>
  </si>
  <si>
    <t>1:92077097:G:A</t>
  </si>
  <si>
    <t>1:92068967:A:G</t>
  </si>
  <si>
    <t>rs1192404</t>
  </si>
  <si>
    <t>14:60976537:C:A</t>
  </si>
  <si>
    <t>3:169239578:A:G</t>
  </si>
  <si>
    <t>3:169238015:T:C</t>
  </si>
  <si>
    <t>rs1997280</t>
  </si>
  <si>
    <t>7:117567576:T:C</t>
  </si>
  <si>
    <t>3:150065280:C:T</t>
  </si>
  <si>
    <t>3:150068525:C:G</t>
  </si>
  <si>
    <t>rs2122476</t>
  </si>
  <si>
    <t>5:14814883:A:G</t>
  </si>
  <si>
    <t>5:14762163:C:T</t>
  </si>
  <si>
    <t>rs28722100</t>
  </si>
  <si>
    <t>14:95956875:T:C</t>
  </si>
  <si>
    <t>14:95957694:T:G</t>
  </si>
  <si>
    <t>rs11160251</t>
  </si>
  <si>
    <t>15:61947280:C:G</t>
  </si>
  <si>
    <t>15:61999944:T:C</t>
  </si>
  <si>
    <t>rs2251318</t>
  </si>
  <si>
    <t>15:74221298:C:T</t>
  </si>
  <si>
    <t>15:74229065:G:A</t>
  </si>
  <si>
    <t>rs893817</t>
  </si>
  <si>
    <t>14:75084829:G:A</t>
  </si>
  <si>
    <t>6:170454915:A:G</t>
  </si>
  <si>
    <t>6:170460912:C:T</t>
  </si>
  <si>
    <t>9:129377855:G:C</t>
  </si>
  <si>
    <t>9:129378026:G:C</t>
  </si>
  <si>
    <t>rs945686</t>
  </si>
  <si>
    <t>22:38176979:T:G</t>
  </si>
  <si>
    <t>22:38179120:T:A</t>
  </si>
  <si>
    <t>7:116162306:A:T</t>
  </si>
  <si>
    <t>7:116162985:T:A</t>
  </si>
  <si>
    <t>rs6466581</t>
  </si>
  <si>
    <t>7:116159526:G:A</t>
  </si>
  <si>
    <t>9:129390800:C:T</t>
  </si>
  <si>
    <t>9:129388033:C:A</t>
  </si>
  <si>
    <t>1:36612955:C:A</t>
  </si>
  <si>
    <t>1:36591612:G:A</t>
  </si>
  <si>
    <t>rs12123086</t>
  </si>
  <si>
    <t>8:108273318:T:G</t>
  </si>
  <si>
    <t>11:17011176:C:A</t>
  </si>
  <si>
    <t>11:17012956:T:C</t>
  </si>
  <si>
    <t>rs10832710</t>
  </si>
  <si>
    <t>11:86368106:T:C</t>
  </si>
  <si>
    <t>4:54027595:A:G</t>
  </si>
  <si>
    <t>4:54023351:G:A</t>
  </si>
  <si>
    <t>rs7694213</t>
  </si>
  <si>
    <t>15:61958029:A:C</t>
  </si>
  <si>
    <t>rs2249195</t>
  </si>
  <si>
    <t>2:153364527:A:G</t>
  </si>
  <si>
    <t>2:153346845:G:T</t>
  </si>
  <si>
    <t>rs3811574</t>
  </si>
  <si>
    <t>12:28203245:T:A</t>
  </si>
  <si>
    <t>12:28218232:T:C</t>
  </si>
  <si>
    <t>rs229988</t>
  </si>
  <si>
    <t>4:7899379:C:T</t>
  </si>
  <si>
    <t>16:51601948:C:T</t>
  </si>
  <si>
    <t>16:51539762:T:A</t>
  </si>
  <si>
    <t>rs12596721</t>
  </si>
  <si>
    <t>2:59523041:T:C</t>
  </si>
  <si>
    <t>12:111932800:C:T</t>
  </si>
  <si>
    <t>2:153361700:T:C</t>
  </si>
  <si>
    <t>12:112059557:C:T</t>
  </si>
  <si>
    <t>rs11065979</t>
  </si>
  <si>
    <t>1:165737704:C:G</t>
  </si>
  <si>
    <t>1:165786950:G:A</t>
  </si>
  <si>
    <t>rs143863391</t>
  </si>
  <si>
    <t>11:102064834:C:A</t>
  </si>
  <si>
    <t>11:102066240:G:T</t>
  </si>
  <si>
    <t>2:111638775:C:T</t>
  </si>
  <si>
    <t>10:60326910:G:A</t>
  </si>
  <si>
    <t>1:68837169:A:C</t>
  </si>
  <si>
    <t>1:68846246:A:G</t>
  </si>
  <si>
    <t>rs3125918</t>
  </si>
  <si>
    <t>1:165743523:A:G</t>
  </si>
  <si>
    <t>1:165791415:T:A</t>
  </si>
  <si>
    <t>rs71628393</t>
  </si>
  <si>
    <t>16:77661732:C:T</t>
  </si>
  <si>
    <t>13:76254433:A:G</t>
  </si>
  <si>
    <t>13:76249275:T:C</t>
  </si>
  <si>
    <t>rs9530458</t>
  </si>
  <si>
    <t>14:76371658:G:C</t>
  </si>
  <si>
    <t>14:76210553:T:C</t>
  </si>
  <si>
    <t>rs17103645</t>
  </si>
  <si>
    <t>11:128387422:T:C</t>
  </si>
  <si>
    <t>11:128403208:T:C</t>
  </si>
  <si>
    <t>rs6590334</t>
  </si>
  <si>
    <t>7:11679113:A:G</t>
  </si>
  <si>
    <t>20:18010447:T:G</t>
  </si>
  <si>
    <t>13:76258720:A:G</t>
  </si>
  <si>
    <t>20:45534053:A:G</t>
  </si>
  <si>
    <t>20:45532122:T:C</t>
  </si>
  <si>
    <t>rs6124883</t>
  </si>
  <si>
    <t>8:124554317:A:T</t>
  </si>
  <si>
    <t>8:124498734:T:G</t>
  </si>
  <si>
    <t>rs12548263</t>
  </si>
  <si>
    <t>1:38071195:C:T</t>
  </si>
  <si>
    <t>1:38058693:T:C</t>
  </si>
  <si>
    <t>rs10908360</t>
  </si>
  <si>
    <t>6:602983:A:C</t>
  </si>
  <si>
    <t>6:614375:T:G</t>
  </si>
  <si>
    <t>rs1747586</t>
  </si>
  <si>
    <t>10:96023077:T:C</t>
  </si>
  <si>
    <t>10:96013705:G:A</t>
  </si>
  <si>
    <t>rs9419788</t>
  </si>
  <si>
    <t>3:105073472:A:C</t>
  </si>
  <si>
    <t>3:105082472:C:A</t>
  </si>
  <si>
    <t>rs12497260</t>
  </si>
  <si>
    <t>9:107695539:T:C</t>
  </si>
  <si>
    <t>9:107695848:G:A</t>
  </si>
  <si>
    <t>11:65337251:A:T</t>
  </si>
  <si>
    <t>11:65335268:AAAAC:A</t>
  </si>
  <si>
    <t>11:65335268</t>
  </si>
  <si>
    <t>AAAAC</t>
  </si>
  <si>
    <t>1:162679145:G:A</t>
  </si>
  <si>
    <t>1:162669776:G:A</t>
  </si>
  <si>
    <t>rs72711557</t>
  </si>
  <si>
    <t>6:45928400:C:T</t>
  </si>
  <si>
    <t>6:158971266:A:G</t>
  </si>
  <si>
    <t>6:158975716:C:T</t>
  </si>
  <si>
    <t>rs9364973</t>
  </si>
  <si>
    <t>11:47469439:A:G</t>
  </si>
  <si>
    <t>11:47452730:C:CA</t>
  </si>
  <si>
    <t>rs112462677</t>
  </si>
  <si>
    <t>7:134520521:C:A</t>
  </si>
  <si>
    <t>7:134505463:A:G</t>
  </si>
  <si>
    <t>rs7800283</t>
  </si>
  <si>
    <t>13:73639371:G:A</t>
  </si>
  <si>
    <t>13:73579592:G:A</t>
  </si>
  <si>
    <t>rs4885056</t>
  </si>
  <si>
    <t>7:11704538:G:A</t>
  </si>
  <si>
    <t>2:12867403:A:G</t>
  </si>
  <si>
    <t>rs17511374</t>
  </si>
  <si>
    <t>10:10840849:A:C</t>
  </si>
  <si>
    <t>10:10857912:A:T</t>
  </si>
  <si>
    <t>rs7920903</t>
  </si>
  <si>
    <t>2:55933014:C:T</t>
  </si>
  <si>
    <t>2:55936958:CT:C</t>
  </si>
  <si>
    <t>2:55936958</t>
  </si>
  <si>
    <t>CT</t>
  </si>
  <si>
    <t>6:45919758:G:A</t>
  </si>
  <si>
    <t>10:78282063:T:C</t>
  </si>
  <si>
    <t>10:78274818:T:C</t>
  </si>
  <si>
    <t>rs2130800</t>
  </si>
  <si>
    <t>2:28365914:G:A</t>
  </si>
  <si>
    <t>2:28303713:C:T</t>
  </si>
  <si>
    <t>rs2337699</t>
  </si>
  <si>
    <t>7:83287607:G:A</t>
  </si>
  <si>
    <t>7:83267983:A:C</t>
  </si>
  <si>
    <t>rs536299</t>
  </si>
  <si>
    <t>8:108277130:G:T</t>
  </si>
  <si>
    <t>8:108278616:C:A</t>
  </si>
  <si>
    <t>rs10505100</t>
  </si>
  <si>
    <t>10:126278648:T:C</t>
  </si>
  <si>
    <t>7:115801846:T:C</t>
  </si>
  <si>
    <t>7:115927959:G:T</t>
  </si>
  <si>
    <t>rs9692117</t>
  </si>
  <si>
    <t>6:158971424:T:C</t>
  </si>
  <si>
    <t>3:25581798:C:T</t>
  </si>
  <si>
    <t>17:59239221:A:G</t>
  </si>
  <si>
    <t>17:59222069:C:T</t>
  </si>
  <si>
    <t>rs983817</t>
  </si>
  <si>
    <t>11:120248493:A:G</t>
  </si>
  <si>
    <t>11:120183794:T:C</t>
  </si>
  <si>
    <t>rs7108217</t>
  </si>
  <si>
    <t>9:107690709:C:G</t>
  </si>
  <si>
    <t>rs1800976</t>
  </si>
  <si>
    <t>1:38076621:C:T</t>
  </si>
  <si>
    <t>1:38078300:A:G</t>
  </si>
  <si>
    <t>4:89752276:G:A</t>
  </si>
  <si>
    <t>4:7904363:G:A</t>
  </si>
  <si>
    <t>4:7905384:T:C</t>
  </si>
  <si>
    <t>rs2385909</t>
  </si>
  <si>
    <t>21:27216839:T:A</t>
  </si>
  <si>
    <t>21:27245456:C:T</t>
  </si>
  <si>
    <t>rs34471515</t>
  </si>
  <si>
    <t>1:103385373:G:A</t>
  </si>
  <si>
    <t>1:103678371:T:C</t>
  </si>
  <si>
    <t>rs1528206</t>
  </si>
  <si>
    <t>17:45695242:AT:A</t>
  </si>
  <si>
    <t>17:45612906:G:A</t>
  </si>
  <si>
    <t>rs35794672</t>
  </si>
  <si>
    <t>1:8495590:A:G</t>
  </si>
  <si>
    <t>1:8436802:C:T</t>
  </si>
  <si>
    <t>rs6678140</t>
  </si>
  <si>
    <t>6:1987897:T:A</t>
  </si>
  <si>
    <t>20:6507717:G:A</t>
  </si>
  <si>
    <t>20:6540290:T:G</t>
  </si>
  <si>
    <t>rs1407029</t>
  </si>
  <si>
    <t>20:6470094:G:A</t>
  </si>
  <si>
    <t>22:29108229:A:G</t>
  </si>
  <si>
    <t>22:29115066:C:T</t>
  </si>
  <si>
    <t>rs4822983</t>
  </si>
  <si>
    <t>8:30454209:CA:C</t>
  </si>
  <si>
    <t>8:30512943:ATGAATT:A</t>
  </si>
  <si>
    <t>rs773911122</t>
  </si>
  <si>
    <t>ATGAATT</t>
  </si>
  <si>
    <t>3:171821356:A:G</t>
  </si>
  <si>
    <t>1:101078400:G:A</t>
  </si>
  <si>
    <t>10:115546535:A:G</t>
  </si>
  <si>
    <t>10:115549191:C:G</t>
  </si>
  <si>
    <t>rs9663374</t>
  </si>
  <si>
    <t>6:36586070:G:A</t>
  </si>
  <si>
    <t>6:36414308:A:T</t>
  </si>
  <si>
    <t>rs6457918</t>
  </si>
  <si>
    <t>17:44087500:A:G</t>
  </si>
  <si>
    <t>12:107219308:A:G</t>
  </si>
  <si>
    <t>12:107213601:A:T</t>
  </si>
  <si>
    <t>rs1216002</t>
  </si>
  <si>
    <t>16:65055840:G:T</t>
  </si>
  <si>
    <t>16:64950482:C:A</t>
  </si>
  <si>
    <t>rs8048383</t>
  </si>
  <si>
    <t>17:58830188:A:G</t>
  </si>
  <si>
    <t>17:58854993:G:A</t>
  </si>
  <si>
    <t>rs9903592</t>
  </si>
  <si>
    <t>9:113312231:G:C</t>
  </si>
  <si>
    <t>9:113189065:T:G</t>
  </si>
  <si>
    <t>rs2254179</t>
  </si>
  <si>
    <t>1:103379918:G:A</t>
  </si>
  <si>
    <t>1:103214274:G:A</t>
  </si>
  <si>
    <t>rs6577334</t>
  </si>
  <si>
    <t>7:82949529:T:G</t>
  </si>
  <si>
    <t>7:82958769:T:C</t>
  </si>
  <si>
    <t>rs6959377</t>
  </si>
  <si>
    <t>11:86355565:C:T</t>
  </si>
  <si>
    <t>11:86361508:G:A</t>
  </si>
  <si>
    <t>7:103624813:A:G</t>
  </si>
  <si>
    <t>7:103621872:A:G</t>
  </si>
  <si>
    <t>rs11984351</t>
  </si>
  <si>
    <t>14:53386836:G:C</t>
  </si>
  <si>
    <t>22:18377329:G:A</t>
  </si>
  <si>
    <t>22:18281729:G:A</t>
  </si>
  <si>
    <t>rs9605408</t>
  </si>
  <si>
    <t>3:85172364:G:C</t>
  </si>
  <si>
    <t>3:85071278:G:A</t>
  </si>
  <si>
    <t>rs9876378</t>
  </si>
  <si>
    <t>15:92331707:A:G</t>
  </si>
  <si>
    <t>1:219215137:G:A</t>
  </si>
  <si>
    <t>1:219127046:G:A</t>
  </si>
  <si>
    <t>rs589217</t>
  </si>
  <si>
    <t>3:171820211:T:G</t>
  </si>
  <si>
    <t>2:71651939:T:A</t>
  </si>
  <si>
    <t>6:51414922:C:T</t>
  </si>
  <si>
    <t>6:51438609:C:T</t>
  </si>
  <si>
    <t>3:85144350:G:A</t>
  </si>
  <si>
    <t>3:85073170:T:C</t>
  </si>
  <si>
    <t>rs6791363</t>
  </si>
  <si>
    <t>9:129920463:G:A</t>
  </si>
  <si>
    <t>9:129952141:G:A</t>
  </si>
  <si>
    <t>rs1890546</t>
  </si>
  <si>
    <t>20:38074218:T:C</t>
  </si>
  <si>
    <t>20:37958258:G:T</t>
  </si>
  <si>
    <t>rs6129261</t>
  </si>
  <si>
    <t>1:171858552:A:T</t>
  </si>
  <si>
    <t>rs74315329 (proxy)</t>
  </si>
  <si>
    <t>1_171605478_G_A (Proxy from GTEx v7)</t>
  </si>
  <si>
    <t>1:171822625:A:T</t>
  </si>
  <si>
    <t>rs55702618</t>
  </si>
  <si>
    <t>10:94929116:C:T</t>
  </si>
  <si>
    <t>10:94954567:A:C</t>
  </si>
  <si>
    <t>rs4918902</t>
  </si>
  <si>
    <t>16:65067443:C:T</t>
  </si>
  <si>
    <t>8:6377141:C:G</t>
  </si>
  <si>
    <t>8:6354159:T:C</t>
  </si>
  <si>
    <t>rs2922806</t>
  </si>
  <si>
    <t>17:44025888:C:A</t>
  </si>
  <si>
    <t>6:51460154:T:G</t>
  </si>
  <si>
    <t>6:122645298:A:C</t>
  </si>
  <si>
    <t>6:122885419:T:C</t>
  </si>
  <si>
    <t>rs9388096</t>
  </si>
  <si>
    <t>1:101095202:A:G</t>
  </si>
  <si>
    <t>1:101106981:A:G</t>
  </si>
  <si>
    <t>rs9434126</t>
  </si>
  <si>
    <t>7:82955177:C:G</t>
  </si>
  <si>
    <t>6:36570366:T:C</t>
  </si>
  <si>
    <t>9:136131188:C:T</t>
  </si>
  <si>
    <t>9:136098920:G:A</t>
  </si>
  <si>
    <t>rs4486266</t>
  </si>
  <si>
    <t>15:57473075:T:C</t>
  </si>
  <si>
    <t>rs2431023 (proxy)</t>
  </si>
  <si>
    <t>15_57553832_A_T (Proxy from GTEx v7)</t>
  </si>
  <si>
    <t>15:57332971:A:G</t>
  </si>
  <si>
    <t>rs1820995</t>
  </si>
  <si>
    <t>6:29806901:C:G</t>
  </si>
  <si>
    <t>6:29896680:A:G</t>
  </si>
  <si>
    <t>rs2517754</t>
  </si>
  <si>
    <t>1:36579215:G:A</t>
  </si>
  <si>
    <t>1:36242028:G:A</t>
  </si>
  <si>
    <t>rs10908410</t>
  </si>
  <si>
    <t>14:53960089:A:G</t>
  </si>
  <si>
    <t>14:53923245:G:A</t>
  </si>
  <si>
    <t>rs7146329</t>
  </si>
  <si>
    <t>15:57538801:T:A</t>
  </si>
  <si>
    <t>15:57543239:G:A</t>
  </si>
  <si>
    <t>7:35961137:C:T</t>
  </si>
  <si>
    <t>17:2201944:A:G</t>
  </si>
  <si>
    <t>17:2165340:A:G</t>
  </si>
  <si>
    <t>rs7213232</t>
  </si>
  <si>
    <t>1:171605478:G:A</t>
  </si>
  <si>
    <t>1_171858552_A_T (Proxy from GTEx v7)</t>
  </si>
  <si>
    <t>1:171863917:T:C</t>
  </si>
  <si>
    <t>rs4916237</t>
  </si>
  <si>
    <t>6:30086422:G:C</t>
  </si>
  <si>
    <t>6:29745439:A:G</t>
  </si>
  <si>
    <t>rs2394685</t>
  </si>
  <si>
    <t>12:84023388:T:C</t>
  </si>
  <si>
    <t>12:83948055:T:C</t>
  </si>
  <si>
    <t>16:59995651:G:T</t>
  </si>
  <si>
    <t>rs190157577 (proxy)</t>
  </si>
  <si>
    <t>16_59995564_A_G (Proxy from GTEx v7)</t>
  </si>
  <si>
    <t>16:59217905:A:G</t>
  </si>
  <si>
    <t>rs62057974</t>
  </si>
  <si>
    <t>POAG lead GWAS variant aligned to 1KG</t>
  </si>
  <si>
    <t>Significant at CLPP &gt;0.01</t>
  </si>
  <si>
    <t>Relative direction of effect, POAG/AD</t>
  </si>
  <si>
    <t>14:34715466:G:A</t>
  </si>
  <si>
    <t>rs10139172</t>
  </si>
  <si>
    <t>Jansen et al., 2019</t>
  </si>
  <si>
    <t>2:71652473:A:G</t>
  </si>
  <si>
    <t>rs12713749</t>
  </si>
  <si>
    <t>2:45880122:G:C</t>
  </si>
  <si>
    <t>rs650508</t>
  </si>
  <si>
    <t>2:71661422:C:T</t>
  </si>
  <si>
    <t>rs4643565</t>
  </si>
  <si>
    <t>14:34721134:T:G</t>
  </si>
  <si>
    <t>rs12879626</t>
  </si>
  <si>
    <t>9:22026594:G:A</t>
  </si>
  <si>
    <t>rs613312</t>
  </si>
  <si>
    <t>1:68837170:G:C</t>
  </si>
  <si>
    <t>rs4265468</t>
  </si>
  <si>
    <t>7:11696429:C:T</t>
  </si>
  <si>
    <t>rs10499418</t>
  </si>
  <si>
    <t>2:111595937:G:A</t>
  </si>
  <si>
    <t>rs2612696</t>
  </si>
  <si>
    <t>17:44026548:T:C</t>
  </si>
  <si>
    <t>rs242561</t>
  </si>
  <si>
    <t>11:120316907:AAAT:A</t>
  </si>
  <si>
    <t>11:120316907</t>
  </si>
  <si>
    <t>AAAT</t>
  </si>
  <si>
    <t>I</t>
  </si>
  <si>
    <t>D</t>
  </si>
  <si>
    <t>20:45508113:T:TTTTTG</t>
  </si>
  <si>
    <t>rs11472832</t>
  </si>
  <si>
    <t>TTTTTG</t>
  </si>
  <si>
    <t>12:107284460:A:G</t>
  </si>
  <si>
    <t>rs4964494</t>
  </si>
  <si>
    <t>10:115441142:G:A</t>
  </si>
  <si>
    <t>rs72641340</t>
  </si>
  <si>
    <t>14:53978139:TG:T</t>
  </si>
  <si>
    <t>14:53978139</t>
  </si>
  <si>
    <t>TG</t>
  </si>
  <si>
    <t>16:59991686:C:CT</t>
  </si>
  <si>
    <t>rs199721151</t>
  </si>
  <si>
    <t>2:59532208:T:TCAAA</t>
  </si>
  <si>
    <t>rs113166590</t>
  </si>
  <si>
    <t>TCAAA</t>
  </si>
  <si>
    <t>7:11681884:T:G</t>
  </si>
  <si>
    <t>rs1725448</t>
  </si>
  <si>
    <t>1:101111205:C:A</t>
  </si>
  <si>
    <t>rs1981134</t>
  </si>
  <si>
    <t>6:158974222:G:GA</t>
  </si>
  <si>
    <t>rs5881273</t>
  </si>
  <si>
    <t>8:30499813:C:CAA</t>
  </si>
  <si>
    <t>rs111359940</t>
  </si>
  <si>
    <t>CAA</t>
  </si>
  <si>
    <t>4:112024834:A:G</t>
  </si>
  <si>
    <t>rs1615239</t>
  </si>
  <si>
    <t>1:165701744:A:C</t>
  </si>
  <si>
    <t>rs35229159</t>
  </si>
  <si>
    <t>10:10873705:T:C</t>
  </si>
  <si>
    <t>rs7908841</t>
  </si>
  <si>
    <t>3:25550240:C:A</t>
  </si>
  <si>
    <t>rs62235660</t>
  </si>
  <si>
    <t>22:18317095:T:C</t>
  </si>
  <si>
    <t>rs453005</t>
  </si>
  <si>
    <t>3:85138818:T:C</t>
  </si>
  <si>
    <t>rs9883252</t>
  </si>
  <si>
    <t>6:29768344:T:C</t>
  </si>
  <si>
    <t>rs1611185</t>
  </si>
  <si>
    <t>15:92413947:T:G</t>
  </si>
  <si>
    <t>rs7179829</t>
  </si>
  <si>
    <t>16:65067176:T:C</t>
  </si>
  <si>
    <t>rs8053532</t>
  </si>
  <si>
    <t>1:36555758:C:T</t>
  </si>
  <si>
    <t>rs3767703</t>
  </si>
  <si>
    <t>7:82952242:T:G</t>
  </si>
  <si>
    <t>rs9642159</t>
  </si>
  <si>
    <t>14:53346931:T:C</t>
  </si>
  <si>
    <t>rs7149638</t>
  </si>
  <si>
    <t>5:14721590:C:T</t>
  </si>
  <si>
    <t>rs73048831</t>
  </si>
  <si>
    <t>11:65649984:T:C</t>
  </si>
  <si>
    <t>rs687672</t>
  </si>
  <si>
    <t xml:space="preserve"> protein-altering  variant</t>
  </si>
  <si>
    <t xml:space="preserve">eQTL any tissues## </t>
  </si>
  <si>
    <t>eQTL  retina</t>
  </si>
  <si>
    <t xml:space="preserve"> Genes within significant pathways###</t>
  </si>
  <si>
    <t xml:space="preserve">Gene-based (mapped genes by integration of eQTL)   </t>
  </si>
  <si>
    <t xml:space="preserve">Fine-mapped variants (PAINTOR)####  </t>
  </si>
  <si>
    <t xml:space="preserve">eQTL/sQTL PAINTOR variants## </t>
  </si>
  <si>
    <r>
      <t>rs6425966,</t>
    </r>
    <r>
      <rPr>
        <b/>
        <sz val="11"/>
        <color rgb="FFFF0000"/>
        <rFont val="Calibri"/>
        <family val="2"/>
        <scheme val="minor"/>
      </rPr>
      <t>rs4652902</t>
    </r>
  </si>
  <si>
    <t>GNL2*</t>
  </si>
  <si>
    <t>LMO4</t>
  </si>
  <si>
    <r>
      <rPr>
        <b/>
        <sz val="11"/>
        <color rgb="FFFF0000"/>
        <rFont val="Calibri"/>
        <family val="2"/>
        <scheme val="minor"/>
      </rPr>
      <t>rs1192415</t>
    </r>
    <r>
      <rPr>
        <sz val="11"/>
        <rFont val="Calibri"/>
        <family val="2"/>
        <scheme val="minor"/>
      </rPr>
      <t>,rs4658101</t>
    </r>
  </si>
  <si>
    <t xml:space="preserve"> rs6679 (missense ; MOV10)</t>
  </si>
  <si>
    <t>HSD17B7</t>
  </si>
  <si>
    <t>PIGC*</t>
  </si>
  <si>
    <r>
      <t>rs4668787,</t>
    </r>
    <r>
      <rPr>
        <b/>
        <sz val="11"/>
        <color rgb="FFFF0000"/>
        <rFont val="Calibri"/>
        <family val="2"/>
        <scheme val="minor"/>
      </rPr>
      <t>rs12623251</t>
    </r>
  </si>
  <si>
    <t>PRKCE*</t>
  </si>
  <si>
    <t>AC012358.8</t>
  </si>
  <si>
    <t>MEIS1-AS3</t>
  </si>
  <si>
    <t>GFPT1</t>
  </si>
  <si>
    <r>
      <rPr>
        <b/>
        <sz val="11"/>
        <color rgb="FFFF0000"/>
        <rFont val="Calibri"/>
        <family val="2"/>
        <scheme val="minor"/>
      </rPr>
      <t>rs6732795</t>
    </r>
    <r>
      <rPr>
        <sz val="11"/>
        <rFont val="Calibri"/>
        <family val="2"/>
        <scheme val="minor"/>
      </rPr>
      <t>,rs11126225</t>
    </r>
  </si>
  <si>
    <r>
      <rPr>
        <b/>
        <sz val="11"/>
        <color rgb="FFFF0000"/>
        <rFont val="Calibri"/>
        <family val="2"/>
        <scheme val="minor"/>
      </rPr>
      <t>rs9308689</t>
    </r>
    <r>
      <rPr>
        <sz val="11"/>
        <rFont val="Calibri"/>
        <family val="2"/>
        <scheme val="minor"/>
      </rPr>
      <t>,rs9308690</t>
    </r>
  </si>
  <si>
    <r>
      <rPr>
        <b/>
        <sz val="11"/>
        <color rgb="FFFF0000"/>
        <rFont val="Calibri"/>
        <family val="2"/>
        <scheme val="minor"/>
      </rPr>
      <t>rs9852634</t>
    </r>
    <r>
      <rPr>
        <sz val="11"/>
        <rFont val="Calibri"/>
        <family val="2"/>
        <scheme val="minor"/>
      </rPr>
      <t>,rs4276130</t>
    </r>
  </si>
  <si>
    <r>
      <rPr>
        <b/>
        <sz val="11"/>
        <color rgb="FFFF0000"/>
        <rFont val="Calibri"/>
        <family val="2"/>
        <scheme val="minor"/>
      </rPr>
      <t>rs1286770</t>
    </r>
    <r>
      <rPr>
        <sz val="11"/>
        <rFont val="Calibri"/>
        <family val="2"/>
        <scheme val="minor"/>
      </rPr>
      <t>,3:25581866</t>
    </r>
  </si>
  <si>
    <r>
      <t>rs7636889,</t>
    </r>
    <r>
      <rPr>
        <b/>
        <sz val="11"/>
        <color rgb="FFFF0000"/>
        <rFont val="Calibri"/>
        <family val="2"/>
        <scheme val="minor"/>
      </rPr>
      <t>rs1500708</t>
    </r>
  </si>
  <si>
    <r>
      <t>rs7626665,</t>
    </r>
    <r>
      <rPr>
        <b/>
        <sz val="11"/>
        <color rgb="FFFF0000"/>
        <rFont val="Calibri"/>
        <family val="2"/>
        <scheme val="minor"/>
      </rPr>
      <t>rs6437582</t>
    </r>
  </si>
  <si>
    <r>
      <rPr>
        <b/>
        <sz val="11"/>
        <color rgb="FFFF0000"/>
        <rFont val="Calibri"/>
        <family val="2"/>
        <scheme val="minor"/>
      </rPr>
      <t>rs10517281</t>
    </r>
    <r>
      <rPr>
        <sz val="11"/>
        <rFont val="Calibri"/>
        <family val="2"/>
        <scheme val="minor"/>
      </rPr>
      <t>,rs58127734</t>
    </r>
  </si>
  <si>
    <r>
      <rPr>
        <b/>
        <sz val="11"/>
        <color rgb="FFFF0000"/>
        <rFont val="Calibri"/>
        <family val="2"/>
        <scheme val="minor"/>
      </rPr>
      <t>rs57400569</t>
    </r>
    <r>
      <rPr>
        <sz val="11"/>
        <rFont val="Calibri"/>
        <family val="2"/>
        <scheme val="minor"/>
      </rPr>
      <t>,rs4425336</t>
    </r>
  </si>
  <si>
    <r>
      <t>rs9368943,</t>
    </r>
    <r>
      <rPr>
        <b/>
        <sz val="11"/>
        <color rgb="FFFF0000"/>
        <rFont val="Calibri"/>
        <family val="2"/>
        <scheme val="minor"/>
      </rPr>
      <t>rs7344</t>
    </r>
  </si>
  <si>
    <t>MAP7</t>
  </si>
  <si>
    <t>DYNLT1*</t>
  </si>
  <si>
    <t>JAZF1</t>
  </si>
  <si>
    <t>JAZF1-AS1</t>
  </si>
  <si>
    <t>CTTNBP2,  NAA38</t>
  </si>
  <si>
    <t>RP13-452N2.1</t>
  </si>
  <si>
    <r>
      <rPr>
        <b/>
        <sz val="11"/>
        <color rgb="FFFF0000"/>
        <rFont val="Calibri"/>
        <family val="2"/>
        <scheme val="minor"/>
      </rPr>
      <t>rs2514879</t>
    </r>
    <r>
      <rPr>
        <sz val="11"/>
        <rFont val="Calibri"/>
        <family val="2"/>
        <scheme val="minor"/>
      </rPr>
      <t>,rs2514881</t>
    </r>
  </si>
  <si>
    <t>FAM83A-AS1</t>
  </si>
  <si>
    <r>
      <rPr>
        <b/>
        <sz val="11"/>
        <color rgb="FFFF0000"/>
        <rFont val="Calibri"/>
        <family val="2"/>
        <scheme val="minor"/>
      </rPr>
      <t>rs2472494</t>
    </r>
    <r>
      <rPr>
        <sz val="11"/>
        <rFont val="Calibri"/>
        <family val="2"/>
        <scheme val="minor"/>
      </rPr>
      <t>,rs2472493</t>
    </r>
  </si>
  <si>
    <t xml:space="preserve">LRMDA (C10orf11), </t>
  </si>
  <si>
    <t xml:space="preserve">PLCE1-AS1, </t>
  </si>
  <si>
    <r>
      <rPr>
        <b/>
        <sz val="11"/>
        <color rgb="FFFF0000"/>
        <rFont val="Calibri"/>
        <family val="2"/>
        <scheme val="minor"/>
      </rPr>
      <t>rs57866767</t>
    </r>
    <r>
      <rPr>
        <sz val="11"/>
        <rFont val="Calibri"/>
        <family val="2"/>
        <scheme val="minor"/>
      </rPr>
      <t>,rs11187838</t>
    </r>
  </si>
  <si>
    <t>CASP7</t>
  </si>
  <si>
    <t>RAPSN, ACP2, AGBL2, PSMC3, DDB2, ZNF408, LRP4-AS1, LRP4, PACSIN3, NR1H3, MADD,  NUP160, MTCH2</t>
  </si>
  <si>
    <t>CMB9-22P13.1</t>
  </si>
  <si>
    <t>ME3, HIKESHI (C11orf73), PRSS23, SYTL2,  TMEM135</t>
  </si>
  <si>
    <r>
      <t>rs686768,</t>
    </r>
    <r>
      <rPr>
        <b/>
        <sz val="11"/>
        <color rgb="FFFF0000"/>
        <rFont val="Calibri"/>
        <family val="2"/>
        <scheme val="minor"/>
      </rPr>
      <t>rs10792871</t>
    </r>
  </si>
  <si>
    <t xml:space="preserve">AP000462.3, </t>
  </si>
  <si>
    <t xml:space="preserve">TLCD5 </t>
  </si>
  <si>
    <r>
      <rPr>
        <b/>
        <sz val="11"/>
        <color rgb="FFFF0000"/>
        <rFont val="Calibri"/>
        <family val="2"/>
        <scheme val="minor"/>
      </rPr>
      <t>rs7924522</t>
    </r>
    <r>
      <rPr>
        <sz val="11"/>
        <rFont val="Calibri"/>
        <family val="2"/>
        <scheme val="minor"/>
      </rPr>
      <t>,rs7108992</t>
    </r>
  </si>
  <si>
    <t xml:space="preserve">BRAP, ACAD10 </t>
  </si>
  <si>
    <r>
      <t>rs3184504,</t>
    </r>
    <r>
      <rPr>
        <b/>
        <sz val="11"/>
        <color rgb="FFFF0000"/>
        <rFont val="Calibri"/>
        <family val="2"/>
        <scheme val="minor"/>
      </rPr>
      <t>rs7137828</t>
    </r>
  </si>
  <si>
    <r>
      <rPr>
        <b/>
        <sz val="11"/>
        <color rgb="FFFF0000"/>
        <rFont val="Calibri"/>
        <family val="2"/>
        <scheme val="minor"/>
      </rPr>
      <t>rs9530143</t>
    </r>
    <r>
      <rPr>
        <sz val="11"/>
        <rFont val="Calibri"/>
        <family val="2"/>
        <scheme val="minor"/>
      </rPr>
      <t>,rs4885062</t>
    </r>
  </si>
  <si>
    <r>
      <rPr>
        <b/>
        <sz val="11"/>
        <color rgb="FFFF0000"/>
        <rFont val="Calibri"/>
        <family val="2"/>
        <scheme val="minor"/>
      </rPr>
      <t>rs9544024</t>
    </r>
    <r>
      <rPr>
        <sz val="11"/>
        <rFont val="Calibri"/>
        <family val="2"/>
        <scheme val="minor"/>
      </rPr>
      <t>,rs9544025</t>
    </r>
  </si>
  <si>
    <t>RPS6KL1</t>
  </si>
  <si>
    <t xml:space="preserve">SNHG10,SCARNA13, GLRX5  </t>
  </si>
  <si>
    <t>RP11-507B12.2</t>
  </si>
  <si>
    <t xml:space="preserve">CRHR1, CRHR1-IT1, APR2, ARL17B, PLEKHM1, ARHGAP27, RP11-798G7.6, LRRC37A, LRRC37A2, WNT3, WNT9B, LOC644297, LOC644297,  </t>
  </si>
  <si>
    <t xml:space="preserve">rs59875832 (splice region variant; NPEPPS),  rs4794057 (missense ; TBKBP1) </t>
  </si>
  <si>
    <t xml:space="preserve">KPNB1 </t>
  </si>
  <si>
    <t>TBKBP1</t>
  </si>
  <si>
    <t>BMP2</t>
  </si>
  <si>
    <r>
      <rPr>
        <b/>
        <sz val="11"/>
        <color rgb="FFFF0000"/>
        <rFont val="Calibri"/>
        <family val="2"/>
        <scheme val="minor"/>
      </rPr>
      <t>rs2326788</t>
    </r>
    <r>
      <rPr>
        <sz val="11"/>
        <rFont val="Calibri"/>
        <family val="2"/>
        <scheme val="minor"/>
      </rPr>
      <t>,rs6140010</t>
    </r>
  </si>
  <si>
    <t>DHX35</t>
  </si>
  <si>
    <r>
      <t>rs722792,</t>
    </r>
    <r>
      <rPr>
        <b/>
        <sz val="11"/>
        <color rgb="FFFF0000"/>
        <rFont val="Calibri"/>
        <family val="2"/>
        <scheme val="minor"/>
      </rPr>
      <t>rs13050568</t>
    </r>
  </si>
  <si>
    <t xml:space="preserve">TXNRD2, C22orf29 (RTL10), </t>
  </si>
  <si>
    <t xml:space="preserve">AP1B1, C22orf31,KREMEN1, EMID1, EWSR1, NEFH, NF2, ZMAT5, </t>
  </si>
  <si>
    <r>
      <t>rs5752775,</t>
    </r>
    <r>
      <rPr>
        <b/>
        <sz val="11"/>
        <color rgb="FFFF0000"/>
        <rFont val="Calibri"/>
        <family val="2"/>
        <scheme val="minor"/>
      </rPr>
      <t>rs5752776</t>
    </r>
  </si>
  <si>
    <t>RP6-218J18.2</t>
  </si>
  <si>
    <t xml:space="preserve"> TDGF1P3/CHRDL1</t>
  </si>
  <si>
    <t xml:space="preserve">#GWAS lead SNPs or SNPs with LD&gt;0.8 overlap with one end of a chromatin interaction. The most significant gene is listed. </t>
  </si>
  <si>
    <t>##The lead SNP or SNPs in LD&gt;0.8 with the lead SNP is an eQTL in any GTEx tissue or the other eQTL databases used in this study (see the Methods section).  If the lead SNP is an eQTL the gene with the most signifcant eQTL is listed, and an asterisk indicates that the SNP is both an eQTL and an sQTL for that gene.</t>
  </si>
  <si>
    <t xml:space="preserve">###These are the reported nearest genes or significant genes from gene-based tests (MAGMA, SMR, FOCUS) which are within the significant pathways identified in this study. </t>
  </si>
  <si>
    <t xml:space="preserve">####This column presents the prioritized SNPs to be the most likely causal variants in the cross-ancestry fine mapping using the software PAINTOR. SNPs in red indicate that the identified GWAS lead SNP is the most probable causal SNP in this locus.  </t>
  </si>
  <si>
    <t>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</si>
</sst>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Arial"/>
    </font>
    <font>
      <sz val="11"/>
      <color theme="1"/>
      <name val="Calibri"/>
      <family val="2"/>
      <scheme val="minor"/>
    </font>
    <font>
      <sz val="11"/>
      <color theme="1"/>
      <name val="Calibri"/>
      <family val="2"/>
      <scheme val="minor"/>
    </font>
    <font>
      <b/>
      <sz val="11"/>
      <color theme="1"/>
      <name val="Calibri"/>
    </font>
    <font>
      <sz val="11"/>
      <color theme="1"/>
      <name val="Calibri"/>
    </font>
    <font>
      <sz val="11"/>
      <color theme="1"/>
      <name val="Calibri"/>
    </font>
    <font>
      <sz val="11"/>
      <color rgb="FF000000"/>
      <name val="Calibri"/>
    </font>
    <font>
      <sz val="11"/>
      <color rgb="FF000000"/>
      <name val="Docs-Calibri"/>
    </font>
    <font>
      <b/>
      <sz val="11"/>
      <color rgb="FF000000"/>
      <name val="Calibri"/>
    </font>
    <font>
      <sz val="11"/>
      <color rgb="FF212121"/>
      <name val="Calibri"/>
    </font>
    <font>
      <sz val="11"/>
      <name val="Arial"/>
    </font>
    <font>
      <b/>
      <sz val="11"/>
      <color rgb="FF00B0F0"/>
      <name val="Calibri"/>
    </font>
    <font>
      <b/>
      <sz val="11"/>
      <color rgb="FFFF0000"/>
      <name val="Calibri"/>
    </font>
    <font>
      <sz val="11"/>
      <color rgb="FFFF0000"/>
      <name val="Calibri"/>
    </font>
    <font>
      <u/>
      <sz val="11"/>
      <color rgb="FF000000"/>
      <name val="Calibri"/>
    </font>
    <font>
      <b/>
      <sz val="11"/>
      <color theme="1"/>
      <name val="Calibri"/>
      <family val="2"/>
      <scheme val="minor"/>
    </font>
    <font>
      <sz val="11"/>
      <color theme="1"/>
      <name val="Arial"/>
      <family val="2"/>
    </font>
    <font>
      <sz val="11"/>
      <color theme="1"/>
      <name val="Calibri"/>
      <family val="2"/>
    </font>
    <font>
      <sz val="11"/>
      <color rgb="FF000000"/>
      <name val="Calibri"/>
      <family val="2"/>
      <scheme val="minor"/>
    </font>
    <font>
      <u/>
      <sz val="11"/>
      <color theme="10"/>
      <name val="Arial"/>
    </font>
    <font>
      <sz val="11"/>
      <name val="Calibri"/>
      <family val="2"/>
      <scheme val="minor"/>
    </font>
    <font>
      <b/>
      <sz val="11"/>
      <color rgb="FFFF0000"/>
      <name val="Calibri"/>
      <family val="2"/>
      <scheme val="minor"/>
    </font>
    <font>
      <u/>
      <sz val="11"/>
      <color theme="10"/>
      <name val="Calibri"/>
      <family val="2"/>
      <scheme val="minor"/>
    </font>
    <font>
      <sz val="11"/>
      <color rgb="FF212121"/>
      <name val="Calibri"/>
      <family val="2"/>
      <scheme val="minor"/>
    </font>
  </fonts>
  <fills count="18">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theme="0"/>
        <bgColor theme="0"/>
      </patternFill>
    </fill>
    <fill>
      <patternFill patternType="solid">
        <fgColor theme="5"/>
        <bgColor theme="5"/>
      </patternFill>
    </fill>
    <fill>
      <patternFill patternType="solid">
        <fgColor rgb="FF00B050"/>
        <bgColor rgb="FF00B050"/>
      </patternFill>
    </fill>
    <fill>
      <patternFill patternType="solid">
        <fgColor rgb="FFFFD965"/>
        <bgColor rgb="FFFFD965"/>
      </patternFill>
    </fill>
    <fill>
      <patternFill patternType="solid">
        <fgColor rgb="FF92D050"/>
        <bgColor rgb="FF92D050"/>
      </patternFill>
    </fill>
    <fill>
      <patternFill patternType="solid">
        <fgColor rgb="FFF4B083"/>
        <bgColor rgb="FFF4B083"/>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theme="5"/>
        <bgColor indexed="64"/>
      </patternFill>
    </fill>
    <fill>
      <patternFill patternType="solid">
        <fgColor rgb="FF92D050"/>
        <bgColor indexed="64"/>
      </patternFill>
    </fill>
    <fill>
      <patternFill patternType="solid">
        <fgColor rgb="FFFF0000"/>
        <bgColor indexed="64"/>
      </patternFill>
    </fill>
    <fill>
      <patternFill patternType="solid">
        <fgColor rgb="FF7030A0"/>
        <bgColor indexed="64"/>
      </patternFill>
    </fill>
  </fills>
  <borders count="19">
    <border>
      <left/>
      <right/>
      <top/>
      <bottom/>
      <diagonal/>
    </border>
    <border>
      <left/>
      <right/>
      <top/>
      <bottom/>
      <diagonal/>
    </border>
    <border>
      <left/>
      <right/>
      <top/>
      <bottom/>
      <diagonal/>
    </border>
    <border>
      <left/>
      <right/>
      <top/>
      <bottom/>
      <diagonal/>
    </border>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9" fillId="0" borderId="0" applyNumberFormat="0" applyFill="0" applyBorder="0" applyAlignment="0" applyProtection="0"/>
  </cellStyleXfs>
  <cellXfs count="167">
    <xf numFmtId="0" fontId="0" fillId="0" borderId="0" xfId="0" applyFont="1" applyAlignment="1"/>
    <xf numFmtId="0" fontId="3" fillId="0" borderId="0" xfId="0" applyFont="1"/>
    <xf numFmtId="0" fontId="3" fillId="0" borderId="0" xfId="0" applyFont="1" applyAlignment="1">
      <alignment horizontal="left"/>
    </xf>
    <xf numFmtId="0" fontId="3" fillId="0" borderId="0" xfId="0" applyFont="1" applyAlignment="1"/>
    <xf numFmtId="0" fontId="4" fillId="0" borderId="0" xfId="0" applyFont="1"/>
    <xf numFmtId="0" fontId="3" fillId="2" borderId="1" xfId="0" applyFont="1" applyFill="1" applyBorder="1"/>
    <xf numFmtId="0" fontId="3" fillId="2" borderId="1" xfId="0" applyFont="1" applyFill="1" applyBorder="1" applyAlignment="1">
      <alignment horizontal="left"/>
    </xf>
    <xf numFmtId="0" fontId="4" fillId="2" borderId="1" xfId="0" applyFont="1" applyFill="1" applyBorder="1"/>
    <xf numFmtId="0" fontId="4" fillId="0" borderId="0" xfId="0" applyFont="1" applyAlignment="1">
      <alignment horizontal="right"/>
    </xf>
    <xf numFmtId="0" fontId="4" fillId="0" borderId="0" xfId="0" applyFont="1" applyAlignment="1">
      <alignment horizontal="left"/>
    </xf>
    <xf numFmtId="0" fontId="5" fillId="0" borderId="0" xfId="0" applyFont="1" applyAlignment="1">
      <alignment horizontal="left"/>
    </xf>
    <xf numFmtId="0" fontId="6" fillId="0" borderId="0" xfId="0" applyFont="1" applyAlignment="1">
      <alignment horizontal="left"/>
    </xf>
    <xf numFmtId="0" fontId="4" fillId="0" borderId="0" xfId="0" applyFont="1" applyAlignment="1">
      <alignment vertical="top"/>
    </xf>
    <xf numFmtId="0" fontId="4" fillId="0" borderId="0" xfId="0" applyFont="1" applyAlignment="1">
      <alignment horizontal="left"/>
    </xf>
    <xf numFmtId="0" fontId="4" fillId="0" borderId="0" xfId="0" applyFont="1" applyAlignment="1">
      <alignment horizontal="left" vertical="top"/>
    </xf>
    <xf numFmtId="0" fontId="6" fillId="0" borderId="0" xfId="0" applyFont="1" applyAlignment="1">
      <alignment horizontal="right"/>
    </xf>
    <xf numFmtId="0" fontId="4" fillId="0" borderId="0" xfId="0" applyFont="1" applyAlignment="1">
      <alignment horizontal="right" vertical="top"/>
    </xf>
    <xf numFmtId="0" fontId="4" fillId="0" borderId="0" xfId="0" applyFont="1" applyAlignment="1">
      <alignment wrapText="1"/>
    </xf>
    <xf numFmtId="0" fontId="6" fillId="0" borderId="0" xfId="0" applyFont="1" applyAlignment="1">
      <alignment horizontal="left" wrapText="1"/>
    </xf>
    <xf numFmtId="0" fontId="8" fillId="0" borderId="0" xfId="0" applyFont="1"/>
    <xf numFmtId="0" fontId="8" fillId="0" borderId="0" xfId="0" applyFont="1" applyAlignment="1">
      <alignment horizontal="left"/>
    </xf>
    <xf numFmtId="2" fontId="8" fillId="0" borderId="0" xfId="0" applyNumberFormat="1" applyFont="1"/>
    <xf numFmtId="2" fontId="8" fillId="0" borderId="0" xfId="0" applyNumberFormat="1" applyFont="1" applyAlignment="1">
      <alignment horizontal="left"/>
    </xf>
    <xf numFmtId="2" fontId="8" fillId="2" borderId="1" xfId="0" applyNumberFormat="1" applyFont="1" applyFill="1" applyBorder="1"/>
    <xf numFmtId="2" fontId="8" fillId="2" borderId="1" xfId="0" applyNumberFormat="1" applyFont="1" applyFill="1" applyBorder="1" applyAlignment="1">
      <alignment horizontal="left"/>
    </xf>
    <xf numFmtId="0" fontId="8" fillId="2" borderId="1" xfId="0" applyFont="1" applyFill="1" applyBorder="1"/>
    <xf numFmtId="0" fontId="4" fillId="2" borderId="1" xfId="0" applyFont="1" applyFill="1" applyBorder="1" applyAlignment="1">
      <alignment horizontal="left"/>
    </xf>
    <xf numFmtId="0" fontId="6" fillId="0" borderId="0" xfId="0" applyFont="1" applyAlignment="1"/>
    <xf numFmtId="0" fontId="5" fillId="0" borderId="0" xfId="0" applyFont="1"/>
    <xf numFmtId="11" fontId="4" fillId="0" borderId="0" xfId="0" applyNumberFormat="1" applyFont="1"/>
    <xf numFmtId="11" fontId="4" fillId="0" borderId="0" xfId="0" applyNumberFormat="1" applyFont="1" applyAlignment="1">
      <alignment horizontal="left"/>
    </xf>
    <xf numFmtId="0" fontId="4" fillId="3" borderId="1" xfId="0" applyFont="1" applyFill="1" applyBorder="1" applyAlignment="1">
      <alignment horizontal="left"/>
    </xf>
    <xf numFmtId="11" fontId="4" fillId="0" borderId="0" xfId="0" applyNumberFormat="1" applyFont="1" applyAlignment="1">
      <alignment horizontal="right"/>
    </xf>
    <xf numFmtId="0" fontId="4" fillId="0" borderId="0" xfId="0" applyFont="1" applyAlignment="1">
      <alignment horizontal="left" vertical="center" wrapText="1"/>
    </xf>
    <xf numFmtId="0" fontId="4" fillId="3" borderId="1" xfId="0" applyFont="1" applyFill="1" applyBorder="1" applyAlignment="1">
      <alignment horizontal="right"/>
    </xf>
    <xf numFmtId="0" fontId="9" fillId="4" borderId="1" xfId="0" applyFont="1" applyFill="1" applyBorder="1" applyAlignment="1">
      <alignment horizontal="left" vertical="center" wrapText="1"/>
    </xf>
    <xf numFmtId="0" fontId="6" fillId="0" borderId="0" xfId="0" applyFont="1" applyAlignment="1">
      <alignment horizontal="left"/>
    </xf>
    <xf numFmtId="0" fontId="6" fillId="0" borderId="0" xfId="0" applyFont="1" applyAlignment="1"/>
    <xf numFmtId="0" fontId="6" fillId="0" borderId="0" xfId="0" applyFont="1" applyAlignment="1">
      <alignment horizontal="right"/>
    </xf>
    <xf numFmtId="11" fontId="6" fillId="0" borderId="0" xfId="0" applyNumberFormat="1" applyFont="1" applyAlignment="1">
      <alignment horizontal="right"/>
    </xf>
    <xf numFmtId="11" fontId="4" fillId="3" borderId="1" xfId="0" applyNumberFormat="1" applyFont="1" applyFill="1" applyBorder="1" applyAlignment="1">
      <alignment horizontal="right"/>
    </xf>
    <xf numFmtId="0" fontId="4" fillId="5" borderId="1" xfId="0" applyFont="1" applyFill="1" applyBorder="1" applyAlignment="1">
      <alignment horizontal="center"/>
    </xf>
    <xf numFmtId="0" fontId="4" fillId="0" borderId="0" xfId="0" applyFont="1" applyAlignment="1">
      <alignment horizontal="center"/>
    </xf>
    <xf numFmtId="0" fontId="11" fillId="0" borderId="0" xfId="0" applyFont="1"/>
    <xf numFmtId="0" fontId="12" fillId="0" borderId="0" xfId="0" applyFont="1" applyAlignment="1">
      <alignment horizontal="right"/>
    </xf>
    <xf numFmtId="0" fontId="12" fillId="0" borderId="0" xfId="0" applyFont="1"/>
    <xf numFmtId="0" fontId="4" fillId="2" borderId="1" xfId="0" applyFont="1" applyFill="1" applyBorder="1" applyAlignment="1">
      <alignment horizontal="right"/>
    </xf>
    <xf numFmtId="0" fontId="11" fillId="2" borderId="1" xfId="0" applyFont="1" applyFill="1" applyBorder="1"/>
    <xf numFmtId="0" fontId="4" fillId="8" borderId="1" xfId="0" applyFont="1" applyFill="1" applyBorder="1" applyAlignment="1">
      <alignment horizontal="right"/>
    </xf>
    <xf numFmtId="0" fontId="4" fillId="8" borderId="1" xfId="0" applyFont="1" applyFill="1" applyBorder="1"/>
    <xf numFmtId="0" fontId="4" fillId="5" borderId="1" xfId="0" applyFont="1" applyFill="1" applyBorder="1" applyAlignment="1">
      <alignment horizontal="right"/>
    </xf>
    <xf numFmtId="0" fontId="4" fillId="5" borderId="1" xfId="0" applyFont="1" applyFill="1" applyBorder="1"/>
    <xf numFmtId="0" fontId="12" fillId="2" borderId="1" xfId="0" applyFont="1" applyFill="1" applyBorder="1" applyAlignment="1">
      <alignment horizontal="right"/>
    </xf>
    <xf numFmtId="0" fontId="12" fillId="2" borderId="1" xfId="0" applyFont="1" applyFill="1" applyBorder="1"/>
    <xf numFmtId="0" fontId="11" fillId="5" borderId="1" xfId="0" applyFont="1" applyFill="1" applyBorder="1"/>
    <xf numFmtId="0" fontId="13" fillId="0" borderId="0" xfId="0" applyFont="1" applyAlignment="1">
      <alignment horizontal="right"/>
    </xf>
    <xf numFmtId="0" fontId="6" fillId="0" borderId="0" xfId="0" applyFont="1" applyAlignment="1">
      <alignment horizontal="left"/>
    </xf>
    <xf numFmtId="49" fontId="6" fillId="0" borderId="0" xfId="0" applyNumberFormat="1" applyFont="1"/>
    <xf numFmtId="0" fontId="8" fillId="0" borderId="0" xfId="0" applyFont="1" applyAlignment="1">
      <alignment horizontal="center"/>
    </xf>
    <xf numFmtId="0" fontId="3" fillId="0" borderId="0" xfId="0" applyFont="1" applyAlignment="1">
      <alignment horizontal="center"/>
    </xf>
    <xf numFmtId="0" fontId="14" fillId="0" borderId="0" xfId="0" applyFont="1" applyAlignment="1"/>
    <xf numFmtId="11" fontId="6" fillId="0" borderId="0" xfId="0" applyNumberFormat="1" applyFont="1" applyAlignment="1"/>
    <xf numFmtId="11" fontId="8" fillId="0" borderId="0" xfId="0" applyNumberFormat="1" applyFont="1"/>
    <xf numFmtId="11" fontId="3" fillId="0" borderId="0" xfId="0" applyNumberFormat="1" applyFont="1"/>
    <xf numFmtId="0" fontId="5" fillId="0" borderId="14" xfId="0" applyFont="1" applyBorder="1" applyAlignment="1">
      <alignment horizontal="left"/>
    </xf>
    <xf numFmtId="0" fontId="7" fillId="3" borderId="14" xfId="0" applyFont="1" applyFill="1" applyBorder="1" applyAlignment="1">
      <alignment horizontal="left"/>
    </xf>
    <xf numFmtId="0" fontId="8" fillId="0" borderId="14" xfId="0" applyFont="1" applyBorder="1" applyAlignment="1">
      <alignment horizontal="left"/>
    </xf>
    <xf numFmtId="0" fontId="4" fillId="0" borderId="15" xfId="0" applyFont="1" applyBorder="1" applyAlignment="1">
      <alignment horizontal="right"/>
    </xf>
    <xf numFmtId="0" fontId="8" fillId="0" borderId="15" xfId="0" applyFont="1" applyBorder="1"/>
    <xf numFmtId="0" fontId="17" fillId="0" borderId="0" xfId="0" applyFont="1" applyAlignment="1">
      <alignment horizontal="left"/>
    </xf>
    <xf numFmtId="0" fontId="17" fillId="0" borderId="13" xfId="0" applyFont="1" applyBorder="1" applyAlignment="1">
      <alignment horizontal="left"/>
    </xf>
    <xf numFmtId="0" fontId="0" fillId="0" borderId="0" xfId="0"/>
    <xf numFmtId="0" fontId="16" fillId="0" borderId="0" xfId="0" applyFont="1"/>
    <xf numFmtId="0" fontId="16" fillId="0" borderId="0" xfId="0" applyFont="1" applyAlignment="1"/>
    <xf numFmtId="0" fontId="15" fillId="0" borderId="12" xfId="0" applyFont="1" applyBorder="1" applyAlignment="1">
      <alignment horizontal="center" vertical="top" wrapText="1"/>
    </xf>
    <xf numFmtId="0" fontId="15" fillId="0" borderId="16" xfId="0" applyFont="1" applyBorder="1" applyAlignment="1">
      <alignment horizontal="center" vertical="top" wrapText="1"/>
    </xf>
    <xf numFmtId="0" fontId="15" fillId="0" borderId="17" xfId="0" applyFont="1" applyBorder="1" applyAlignment="1">
      <alignment horizontal="center" vertical="top" wrapText="1"/>
    </xf>
    <xf numFmtId="0" fontId="16" fillId="0" borderId="0" xfId="0" applyFont="1" applyAlignment="1">
      <alignment horizontal="center" vertical="top" wrapText="1"/>
    </xf>
    <xf numFmtId="0" fontId="2" fillId="0" borderId="7" xfId="0" applyFont="1" applyBorder="1" applyAlignment="1">
      <alignment horizontal="center" vertical="center"/>
    </xf>
    <xf numFmtId="0" fontId="18" fillId="0" borderId="18" xfId="0" applyFont="1" applyBorder="1" applyAlignment="1">
      <alignment horizontal="center" vertical="center"/>
    </xf>
    <xf numFmtId="0" fontId="2" fillId="0" borderId="18" xfId="0" applyFont="1" applyBorder="1" applyAlignment="1">
      <alignment horizontal="center" vertical="center" wrapText="1"/>
    </xf>
    <xf numFmtId="0" fontId="2" fillId="0" borderId="18" xfId="0" applyFont="1" applyBorder="1" applyAlignment="1">
      <alignment horizontal="center" vertical="center"/>
    </xf>
    <xf numFmtId="0" fontId="2" fillId="0" borderId="8" xfId="0" applyFont="1" applyBorder="1" applyAlignment="1">
      <alignment horizontal="center" vertical="center"/>
    </xf>
    <xf numFmtId="11" fontId="2" fillId="0" borderId="18" xfId="0" applyNumberFormat="1" applyFont="1" applyBorder="1" applyAlignment="1">
      <alignment horizontal="center" vertical="center"/>
    </xf>
    <xf numFmtId="0" fontId="2" fillId="0" borderId="9" xfId="0" applyFont="1" applyBorder="1" applyAlignment="1">
      <alignment horizontal="center" vertical="center"/>
    </xf>
    <xf numFmtId="0" fontId="18"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10" xfId="0" applyFont="1" applyBorder="1" applyAlignment="1">
      <alignment horizontal="center" vertical="center"/>
    </xf>
    <xf numFmtId="11" fontId="2" fillId="0" borderId="4" xfId="0" applyNumberFormat="1" applyFont="1" applyBorder="1" applyAlignment="1">
      <alignment horizontal="center" vertical="center"/>
    </xf>
    <xf numFmtId="0" fontId="2" fillId="0" borderId="0" xfId="0" applyFont="1" applyFill="1" applyAlignment="1">
      <alignment horizontal="center" vertical="center"/>
    </xf>
    <xf numFmtId="0" fontId="18"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5" xfId="0" applyFont="1" applyBorder="1" applyAlignment="1">
      <alignment horizontal="center" vertical="center"/>
    </xf>
    <xf numFmtId="0" fontId="18"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11" fontId="2" fillId="0" borderId="6" xfId="0" applyNumberFormat="1"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xf numFmtId="0" fontId="0" fillId="0" borderId="0" xfId="0" applyFill="1"/>
    <xf numFmtId="0" fontId="2" fillId="0" borderId="0" xfId="0" applyFont="1"/>
    <xf numFmtId="0" fontId="2" fillId="0" borderId="7" xfId="0" applyFont="1" applyBorder="1" applyAlignment="1">
      <alignment horizontal="center"/>
    </xf>
    <xf numFmtId="0" fontId="2" fillId="0" borderId="18" xfId="0" applyFont="1" applyBorder="1" applyAlignment="1">
      <alignment horizontal="center"/>
    </xf>
    <xf numFmtId="0" fontId="2" fillId="0" borderId="8" xfId="0" applyFont="1" applyBorder="1" applyAlignment="1">
      <alignment horizontal="center"/>
    </xf>
    <xf numFmtId="11" fontId="2" fillId="0" borderId="18" xfId="0" applyNumberFormat="1" applyFont="1" applyBorder="1" applyAlignment="1">
      <alignment horizontal="center"/>
    </xf>
    <xf numFmtId="0" fontId="2" fillId="0" borderId="9" xfId="0" applyFont="1" applyBorder="1" applyAlignment="1">
      <alignment horizontal="center"/>
    </xf>
    <xf numFmtId="0" fontId="2" fillId="0" borderId="4" xfId="0" applyFont="1" applyBorder="1" applyAlignment="1">
      <alignment horizontal="center"/>
    </xf>
    <xf numFmtId="0" fontId="2" fillId="0" borderId="10" xfId="0" applyFont="1" applyBorder="1" applyAlignment="1">
      <alignment horizontal="center"/>
    </xf>
    <xf numFmtId="11" fontId="2" fillId="0" borderId="4" xfId="0" applyNumberFormat="1" applyFont="1" applyBorder="1" applyAlignment="1">
      <alignment horizontal="center"/>
    </xf>
    <xf numFmtId="0" fontId="2" fillId="0" borderId="9"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10" xfId="0" applyFont="1" applyFill="1" applyBorder="1" applyAlignment="1">
      <alignment horizontal="center" vertical="center"/>
    </xf>
    <xf numFmtId="11" fontId="2" fillId="0" borderId="4" xfId="0" applyNumberFormat="1" applyFont="1" applyFill="1" applyBorder="1" applyAlignment="1">
      <alignment horizontal="center" vertical="center"/>
    </xf>
    <xf numFmtId="0" fontId="2" fillId="0" borderId="0" xfId="0" applyFont="1" applyFill="1"/>
    <xf numFmtId="0" fontId="18" fillId="0" borderId="18" xfId="0" applyFont="1" applyBorder="1" applyAlignment="1">
      <alignment horizontal="center"/>
    </xf>
    <xf numFmtId="0" fontId="18" fillId="0" borderId="4" xfId="0" applyFont="1" applyBorder="1" applyAlignment="1">
      <alignment horizontal="center"/>
    </xf>
    <xf numFmtId="0" fontId="18" fillId="0" borderId="4" xfId="0" applyFont="1" applyFill="1" applyBorder="1" applyAlignment="1">
      <alignment horizontal="center" vertical="center"/>
    </xf>
    <xf numFmtId="0" fontId="2" fillId="0" borderId="0" xfId="0" applyFont="1" applyAlignment="1">
      <alignment vertical="top"/>
    </xf>
    <xf numFmtId="0" fontId="0" fillId="0" borderId="0" xfId="0" applyAlignment="1">
      <alignment vertical="top"/>
    </xf>
    <xf numFmtId="0" fontId="20" fillId="0" borderId="0" xfId="0" applyFont="1"/>
    <xf numFmtId="0" fontId="20" fillId="0" borderId="0" xfId="0" applyFont="1" applyAlignment="1">
      <alignment horizontal="right"/>
    </xf>
    <xf numFmtId="0" fontId="20" fillId="0" borderId="0" xfId="0" applyFont="1" applyAlignment="1">
      <alignment horizontal="left" vertical="center" readingOrder="1"/>
    </xf>
    <xf numFmtId="0" fontId="20" fillId="0" borderId="0" xfId="0" applyFont="1" applyFill="1" applyAlignment="1">
      <alignment horizontal="left" vertical="center" readingOrder="1"/>
    </xf>
    <xf numFmtId="0" fontId="20" fillId="0" borderId="0" xfId="0" applyFont="1" applyFill="1"/>
    <xf numFmtId="0" fontId="20" fillId="10" borderId="0" xfId="0" applyFont="1" applyFill="1"/>
    <xf numFmtId="0" fontId="20" fillId="13" borderId="0" xfId="0" applyFont="1" applyFill="1"/>
    <xf numFmtId="0" fontId="20" fillId="11" borderId="0" xfId="0" applyFont="1" applyFill="1"/>
    <xf numFmtId="0" fontId="20" fillId="15" borderId="0" xfId="0" applyFont="1" applyFill="1"/>
    <xf numFmtId="0" fontId="20" fillId="16" borderId="0" xfId="0" applyFont="1" applyFill="1"/>
    <xf numFmtId="0" fontId="18" fillId="0" borderId="0" xfId="0" applyFont="1" applyAlignment="1">
      <alignment horizontal="left"/>
    </xf>
    <xf numFmtId="0" fontId="20" fillId="11" borderId="0" xfId="0" applyFont="1" applyFill="1" applyAlignment="1"/>
    <xf numFmtId="0" fontId="20" fillId="0" borderId="0" xfId="0" applyFont="1" applyFill="1" applyAlignment="1">
      <alignment horizontal="right"/>
    </xf>
    <xf numFmtId="0" fontId="20" fillId="0" borderId="0" xfId="0" applyFont="1" applyFill="1" applyAlignment="1">
      <alignment wrapText="1"/>
    </xf>
    <xf numFmtId="0" fontId="20" fillId="14" borderId="0" xfId="0" applyFont="1" applyFill="1" applyAlignment="1">
      <alignment horizontal="right"/>
    </xf>
    <xf numFmtId="0" fontId="20" fillId="11" borderId="0" xfId="1" applyFont="1" applyFill="1"/>
    <xf numFmtId="0" fontId="20" fillId="12" borderId="0" xfId="0" applyFont="1" applyFill="1"/>
    <xf numFmtId="0" fontId="18" fillId="17" borderId="0" xfId="0" applyFont="1" applyFill="1" applyAlignment="1">
      <alignment horizontal="left"/>
    </xf>
    <xf numFmtId="0" fontId="20" fillId="0" borderId="0" xfId="0" applyFont="1" applyAlignment="1">
      <alignment horizontal="left" vertical="top"/>
    </xf>
    <xf numFmtId="0" fontId="20" fillId="0" borderId="0" xfId="0" applyFont="1" applyAlignment="1">
      <alignment horizontal="left"/>
    </xf>
    <xf numFmtId="0" fontId="20" fillId="14" borderId="0" xfId="0" applyFont="1" applyFill="1"/>
    <xf numFmtId="11" fontId="6" fillId="0" borderId="0" xfId="0" applyNumberFormat="1" applyFont="1" applyAlignment="1">
      <alignment horizontal="left"/>
    </xf>
    <xf numFmtId="0" fontId="1" fillId="0" borderId="0" xfId="0" applyFont="1"/>
    <xf numFmtId="0" fontId="1" fillId="0" borderId="0" xfId="0" applyFont="1" applyAlignment="1"/>
    <xf numFmtId="0" fontId="1" fillId="0" borderId="0" xfId="0" applyFont="1" applyAlignment="1">
      <alignment horizontal="right"/>
    </xf>
    <xf numFmtId="0" fontId="1" fillId="0" borderId="0" xfId="0" applyFont="1" applyFill="1" applyAlignment="1">
      <alignment horizontal="right"/>
    </xf>
    <xf numFmtId="0" fontId="1" fillId="0" borderId="0" xfId="0" applyFont="1" applyAlignment="1">
      <alignment horizontal="left"/>
    </xf>
    <xf numFmtId="0" fontId="1" fillId="11" borderId="0" xfId="0" applyFont="1" applyFill="1" applyAlignment="1"/>
    <xf numFmtId="0" fontId="1" fillId="12" borderId="0" xfId="0" applyFont="1" applyFill="1" applyAlignment="1">
      <alignment horizontal="right"/>
    </xf>
    <xf numFmtId="0" fontId="1" fillId="14" borderId="0" xfId="0" applyFont="1" applyFill="1" applyAlignment="1">
      <alignment horizontal="right"/>
    </xf>
    <xf numFmtId="0" fontId="1" fillId="0" borderId="0" xfId="0" applyFont="1" applyFill="1" applyAlignment="1"/>
    <xf numFmtId="0" fontId="1" fillId="17" borderId="0" xfId="0" applyFont="1" applyFill="1" applyAlignment="1">
      <alignment horizontal="left"/>
    </xf>
    <xf numFmtId="0" fontId="1" fillId="0" borderId="0" xfId="0" applyFont="1" applyFill="1"/>
    <xf numFmtId="0" fontId="20" fillId="12" borderId="0" xfId="0" applyFont="1" applyFill="1" applyAlignment="1">
      <alignment horizontal="right"/>
    </xf>
    <xf numFmtId="0" fontId="22" fillId="0" borderId="0" xfId="1" applyFont="1"/>
    <xf numFmtId="0" fontId="23" fillId="0" borderId="0" xfId="0" applyFont="1"/>
    <xf numFmtId="0" fontId="4" fillId="8" borderId="2" xfId="0" applyFont="1" applyFill="1" applyBorder="1" applyAlignment="1">
      <alignment horizontal="center"/>
    </xf>
    <xf numFmtId="0" fontId="10" fillId="0" borderId="3" xfId="0" applyFont="1" applyBorder="1"/>
    <xf numFmtId="0" fontId="10" fillId="0" borderId="4" xfId="0" applyFont="1" applyBorder="1"/>
    <xf numFmtId="0" fontId="4" fillId="9" borderId="2" xfId="0" applyFont="1" applyFill="1" applyBorder="1" applyAlignment="1">
      <alignment horizontal="center"/>
    </xf>
    <xf numFmtId="0" fontId="4" fillId="5" borderId="2" xfId="0" applyFont="1" applyFill="1" applyBorder="1" applyAlignment="1">
      <alignment horizontal="center"/>
    </xf>
    <xf numFmtId="0" fontId="4" fillId="2" borderId="2" xfId="0" applyFont="1" applyFill="1" applyBorder="1" applyAlignment="1">
      <alignment horizontal="center"/>
    </xf>
    <xf numFmtId="0" fontId="4" fillId="0" borderId="0" xfId="0" applyFont="1" applyAlignment="1">
      <alignment horizontal="center"/>
    </xf>
    <xf numFmtId="0" fontId="0" fillId="0" borderId="0" xfId="0" applyFont="1" applyAlignment="1"/>
    <xf numFmtId="0" fontId="4" fillId="6" borderId="2" xfId="0" applyFont="1" applyFill="1" applyBorder="1" applyAlignment="1">
      <alignment horizontal="center"/>
    </xf>
    <xf numFmtId="0" fontId="4" fillId="7" borderId="2"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onnections" Target="connections.xml"/><Relationship Id="rId30" Type="http://schemas.openxmlformats.org/officeDocument/2006/relationships/calcChain" Target="calcChain.xml"/></Relationships>
</file>

<file path=xl/queryTables/queryTable1.xml><?xml version="1.0" encoding="utf-8"?>
<queryTable xmlns="http://schemas.openxmlformats.org/spreadsheetml/2006/main" name="test_1" connectionId="1" autoFormatId="16" applyNumberFormats="0" applyBorderFormats="0" applyFontFormats="0" applyPatternFormats="0" applyAlignmentFormats="0" applyWidthHeightFormats="0"/>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21" Type="http://schemas.openxmlformats.org/officeDocument/2006/relationships/hyperlink" Target="https://clinicaltrials.gov/search?id=%22%22NCT00072267%22%22" TargetMode="External"/><Relationship Id="rId170" Type="http://schemas.openxmlformats.org/officeDocument/2006/relationships/hyperlink" Target="http://dailymed.nlm.nih.gov/dailymed/drugInfo.cfm?setid=847fed05-7256-4d0e-a743-716784abc5f9" TargetMode="External"/><Relationship Id="rId268" Type="http://schemas.openxmlformats.org/officeDocument/2006/relationships/hyperlink" Target="https://clinicaltrials.gov/search?id=%22%22NCT01410383%22%22" TargetMode="External"/><Relationship Id="rId475" Type="http://schemas.openxmlformats.org/officeDocument/2006/relationships/hyperlink" Target="https://clinicaltrials.gov/search?id=%22%22NCT02249052%22%22" TargetMode="External"/><Relationship Id="rId682" Type="http://schemas.openxmlformats.org/officeDocument/2006/relationships/hyperlink" Target="https://clinicaltrials.gov/search?id=%22%22NCT00598832%22%22" TargetMode="External"/><Relationship Id="rId128" Type="http://schemas.openxmlformats.org/officeDocument/2006/relationships/hyperlink" Target="https://api.fda.gov/drug/label.json?search=set_id:34c775d0-8982-45c4-9c10-d5a52d8dad63" TargetMode="External"/><Relationship Id="rId335" Type="http://schemas.openxmlformats.org/officeDocument/2006/relationships/hyperlink" Target="https://clinicaltrials.gov/search?id=%22%22NCT02162914%22%22" TargetMode="External"/><Relationship Id="rId542" Type="http://schemas.openxmlformats.org/officeDocument/2006/relationships/hyperlink" Target="http://dailymed.nlm.nih.gov/dailymed/drugInfo.cfm?setid=78c329f9-f0c9-486d-9e54-0123699fb9e1" TargetMode="External"/><Relationship Id="rId987" Type="http://schemas.openxmlformats.org/officeDocument/2006/relationships/hyperlink" Target="https://clinicaltrials.gov/search?id=%22%22NCT02484547%22%22" TargetMode="External"/><Relationship Id="rId402" Type="http://schemas.openxmlformats.org/officeDocument/2006/relationships/hyperlink" Target="https://clinicaltrials.gov/search?id=%22%22NCT01204749%22%22" TargetMode="External"/><Relationship Id="rId847" Type="http://schemas.openxmlformats.org/officeDocument/2006/relationships/hyperlink" Target="https://clinicaltrials.gov/search?id=%22%22NCT00382200%22%22" TargetMode="External"/><Relationship Id="rId1032" Type="http://schemas.openxmlformats.org/officeDocument/2006/relationships/hyperlink" Target="https://clinicaltrials.gov/search?id=%22%22NCT00459550%22%22" TargetMode="External"/><Relationship Id="rId707" Type="http://schemas.openxmlformats.org/officeDocument/2006/relationships/hyperlink" Target="https://clinicaltrials.gov/search?id=%22%22NCT01882127%22%22" TargetMode="External"/><Relationship Id="rId914" Type="http://schemas.openxmlformats.org/officeDocument/2006/relationships/hyperlink" Target="https://clinicaltrials.gov/search?id=%22%22NCT02751255%22%22" TargetMode="External"/><Relationship Id="rId43" Type="http://schemas.openxmlformats.org/officeDocument/2006/relationships/hyperlink" Target="https://clinicaltrials.gov/search?id=%22%22NCT00031681%22%22" TargetMode="External"/><Relationship Id="rId192" Type="http://schemas.openxmlformats.org/officeDocument/2006/relationships/hyperlink" Target="http://dailymed.nlm.nih.gov/dailymed/drugInfo.cfm?setid=7a5a9e87-383a-4450-bf79-1f4f68655ace" TargetMode="External"/><Relationship Id="rId497" Type="http://schemas.openxmlformats.org/officeDocument/2006/relationships/hyperlink" Target="https://clinicaltrials.gov/search?id=%22%22NCT00936065%22%22" TargetMode="External"/><Relationship Id="rId357" Type="http://schemas.openxmlformats.org/officeDocument/2006/relationships/hyperlink" Target="https://clinicaltrials.gov/search?id=%22%22NCT01068769%22%22" TargetMode="External"/><Relationship Id="rId217" Type="http://schemas.openxmlformats.org/officeDocument/2006/relationships/hyperlink" Target="https://clinicaltrials.gov/search?id=%22%22NCT00208702%22%22" TargetMode="External"/><Relationship Id="rId564" Type="http://schemas.openxmlformats.org/officeDocument/2006/relationships/hyperlink" Target="http://www.whocc.no/atc_ddd_index/?code=D10AD04" TargetMode="External"/><Relationship Id="rId771" Type="http://schemas.openxmlformats.org/officeDocument/2006/relationships/hyperlink" Target="https://clinicaltrials.gov/search?id=%22%22NCT01407679%22%22" TargetMode="External"/><Relationship Id="rId869" Type="http://schemas.openxmlformats.org/officeDocument/2006/relationships/hyperlink" Target="https://clinicaltrials.gov/search?id=%22%22NCT01019603%22%22" TargetMode="External"/><Relationship Id="rId424" Type="http://schemas.openxmlformats.org/officeDocument/2006/relationships/hyperlink" Target="https://clinicaltrials.gov/search?id=%22%22NCT01092052%22%22" TargetMode="External"/><Relationship Id="rId631" Type="http://schemas.openxmlformats.org/officeDocument/2006/relationships/hyperlink" Target="http://dailymed.nlm.nih.gov/dailymed/drugInfo.cfm?setid=4aaccfbc-9391-4e3f-b25f-7e55406195ad" TargetMode="External"/><Relationship Id="rId729" Type="http://schemas.openxmlformats.org/officeDocument/2006/relationships/hyperlink" Target="https://clinicaltrials.gov/search?id=%22%22NCT00817063%22%22" TargetMode="External"/><Relationship Id="rId1054" Type="http://schemas.openxmlformats.org/officeDocument/2006/relationships/hyperlink" Target="http://dailymed.nlm.nih.gov/dailymed/drugInfo.cfm?setid=c76c3c6f-c3e0-4e35-ab01-5468585e0d9d" TargetMode="External"/><Relationship Id="rId936" Type="http://schemas.openxmlformats.org/officeDocument/2006/relationships/hyperlink" Target="https://clinicaltrials.gov/search?id=%22%22NCT03815331%22%22" TargetMode="External"/><Relationship Id="rId1121" Type="http://schemas.openxmlformats.org/officeDocument/2006/relationships/hyperlink" Target="https://clinicaltrials.gov/search?id=%22%22NCT02953275%22%22" TargetMode="External"/><Relationship Id="rId65" Type="http://schemas.openxmlformats.org/officeDocument/2006/relationships/hyperlink" Target="https://clinicaltrials.gov/search?id=%22%22NCT00301938%22%22" TargetMode="External"/><Relationship Id="rId281" Type="http://schemas.openxmlformats.org/officeDocument/2006/relationships/hyperlink" Target="https://clinicaltrials.gov/search?id=%22%22NCT01800617%22%22" TargetMode="External"/><Relationship Id="rId141" Type="http://schemas.openxmlformats.org/officeDocument/2006/relationships/hyperlink" Target="https://api.fda.gov/drug/label.json?search=set_id:0986e998-ad13-4546-867d-95ed3db314ed" TargetMode="External"/><Relationship Id="rId379" Type="http://schemas.openxmlformats.org/officeDocument/2006/relationships/hyperlink" Target="https://clinicaltrials.gov/search?id=%22%22NCT02439723%22%22" TargetMode="External"/><Relationship Id="rId586" Type="http://schemas.openxmlformats.org/officeDocument/2006/relationships/hyperlink" Target="https://clinicaltrials.gov/search?id=%22%22NCT00669071%22%22" TargetMode="External"/><Relationship Id="rId793" Type="http://schemas.openxmlformats.org/officeDocument/2006/relationships/hyperlink" Target="https://clinicaltrials.gov/search?id=%22%22NCT01064570%22%22" TargetMode="External"/><Relationship Id="rId7" Type="http://schemas.openxmlformats.org/officeDocument/2006/relationships/hyperlink" Target="https://clinicaltrials.gov/search?id=%22%22NCT03379727%22%22" TargetMode="External"/><Relationship Id="rId239" Type="http://schemas.openxmlformats.org/officeDocument/2006/relationships/hyperlink" Target="http://dailymed.nlm.nih.gov/dailymed/drugInfo.cfm?setid=f887a801-744c-43c2-81d6-6433b1089667" TargetMode="External"/><Relationship Id="rId446" Type="http://schemas.openxmlformats.org/officeDocument/2006/relationships/hyperlink" Target="https://clinicaltrials.gov/search?id=%22%22NCT03000114%22%22" TargetMode="External"/><Relationship Id="rId653" Type="http://schemas.openxmlformats.org/officeDocument/2006/relationships/hyperlink" Target="https://clinicaltrials.gov/search?id=%22%22NCT01422785%22%22" TargetMode="External"/><Relationship Id="rId1076" Type="http://schemas.openxmlformats.org/officeDocument/2006/relationships/hyperlink" Target="https://clinicaltrials.gov/search?id=%22%22NCT01774487%22%22" TargetMode="External"/><Relationship Id="rId306" Type="http://schemas.openxmlformats.org/officeDocument/2006/relationships/hyperlink" Target="https://clinicaltrials.gov/search?id=%22%22NCT01103323%22%22" TargetMode="External"/><Relationship Id="rId860" Type="http://schemas.openxmlformats.org/officeDocument/2006/relationships/hyperlink" Target="https://clinicaltrials.gov/search?id=%22%22NCT02849873%22%22" TargetMode="External"/><Relationship Id="rId958" Type="http://schemas.openxmlformats.org/officeDocument/2006/relationships/hyperlink" Target="https://clinicaltrials.gov/search?id=%22%22NCT02267460%22%22" TargetMode="External"/><Relationship Id="rId1143" Type="http://schemas.openxmlformats.org/officeDocument/2006/relationships/hyperlink" Target="https://clinicaltrials.gov/search?id=%22%22NCT00725348%22%22" TargetMode="External"/><Relationship Id="rId87" Type="http://schemas.openxmlformats.org/officeDocument/2006/relationships/hyperlink" Target="https://clinicaltrials.gov/search?id=%22%22NCT00977782%22%22" TargetMode="External"/><Relationship Id="rId513" Type="http://schemas.openxmlformats.org/officeDocument/2006/relationships/hyperlink" Target="https://api.fda.gov/drug/label.json?search=set_id:e3d00b1d-0c68-44cc-ab5b-d76547283090" TargetMode="External"/><Relationship Id="rId720" Type="http://schemas.openxmlformats.org/officeDocument/2006/relationships/hyperlink" Target="https://clinicaltrials.gov/search?id=%22%22NCT01880320%22%22" TargetMode="External"/><Relationship Id="rId818" Type="http://schemas.openxmlformats.org/officeDocument/2006/relationships/hyperlink" Target="https://clinicaltrials.gov/search?id=%22%22NCT00713609%22%22" TargetMode="External"/><Relationship Id="rId1003" Type="http://schemas.openxmlformats.org/officeDocument/2006/relationships/hyperlink" Target="https://clinicaltrials.gov/search?id=%22%22NCT01723826%22%22" TargetMode="External"/><Relationship Id="rId14" Type="http://schemas.openxmlformats.org/officeDocument/2006/relationships/hyperlink" Target="https://clinicaltrials.gov/search?id=%22%22NCT02634827%22%22" TargetMode="External"/><Relationship Id="rId163" Type="http://schemas.openxmlformats.org/officeDocument/2006/relationships/hyperlink" Target="http://dailymed.nlm.nih.gov/dailymed/drugInfo.cfm?setid=3aa52a8d-0bdb-4ae4-8acb-4ea8c29fa480" TargetMode="External"/><Relationship Id="rId370" Type="http://schemas.openxmlformats.org/officeDocument/2006/relationships/hyperlink" Target="https://clinicaltrials.gov/search?id=%22%22NCT01096030%22%22" TargetMode="External"/><Relationship Id="rId230" Type="http://schemas.openxmlformats.org/officeDocument/2006/relationships/hyperlink" Target="https://api.fda.gov/drug/label.json?search=set_id:58d8f240-2c83-406c-bf44-3931e40103e1" TargetMode="External"/><Relationship Id="rId468" Type="http://schemas.openxmlformats.org/officeDocument/2006/relationships/hyperlink" Target="https://clinicaltrials.gov/search?id=%22%22NCT01429441%22%22" TargetMode="External"/><Relationship Id="rId675" Type="http://schemas.openxmlformats.org/officeDocument/2006/relationships/hyperlink" Target="https://clinicaltrials.gov/search?id=%22%22NCT00146120%22%22" TargetMode="External"/><Relationship Id="rId882" Type="http://schemas.openxmlformats.org/officeDocument/2006/relationships/hyperlink" Target="https://clinicaltrials.gov/search?id=%22%22NCT00001504%22%22" TargetMode="External"/><Relationship Id="rId1098" Type="http://schemas.openxmlformats.org/officeDocument/2006/relationships/hyperlink" Target="https://clinicaltrials.gov/search?id=%22%22NCT02397486%22%22" TargetMode="External"/><Relationship Id="rId328" Type="http://schemas.openxmlformats.org/officeDocument/2006/relationships/hyperlink" Target="https://clinicaltrials.gov/search?id=%22%22NCT01289821%22%22" TargetMode="External"/><Relationship Id="rId535" Type="http://schemas.openxmlformats.org/officeDocument/2006/relationships/hyperlink" Target="https://clinicaltrials.gov/search?id=%22%22NCT00472966%22%22" TargetMode="External"/><Relationship Id="rId742" Type="http://schemas.openxmlformats.org/officeDocument/2006/relationships/hyperlink" Target="https://clinicaltrials.gov/search?id=%22%22NCT00823901%22%22" TargetMode="External"/><Relationship Id="rId602" Type="http://schemas.openxmlformats.org/officeDocument/2006/relationships/hyperlink" Target="https://clinicaltrials.gov/search?id=%22%22NCT01522456%22%22" TargetMode="External"/><Relationship Id="rId1025" Type="http://schemas.openxmlformats.org/officeDocument/2006/relationships/hyperlink" Target="https://clinicaltrials.gov/search?id=%22%22NCT01005862%22%22" TargetMode="External"/><Relationship Id="rId907" Type="http://schemas.openxmlformats.org/officeDocument/2006/relationships/hyperlink" Target="https://clinicaltrials.gov/search?id=%22%22NCT00334789%22%22" TargetMode="External"/><Relationship Id="rId36" Type="http://schemas.openxmlformats.org/officeDocument/2006/relationships/hyperlink" Target="https://clinicaltrials.gov/search?id=%22%22NCT00301938%22%22" TargetMode="External"/><Relationship Id="rId185" Type="http://schemas.openxmlformats.org/officeDocument/2006/relationships/hyperlink" Target="https://api.fda.gov/drug/label.json?search=set_id:22985313-7619-4e82-88a9-ad2c71ade0d7" TargetMode="External"/><Relationship Id="rId392" Type="http://schemas.openxmlformats.org/officeDocument/2006/relationships/hyperlink" Target="https://clinicaltrials.gov/search?id=%22%22NCT03081494%22%22" TargetMode="External"/><Relationship Id="rId697" Type="http://schemas.openxmlformats.org/officeDocument/2006/relationships/hyperlink" Target="https://clinicaltrials.gov/search?id=%22%22NCT00422240%22%22" TargetMode="External"/><Relationship Id="rId252" Type="http://schemas.openxmlformats.org/officeDocument/2006/relationships/hyperlink" Target="https://api.fda.gov/drug/label.json?search=set_id:bd11d40c-67f6-4149-a705-dcf281c913a9" TargetMode="External"/><Relationship Id="rId112" Type="http://schemas.openxmlformats.org/officeDocument/2006/relationships/hyperlink" Target="https://clinicaltrials.gov/search?id=%22%22NCT00039403%22%22" TargetMode="External"/><Relationship Id="rId557" Type="http://schemas.openxmlformats.org/officeDocument/2006/relationships/hyperlink" Target="https://clinicaltrials.gov/search?id=%22%22NCT00469755%22%22" TargetMode="External"/><Relationship Id="rId764" Type="http://schemas.openxmlformats.org/officeDocument/2006/relationships/hyperlink" Target="https://clinicaltrials.gov/search?id=%22%22NCT00138151%22%22" TargetMode="External"/><Relationship Id="rId971" Type="http://schemas.openxmlformats.org/officeDocument/2006/relationships/hyperlink" Target="https://clinicaltrials.gov/search?id=%22%22NCT00996684%22%22" TargetMode="External"/><Relationship Id="rId417" Type="http://schemas.openxmlformats.org/officeDocument/2006/relationships/hyperlink" Target="https://clinicaltrials.gov/search?id=%22%22NCT00861419%22%22" TargetMode="External"/><Relationship Id="rId624" Type="http://schemas.openxmlformats.org/officeDocument/2006/relationships/hyperlink" Target="https://clinicaltrials.gov/search?id=%22%22NCT00504764%22%22" TargetMode="External"/><Relationship Id="rId831" Type="http://schemas.openxmlformats.org/officeDocument/2006/relationships/hyperlink" Target="https://clinicaltrials.gov/search?id=%22%22NCT01592045%22%22" TargetMode="External"/><Relationship Id="rId1047" Type="http://schemas.openxmlformats.org/officeDocument/2006/relationships/hyperlink" Target="https://clinicaltrials.gov/search?id=%22%22NCT02161653%22%22" TargetMode="External"/><Relationship Id="rId263" Type="http://schemas.openxmlformats.org/officeDocument/2006/relationships/hyperlink" Target="https://clinicaltrials.gov/search?id=%22%22NCT00000482%22%22" TargetMode="External"/><Relationship Id="rId470" Type="http://schemas.openxmlformats.org/officeDocument/2006/relationships/hyperlink" Target="https://clinicaltrials.gov/search?id=%22%22NCT00260429%22%22" TargetMode="External"/><Relationship Id="rId929" Type="http://schemas.openxmlformats.org/officeDocument/2006/relationships/hyperlink" Target="http://www.whocc.no/atc_ddd_index/?code=D03BA52" TargetMode="External"/><Relationship Id="rId1114" Type="http://schemas.openxmlformats.org/officeDocument/2006/relationships/hyperlink" Target="https://clinicaltrials.gov/search?id=%22%22NCT00000646%22%22" TargetMode="External"/><Relationship Id="rId58" Type="http://schemas.openxmlformats.org/officeDocument/2006/relationships/hyperlink" Target="https://clinicaltrials.gov/search?id=%22%22NCT00001444%22%22" TargetMode="External"/><Relationship Id="rId123" Type="http://schemas.openxmlformats.org/officeDocument/2006/relationships/hyperlink" Target="https://clinicaltrials.gov/search?id=%22%22NCT01536678%22%22" TargetMode="External"/><Relationship Id="rId330" Type="http://schemas.openxmlformats.org/officeDocument/2006/relationships/hyperlink" Target="https://clinicaltrials.gov/search?id=%22%22NCT02278783%22%22" TargetMode="External"/><Relationship Id="rId568" Type="http://schemas.openxmlformats.org/officeDocument/2006/relationships/hyperlink" Target="https://clinicaltrials.gov/search?id=%22%22NCT01206348%22%22" TargetMode="External"/><Relationship Id="rId775" Type="http://schemas.openxmlformats.org/officeDocument/2006/relationships/hyperlink" Target="https://clinicaltrials.gov/search?id=%22%22NCT00276601%22%22" TargetMode="External"/><Relationship Id="rId982" Type="http://schemas.openxmlformats.org/officeDocument/2006/relationships/hyperlink" Target="https://clinicaltrials.gov/search?id=%22%22NCT00574132%22%22" TargetMode="External"/><Relationship Id="rId428" Type="http://schemas.openxmlformats.org/officeDocument/2006/relationships/hyperlink" Target="https://clinicaltrials.gov/search?id=%22%22NCT03774264%22%22" TargetMode="External"/><Relationship Id="rId635" Type="http://schemas.openxmlformats.org/officeDocument/2006/relationships/hyperlink" Target="https://clinicaltrials.gov/search?id=%22%22NCT01016977%22%22" TargetMode="External"/><Relationship Id="rId842" Type="http://schemas.openxmlformats.org/officeDocument/2006/relationships/hyperlink" Target="https://clinicaltrials.gov/search?id=%22%22NCT02273102%22%22" TargetMode="External"/><Relationship Id="rId1058" Type="http://schemas.openxmlformats.org/officeDocument/2006/relationships/hyperlink" Target="https://clinicaltrials.gov/search?id=%22%22NCT00770328%22%22" TargetMode="External"/><Relationship Id="rId274" Type="http://schemas.openxmlformats.org/officeDocument/2006/relationships/hyperlink" Target="https://clinicaltrials.gov/search?id=%22%22NCT02090907%22%22" TargetMode="External"/><Relationship Id="rId481" Type="http://schemas.openxmlformats.org/officeDocument/2006/relationships/hyperlink" Target="https://clinicaltrials.gov/search?id=%22%22NCT00996684%22%22" TargetMode="External"/><Relationship Id="rId702" Type="http://schemas.openxmlformats.org/officeDocument/2006/relationships/hyperlink" Target="https://clinicaltrials.gov/search?id=%22%22NCT02651220%22%22" TargetMode="External"/><Relationship Id="rId1125" Type="http://schemas.openxmlformats.org/officeDocument/2006/relationships/hyperlink" Target="https://clinicaltrials.gov/search?id=%22%22NCT03772665%22%22" TargetMode="External"/><Relationship Id="rId69" Type="http://schemas.openxmlformats.org/officeDocument/2006/relationships/hyperlink" Target="https://clinicaltrials.gov/search?id=%22%22NCT00301938%22%22" TargetMode="External"/><Relationship Id="rId134" Type="http://schemas.openxmlformats.org/officeDocument/2006/relationships/hyperlink" Target="http://dailymed.nlm.nih.gov/dailymed/drugInfo.cfm?setid=94690757-d8ca-424c-acea-eece9c342712" TargetMode="External"/><Relationship Id="rId579" Type="http://schemas.openxmlformats.org/officeDocument/2006/relationships/hyperlink" Target="http://dailymed.nlm.nih.gov/dailymed/drugInfo.cfm?setid=a81f2db7-78b0-45fd-93cc-b7fe43bcb45a" TargetMode="External"/><Relationship Id="rId786" Type="http://schemas.openxmlformats.org/officeDocument/2006/relationships/hyperlink" Target="https://clinicaltrials.gov/search?id=%22%22NCT02771743%22%22" TargetMode="External"/><Relationship Id="rId993" Type="http://schemas.openxmlformats.org/officeDocument/2006/relationships/hyperlink" Target="https://clinicaltrials.gov/search?id=%22%22NCT02477800%22%22" TargetMode="External"/><Relationship Id="rId341" Type="http://schemas.openxmlformats.org/officeDocument/2006/relationships/hyperlink" Target="https://clinicaltrials.gov/search?id=%22%22NCT02241720%22%22" TargetMode="External"/><Relationship Id="rId439" Type="http://schemas.openxmlformats.org/officeDocument/2006/relationships/hyperlink" Target="https://clinicaltrials.gov/search?id=%22%22NCT03406338%22%22" TargetMode="External"/><Relationship Id="rId646" Type="http://schemas.openxmlformats.org/officeDocument/2006/relationships/hyperlink" Target="http://dailymed.nlm.nih.gov/dailymed/drugInfo.cfm?setid=7483423c-695c-4b62-b3cd-4e475f30b857" TargetMode="External"/><Relationship Id="rId1069" Type="http://schemas.openxmlformats.org/officeDocument/2006/relationships/hyperlink" Target="https://clinicaltrials.gov/search?id=%22%22NCT00000496%22%22" TargetMode="External"/><Relationship Id="rId201" Type="http://schemas.openxmlformats.org/officeDocument/2006/relationships/hyperlink" Target="http://dailymed.nlm.nih.gov/dailymed/drugInfo.cfm?setid=5e1d8d43-193d-443d-9304-9f4f59620151" TargetMode="External"/><Relationship Id="rId285" Type="http://schemas.openxmlformats.org/officeDocument/2006/relationships/hyperlink" Target="https://clinicaltrials.gov/search?id=%22%22NCT01916304%22%22" TargetMode="External"/><Relationship Id="rId506" Type="http://schemas.openxmlformats.org/officeDocument/2006/relationships/hyperlink" Target="http://dailymed.nlm.nih.gov/dailymed/drugInfo.cfm?setid=86ae3f3f-8ce4-41e0-b498-bfe9ff40bc8d" TargetMode="External"/><Relationship Id="rId853" Type="http://schemas.openxmlformats.org/officeDocument/2006/relationships/hyperlink" Target="https://clinicaltrials.gov/search?id=%22%22NCT00217412%22%22" TargetMode="External"/><Relationship Id="rId1136" Type="http://schemas.openxmlformats.org/officeDocument/2006/relationships/hyperlink" Target="https://clinicaltrials.gov/search?id=%22%22NCT01115790%22%22" TargetMode="External"/><Relationship Id="rId492" Type="http://schemas.openxmlformats.org/officeDocument/2006/relationships/hyperlink" Target="https://clinicaltrials.gov/search?id=%22%22NCT01039142%22%22" TargetMode="External"/><Relationship Id="rId713" Type="http://schemas.openxmlformats.org/officeDocument/2006/relationships/hyperlink" Target="https://clinicaltrials.gov/search?id=%22%22NCT00309621%22%22" TargetMode="External"/><Relationship Id="rId797" Type="http://schemas.openxmlformats.org/officeDocument/2006/relationships/hyperlink" Target="https://clinicaltrials.gov/search?id=%22%22NCT01275274%22%22" TargetMode="External"/><Relationship Id="rId920" Type="http://schemas.openxmlformats.org/officeDocument/2006/relationships/hyperlink" Target="https://clinicaltrials.gov/search?id=%22%22NCT01197898%22%22" TargetMode="External"/><Relationship Id="rId145" Type="http://schemas.openxmlformats.org/officeDocument/2006/relationships/hyperlink" Target="https://clinicaltrials.gov/search?id=%22%22NCT00277589%22%22" TargetMode="External"/><Relationship Id="rId352" Type="http://schemas.openxmlformats.org/officeDocument/2006/relationships/hyperlink" Target="https://clinicaltrials.gov/search?id=%22%22NCT02383433%22%22" TargetMode="External"/><Relationship Id="rId212" Type="http://schemas.openxmlformats.org/officeDocument/2006/relationships/hyperlink" Target="https://api.fda.gov/drug/label.json?search=set_id:7ab991f3-3984-4925-88fa-f11027ac7a36" TargetMode="External"/><Relationship Id="rId657" Type="http://schemas.openxmlformats.org/officeDocument/2006/relationships/hyperlink" Target="https://clinicaltrials.gov/search?id=%22%22NCT00441415%22%22" TargetMode="External"/><Relationship Id="rId864" Type="http://schemas.openxmlformats.org/officeDocument/2006/relationships/hyperlink" Target="https://clinicaltrials.gov/search?id=%22%22NCT03058744%22%22" TargetMode="External"/><Relationship Id="rId296" Type="http://schemas.openxmlformats.org/officeDocument/2006/relationships/hyperlink" Target="https://clinicaltrials.gov/search?id=%22%22NCT03106935%22%22" TargetMode="External"/><Relationship Id="rId517" Type="http://schemas.openxmlformats.org/officeDocument/2006/relationships/hyperlink" Target="https://clinicaltrials.gov/search?id=%22%22NCT00939133%22%22" TargetMode="External"/><Relationship Id="rId724" Type="http://schemas.openxmlformats.org/officeDocument/2006/relationships/hyperlink" Target="https://clinicaltrials.gov/search?id=%22%22NCT00007631%22%22" TargetMode="External"/><Relationship Id="rId931" Type="http://schemas.openxmlformats.org/officeDocument/2006/relationships/hyperlink" Target="https://clinicaltrials.gov/search?id=%22%22NCT03767452%22%22" TargetMode="External"/><Relationship Id="rId1147" Type="http://schemas.openxmlformats.org/officeDocument/2006/relationships/hyperlink" Target="https://clinicaltrials.gov/search?id=%22%22NCT01180426%22%22" TargetMode="External"/><Relationship Id="rId60" Type="http://schemas.openxmlformats.org/officeDocument/2006/relationships/hyperlink" Target="https://clinicaltrials.gov/search?id=%22%22NCT00036777%22%22" TargetMode="External"/><Relationship Id="rId156" Type="http://schemas.openxmlformats.org/officeDocument/2006/relationships/hyperlink" Target="https://api.fda.gov/drug/label.json?search=set_id:44a290d4-18f3-4077-89ae-ddb7db914ae7" TargetMode="External"/><Relationship Id="rId363" Type="http://schemas.openxmlformats.org/officeDocument/2006/relationships/hyperlink" Target="https://clinicaltrials.gov/search?id=%22%22NCT00664326%22%22" TargetMode="External"/><Relationship Id="rId570" Type="http://schemas.openxmlformats.org/officeDocument/2006/relationships/hyperlink" Target="https://clinicaltrials.gov/search?id=%22%22NCT00671749%22%22" TargetMode="External"/><Relationship Id="rId1007" Type="http://schemas.openxmlformats.org/officeDocument/2006/relationships/hyperlink" Target="https://clinicaltrials.gov/search?id=%22%22NCT01821118%22%22" TargetMode="External"/><Relationship Id="rId223" Type="http://schemas.openxmlformats.org/officeDocument/2006/relationships/hyperlink" Target="https://api.fda.gov/drug/label.json?search=set_id:8bea42cb-5e06-4be7-983d-cae573ceaba6" TargetMode="External"/><Relationship Id="rId430" Type="http://schemas.openxmlformats.org/officeDocument/2006/relationships/hyperlink" Target="http://dailymed.nlm.nih.gov/dailymed/drugInfo.cfm?setid=805cecd0-fd1f-11dd-87af-0800200c9a66" TargetMode="External"/><Relationship Id="rId668" Type="http://schemas.openxmlformats.org/officeDocument/2006/relationships/hyperlink" Target="https://clinicaltrials.gov/search?id=%22%22NCT00003564%22%22" TargetMode="External"/><Relationship Id="rId875" Type="http://schemas.openxmlformats.org/officeDocument/2006/relationships/hyperlink" Target="https://clinicaltrials.gov/search?id=%22%22NCT00217412%22%22" TargetMode="External"/><Relationship Id="rId1060" Type="http://schemas.openxmlformats.org/officeDocument/2006/relationships/hyperlink" Target="http://dailymed.nlm.nih.gov/dailymed/drugInfo.cfm?setid=938ab0b5-8377-404a-8f61-5c630bda5932" TargetMode="External"/><Relationship Id="rId18" Type="http://schemas.openxmlformats.org/officeDocument/2006/relationships/hyperlink" Target="https://clinicaltrials.gov/search?id=%22%22NCT01477606%22%22" TargetMode="External"/><Relationship Id="rId528" Type="http://schemas.openxmlformats.org/officeDocument/2006/relationships/hyperlink" Target="https://clinicaltrials.gov/search?id=%22%22NCT00488384%22%22" TargetMode="External"/><Relationship Id="rId735" Type="http://schemas.openxmlformats.org/officeDocument/2006/relationships/hyperlink" Target="https://clinicaltrials.gov/search?id=%22%22NCT02403778%22%22" TargetMode="External"/><Relationship Id="rId942" Type="http://schemas.openxmlformats.org/officeDocument/2006/relationships/hyperlink" Target="https://clinicaltrials.gov/search?id=%22%22NCT01265420%22%22" TargetMode="External"/><Relationship Id="rId1158" Type="http://schemas.openxmlformats.org/officeDocument/2006/relationships/hyperlink" Target="https://clinicaltrials.gov/search?id=%22%22NCT01252056%22%22" TargetMode="External"/><Relationship Id="rId167" Type="http://schemas.openxmlformats.org/officeDocument/2006/relationships/hyperlink" Target="http://dailymed.nlm.nih.gov/dailymed/drugInfo.cfm?setid=f4d851f6-6bf5-4ed5-8d3a-1646773c4d40" TargetMode="External"/><Relationship Id="rId374" Type="http://schemas.openxmlformats.org/officeDocument/2006/relationships/hyperlink" Target="https://clinicaltrials.gov/search?id=%22%22NCT01287598%22%22" TargetMode="External"/><Relationship Id="rId581" Type="http://schemas.openxmlformats.org/officeDocument/2006/relationships/hyperlink" Target="http://dailymed.nlm.nih.gov/dailymed/drugInfo.cfm?setid=75145c21-6ef2-455a-8a67-d48ddd4181a4" TargetMode="External"/><Relationship Id="rId1018" Type="http://schemas.openxmlformats.org/officeDocument/2006/relationships/hyperlink" Target="https://clinicaltrials.gov/search?id=%22%22NCT01998841%22%22" TargetMode="External"/><Relationship Id="rId71" Type="http://schemas.openxmlformats.org/officeDocument/2006/relationships/hyperlink" Target="https://clinicaltrials.gov/search?id=%22%22NCT00045942%22%22" TargetMode="External"/><Relationship Id="rId234" Type="http://schemas.openxmlformats.org/officeDocument/2006/relationships/hyperlink" Target="https://api.fda.gov/drug/label.json?search=set_id:c202834e-0aba-4a06-838c-cf076681e6e4" TargetMode="External"/><Relationship Id="rId679" Type="http://schemas.openxmlformats.org/officeDocument/2006/relationships/hyperlink" Target="https://clinicaltrials.gov/search?id=%22%22NCT01017120%22%22" TargetMode="External"/><Relationship Id="rId802" Type="http://schemas.openxmlformats.org/officeDocument/2006/relationships/hyperlink" Target="https://clinicaltrials.gov/search?id=%22%22NCT00100906%22%22" TargetMode="External"/><Relationship Id="rId886" Type="http://schemas.openxmlformats.org/officeDocument/2006/relationships/hyperlink" Target="https://clinicaltrials.gov/search?id=%22%22NCT00892190%22%22" TargetMode="External"/><Relationship Id="rId2" Type="http://schemas.openxmlformats.org/officeDocument/2006/relationships/hyperlink" Target="http://www.whocc.no/atc_ddd_index/?code=L01XE39" TargetMode="External"/><Relationship Id="rId29" Type="http://schemas.openxmlformats.org/officeDocument/2006/relationships/hyperlink" Target="https://clinicaltrials.gov/search?id=%22%22NCT00885196%22%22" TargetMode="External"/><Relationship Id="rId441" Type="http://schemas.openxmlformats.org/officeDocument/2006/relationships/hyperlink" Target="https://clinicaltrials.gov/search?id=%22%22NCT01265420%22%22" TargetMode="External"/><Relationship Id="rId539" Type="http://schemas.openxmlformats.org/officeDocument/2006/relationships/hyperlink" Target="https://clinicaltrials.gov/search?id=%22%22NCT00829049%22%22" TargetMode="External"/><Relationship Id="rId746" Type="http://schemas.openxmlformats.org/officeDocument/2006/relationships/hyperlink" Target="https://clinicaltrials.gov/search?id=%22%22NCT01245946%22%22" TargetMode="External"/><Relationship Id="rId1071" Type="http://schemas.openxmlformats.org/officeDocument/2006/relationships/hyperlink" Target="https://clinicaltrials.gov/search?id=%22%22NCT01455337%22%22" TargetMode="External"/><Relationship Id="rId178" Type="http://schemas.openxmlformats.org/officeDocument/2006/relationships/hyperlink" Target="https://api.fda.gov/drug/label.json?search=set_id:5680bf94-524d-45ee-b1dd-d2e81e48a312" TargetMode="External"/><Relationship Id="rId301" Type="http://schemas.openxmlformats.org/officeDocument/2006/relationships/hyperlink" Target="https://clinicaltrials.gov/search?id=%22%22NCT01271712%22%22" TargetMode="External"/><Relationship Id="rId953" Type="http://schemas.openxmlformats.org/officeDocument/2006/relationships/hyperlink" Target="https://clinicaltrials.gov/search?id=%22%22NCT00528424%22%22" TargetMode="External"/><Relationship Id="rId1029" Type="http://schemas.openxmlformats.org/officeDocument/2006/relationships/hyperlink" Target="https://clinicaltrials.gov/search?id=%22%22NCT01397539%22%22" TargetMode="External"/><Relationship Id="rId82" Type="http://schemas.openxmlformats.org/officeDocument/2006/relationships/hyperlink" Target="https://clinicaltrials.gov/search?id=%22%22NCT00042861%22%22" TargetMode="External"/><Relationship Id="rId385" Type="http://schemas.openxmlformats.org/officeDocument/2006/relationships/hyperlink" Target="https://clinicaltrials.gov/search?id=%22%22NCT00934882%22%22" TargetMode="External"/><Relationship Id="rId592" Type="http://schemas.openxmlformats.org/officeDocument/2006/relationships/hyperlink" Target="https://clinicaltrials.gov/search?id=%22%22NCT01387048%22%22" TargetMode="External"/><Relationship Id="rId606" Type="http://schemas.openxmlformats.org/officeDocument/2006/relationships/hyperlink" Target="https://api.fda.gov/drug/label.json?search=set_id:80abe660-b39b-4f59-9d30-192670706490" TargetMode="External"/><Relationship Id="rId813" Type="http://schemas.openxmlformats.org/officeDocument/2006/relationships/hyperlink" Target="https://clinicaltrials.gov/search?id=%22%22NCT00005825%22%22" TargetMode="External"/><Relationship Id="rId245" Type="http://schemas.openxmlformats.org/officeDocument/2006/relationships/hyperlink" Target="https://api.fda.gov/drug/label.json?search=set_id:95bf72d9-3d2d-435d-8543-a9a7bb4a3bca" TargetMode="External"/><Relationship Id="rId452" Type="http://schemas.openxmlformats.org/officeDocument/2006/relationships/hyperlink" Target="https://clinicaltrials.gov/search?id=%22%22NCT01498640%22%22" TargetMode="External"/><Relationship Id="rId897" Type="http://schemas.openxmlformats.org/officeDocument/2006/relationships/hyperlink" Target="https://clinicaltrials.gov/search?id=%22%22NCT00217412%22%22" TargetMode="External"/><Relationship Id="rId1082" Type="http://schemas.openxmlformats.org/officeDocument/2006/relationships/hyperlink" Target="https://clinicaltrials.gov/search?id=%22%22NCT01381055%22%22" TargetMode="External"/><Relationship Id="rId105" Type="http://schemas.openxmlformats.org/officeDocument/2006/relationships/hyperlink" Target="https://clinicaltrials.gov/search?id=%22%22NCT00031681%22%22" TargetMode="External"/><Relationship Id="rId312" Type="http://schemas.openxmlformats.org/officeDocument/2006/relationships/hyperlink" Target="https://clinicaltrials.gov/search?id=%22%22NCT01786538%22%22" TargetMode="External"/><Relationship Id="rId757" Type="http://schemas.openxmlformats.org/officeDocument/2006/relationships/hyperlink" Target="https://clinicaltrials.gov/search?id=%22%22NCT01213199%22%22" TargetMode="External"/><Relationship Id="rId964" Type="http://schemas.openxmlformats.org/officeDocument/2006/relationships/hyperlink" Target="https://clinicaltrials.gov/search?id=%22%22NCT00412451%22%22" TargetMode="External"/><Relationship Id="rId93" Type="http://schemas.openxmlformats.org/officeDocument/2006/relationships/hyperlink" Target="https://clinicaltrials.gov/search?id=%22%22NCT01130662%22%22" TargetMode="External"/><Relationship Id="rId189" Type="http://schemas.openxmlformats.org/officeDocument/2006/relationships/hyperlink" Target="https://api.fda.gov/drug/label.json?search=set_id:abea9e57-11b6-4c31-b41a-3d305e57e022" TargetMode="External"/><Relationship Id="rId396" Type="http://schemas.openxmlformats.org/officeDocument/2006/relationships/hyperlink" Target="https://clinicaltrials.gov/search?id=%22%22NCT02910843%22%22" TargetMode="External"/><Relationship Id="rId617" Type="http://schemas.openxmlformats.org/officeDocument/2006/relationships/hyperlink" Target="https://clinicaltrials.gov/search?id=%22%22NCT00714714%22%22" TargetMode="External"/><Relationship Id="rId824" Type="http://schemas.openxmlformats.org/officeDocument/2006/relationships/hyperlink" Target="https://clinicaltrials.gov/search?id=%22%22NCT01103375%22%22" TargetMode="External"/><Relationship Id="rId256" Type="http://schemas.openxmlformats.org/officeDocument/2006/relationships/hyperlink" Target="https://api.fda.gov/drug/label.json?search=set_id:ac81bf65-080b-450e-b1ff-6758a1733e0c" TargetMode="External"/><Relationship Id="rId463" Type="http://schemas.openxmlformats.org/officeDocument/2006/relationships/hyperlink" Target="https://clinicaltrials.gov/search?id=%22%22NCT01674634%22%22" TargetMode="External"/><Relationship Id="rId670" Type="http://schemas.openxmlformats.org/officeDocument/2006/relationships/hyperlink" Target="https://clinicaltrials.gov/search?id=%22%22NCT01135069%22%22" TargetMode="External"/><Relationship Id="rId1093" Type="http://schemas.openxmlformats.org/officeDocument/2006/relationships/hyperlink" Target="https://clinicaltrials.gov/search?id=%22%22NCT03731741%22%22" TargetMode="External"/><Relationship Id="rId1107" Type="http://schemas.openxmlformats.org/officeDocument/2006/relationships/hyperlink" Target="https://clinicaltrials.gov/search?id=%22%22NCT01871454%22%22" TargetMode="External"/><Relationship Id="rId116" Type="http://schemas.openxmlformats.org/officeDocument/2006/relationships/hyperlink" Target="https://clinicaltrials.gov/search?id=%22%22NCT00019838%22%22" TargetMode="External"/><Relationship Id="rId323" Type="http://schemas.openxmlformats.org/officeDocument/2006/relationships/hyperlink" Target="https://clinicaltrials.gov/search?id=%22%22NCT02788006%22%22" TargetMode="External"/><Relationship Id="rId530" Type="http://schemas.openxmlformats.org/officeDocument/2006/relationships/hyperlink" Target="http://www.whocc.no/atc_ddd_index/?code=D10AD51" TargetMode="External"/><Relationship Id="rId768" Type="http://schemas.openxmlformats.org/officeDocument/2006/relationships/hyperlink" Target="https://clinicaltrials.gov/search?id=%22%22NCT00003656%22%22" TargetMode="External"/><Relationship Id="rId975" Type="http://schemas.openxmlformats.org/officeDocument/2006/relationships/hyperlink" Target="https://clinicaltrials.gov/search?id=%22%22NCT00755222%22%22" TargetMode="External"/><Relationship Id="rId1160" Type="http://schemas.openxmlformats.org/officeDocument/2006/relationships/hyperlink" Target="http://www.whocc.no/atc_ddd_index/?code=C10AX02" TargetMode="External"/><Relationship Id="rId20" Type="http://schemas.openxmlformats.org/officeDocument/2006/relationships/hyperlink" Target="https://clinicaltrials.gov/search?id=%22%22NCT03092674%22%22" TargetMode="External"/><Relationship Id="rId628" Type="http://schemas.openxmlformats.org/officeDocument/2006/relationships/hyperlink" Target="http://dailymed.nlm.nih.gov/dailymed/drugInfo.cfm?setid=cabba2c1-cf07-46aa-a2c3-1b815517b16b" TargetMode="External"/><Relationship Id="rId835" Type="http://schemas.openxmlformats.org/officeDocument/2006/relationships/hyperlink" Target="https://clinicaltrials.gov/search?id=%22%22NCT00006220%22%22" TargetMode="External"/><Relationship Id="rId267" Type="http://schemas.openxmlformats.org/officeDocument/2006/relationships/hyperlink" Target="https://clinicaltrials.gov/search?id=%22%22NCT01576705%22%22" TargetMode="External"/><Relationship Id="rId474" Type="http://schemas.openxmlformats.org/officeDocument/2006/relationships/hyperlink" Target="https://clinicaltrials.gov/search?id=%22%22NCT00755222%22%22" TargetMode="External"/><Relationship Id="rId1020" Type="http://schemas.openxmlformats.org/officeDocument/2006/relationships/hyperlink" Target="https://clinicaltrials.gov/search?id=%22%22NCT00945672%22%22" TargetMode="External"/><Relationship Id="rId1118" Type="http://schemas.openxmlformats.org/officeDocument/2006/relationships/hyperlink" Target="https://clinicaltrials.gov/search?id=%22%22NCT02121756%22%22" TargetMode="External"/><Relationship Id="rId127" Type="http://schemas.openxmlformats.org/officeDocument/2006/relationships/hyperlink" Target="http://dailymed.nlm.nih.gov/dailymed/drugInfo.cfm?setid=eaf78aff-a6d2-4fb5-b4e5-8b2cb60de0de" TargetMode="External"/><Relationship Id="rId681" Type="http://schemas.openxmlformats.org/officeDocument/2006/relationships/hyperlink" Target="https://clinicaltrials.gov/search?id=%22%22NCT00689117%22%22" TargetMode="External"/><Relationship Id="rId779" Type="http://schemas.openxmlformats.org/officeDocument/2006/relationships/hyperlink" Target="https://clinicaltrials.gov/search?id=%22%22NCT02278861%22%22" TargetMode="External"/><Relationship Id="rId902" Type="http://schemas.openxmlformats.org/officeDocument/2006/relationships/hyperlink" Target="https://clinicaltrials.gov/search?id=%22%22NCT00609739%22%22" TargetMode="External"/><Relationship Id="rId986" Type="http://schemas.openxmlformats.org/officeDocument/2006/relationships/hyperlink" Target="https://clinicaltrials.gov/search?id=%22%22NCT03443973%22%22" TargetMode="External"/><Relationship Id="rId31" Type="http://schemas.openxmlformats.org/officeDocument/2006/relationships/hyperlink" Target="https://clinicaltrials.gov/search?id=%22%22NCT01883362%22%22" TargetMode="External"/><Relationship Id="rId334" Type="http://schemas.openxmlformats.org/officeDocument/2006/relationships/hyperlink" Target="https://clinicaltrials.gov/search?id=%22%22NCT02048371%22%22" TargetMode="External"/><Relationship Id="rId541" Type="http://schemas.openxmlformats.org/officeDocument/2006/relationships/hyperlink" Target="https://clinicaltrials.gov/search?id=%22%22NCT01231334%22%22" TargetMode="External"/><Relationship Id="rId639" Type="http://schemas.openxmlformats.org/officeDocument/2006/relationships/hyperlink" Target="http://dailymed.nlm.nih.gov/dailymed/drugInfo.cfm?setid=b6b45969-a64a-4ce3-b3b6-157d2568a301" TargetMode="External"/><Relationship Id="rId180" Type="http://schemas.openxmlformats.org/officeDocument/2006/relationships/hyperlink" Target="http://dailymed.nlm.nih.gov/dailymed/drugInfo.cfm?setid=6a3aa7ea-4a9d-4be2-a6d9-5fbf21673835" TargetMode="External"/><Relationship Id="rId278" Type="http://schemas.openxmlformats.org/officeDocument/2006/relationships/hyperlink" Target="https://clinicaltrials.gov/search?id=%22%22NCT00776321%22%22" TargetMode="External"/><Relationship Id="rId401" Type="http://schemas.openxmlformats.org/officeDocument/2006/relationships/hyperlink" Target="https://clinicaltrials.gov/search?id=%22%22NCT01493505%22%22" TargetMode="External"/><Relationship Id="rId846" Type="http://schemas.openxmlformats.org/officeDocument/2006/relationships/hyperlink" Target="https://clinicaltrials.gov/search?id=%22%22NCT01915758%22%22" TargetMode="External"/><Relationship Id="rId1031" Type="http://schemas.openxmlformats.org/officeDocument/2006/relationships/hyperlink" Target="https://clinicaltrials.gov/search?id=%22%22NCT00733642%22%22" TargetMode="External"/><Relationship Id="rId1129" Type="http://schemas.openxmlformats.org/officeDocument/2006/relationships/hyperlink" Target="https://clinicaltrials.gov/search?id=%22%22NCT02130531%22%22" TargetMode="External"/><Relationship Id="rId485" Type="http://schemas.openxmlformats.org/officeDocument/2006/relationships/hyperlink" Target="https://clinicaltrials.gov/search?id=%22%22NCT01613313%22%22" TargetMode="External"/><Relationship Id="rId692" Type="http://schemas.openxmlformats.org/officeDocument/2006/relationships/hyperlink" Target="https://clinicaltrials.gov/search?id=%22%22NCT02899169%22%22" TargetMode="External"/><Relationship Id="rId706" Type="http://schemas.openxmlformats.org/officeDocument/2006/relationships/hyperlink" Target="https://clinicaltrials.gov/search?id=%22%22NCT00054561%22%22" TargetMode="External"/><Relationship Id="rId913" Type="http://schemas.openxmlformats.org/officeDocument/2006/relationships/hyperlink" Target="https://clinicaltrials.gov/search?id=%22%22NCT01103375%22%22" TargetMode="External"/><Relationship Id="rId42" Type="http://schemas.openxmlformats.org/officeDocument/2006/relationships/hyperlink" Target="https://clinicaltrials.gov/search?id=%22%22NCT01161550%22%22" TargetMode="External"/><Relationship Id="rId138" Type="http://schemas.openxmlformats.org/officeDocument/2006/relationships/hyperlink" Target="https://api.fda.gov/drug/label.json?search=set_id:8553a519-571b-4b9e-a638-06fc523ac373" TargetMode="External"/><Relationship Id="rId345" Type="http://schemas.openxmlformats.org/officeDocument/2006/relationships/hyperlink" Target="https://clinicaltrials.gov/search?id=%22%22NCT01189903%22%22" TargetMode="External"/><Relationship Id="rId552" Type="http://schemas.openxmlformats.org/officeDocument/2006/relationships/hyperlink" Target="http://dailymed.nlm.nih.gov/dailymed/drugInfo.cfm?setid=f5ce22e8-1a9b-408c-86ae-4084b7afeca1" TargetMode="External"/><Relationship Id="rId997" Type="http://schemas.openxmlformats.org/officeDocument/2006/relationships/hyperlink" Target="https://clinicaltrials.gov/search?id=%22%22NCT02760602%22%22" TargetMode="External"/><Relationship Id="rId191" Type="http://schemas.openxmlformats.org/officeDocument/2006/relationships/hyperlink" Target="https://api.fda.gov/drug/label.json?search=set_id:7d8e9ae0-2299-4d96-b925-bbceecf2c5d9" TargetMode="External"/><Relationship Id="rId205" Type="http://schemas.openxmlformats.org/officeDocument/2006/relationships/hyperlink" Target="http://dailymed.nlm.nih.gov/dailymed/drugInfo.cfm?setid=cadf57e5-7682-425b-8f0c-a7998114f375" TargetMode="External"/><Relationship Id="rId412" Type="http://schemas.openxmlformats.org/officeDocument/2006/relationships/hyperlink" Target="https://clinicaltrials.gov/search?id=%22%22NCT00872014%22%22" TargetMode="External"/><Relationship Id="rId857" Type="http://schemas.openxmlformats.org/officeDocument/2006/relationships/hyperlink" Target="https://clinicaltrials.gov/search?id=%22%22NCT00006220%22%22" TargetMode="External"/><Relationship Id="rId1042" Type="http://schemas.openxmlformats.org/officeDocument/2006/relationships/hyperlink" Target="https://clinicaltrials.gov/search?id=%22%22NCT00560079%22%22" TargetMode="External"/><Relationship Id="rId289" Type="http://schemas.openxmlformats.org/officeDocument/2006/relationships/hyperlink" Target="https://clinicaltrials.gov/search?id=%22%22NCT02506751%22%22" TargetMode="External"/><Relationship Id="rId496" Type="http://schemas.openxmlformats.org/officeDocument/2006/relationships/hyperlink" Target="https://clinicaltrials.gov/search?id=%22%22NCT00841776%22%22" TargetMode="External"/><Relationship Id="rId717" Type="http://schemas.openxmlformats.org/officeDocument/2006/relationships/hyperlink" Target="https://clinicaltrials.gov/search?id=%22%22NCT00421993%22%22" TargetMode="External"/><Relationship Id="rId924" Type="http://schemas.openxmlformats.org/officeDocument/2006/relationships/hyperlink" Target="https://clinicaltrials.gov/search?id=%22%22NCT03192020%22%22" TargetMode="External"/><Relationship Id="rId53" Type="http://schemas.openxmlformats.org/officeDocument/2006/relationships/hyperlink" Target="https://clinicaltrials.gov/search?id=%22%22NCT00031681%22%22" TargetMode="External"/><Relationship Id="rId149" Type="http://schemas.openxmlformats.org/officeDocument/2006/relationships/hyperlink" Target="https://api.fda.gov/drug/label.json?search=set_id:5644d405-8dea-48f7-8be7-828de94742b1" TargetMode="External"/><Relationship Id="rId356" Type="http://schemas.openxmlformats.org/officeDocument/2006/relationships/hyperlink" Target="https://clinicaltrials.gov/search?id=%22%22NCT02316340%22%22" TargetMode="External"/><Relationship Id="rId563" Type="http://schemas.openxmlformats.org/officeDocument/2006/relationships/hyperlink" Target="https://clinicaltrials.gov/search?id=%22%22NCT03457636%22%22" TargetMode="External"/><Relationship Id="rId770" Type="http://schemas.openxmlformats.org/officeDocument/2006/relationships/hyperlink" Target="https://clinicaltrials.gov/search?id=%22%22NCT02525822%22%22" TargetMode="External"/><Relationship Id="rId216" Type="http://schemas.openxmlformats.org/officeDocument/2006/relationships/hyperlink" Target="https://clinicaltrials.gov/search?id=%22%22NCT01647750%22%22" TargetMode="External"/><Relationship Id="rId423" Type="http://schemas.openxmlformats.org/officeDocument/2006/relationships/hyperlink" Target="https://clinicaltrials.gov/search?id=%22%22NCT01538095%22%22" TargetMode="External"/><Relationship Id="rId868" Type="http://schemas.openxmlformats.org/officeDocument/2006/relationships/hyperlink" Target="https://clinicaltrials.gov/search?id=%22%22NCT00014729%22%22" TargetMode="External"/><Relationship Id="rId1053" Type="http://schemas.openxmlformats.org/officeDocument/2006/relationships/hyperlink" Target="http://dailymed.nlm.nih.gov/dailymed/drugInfo.cfm?setid=f07c8535-f9fb-4697-9b63-1ab22210efc9" TargetMode="External"/><Relationship Id="rId630" Type="http://schemas.openxmlformats.org/officeDocument/2006/relationships/hyperlink" Target="https://api.fda.gov/drug/label.json?search=set_id:6289f7b2-84ac-4282-86be-990d7beec121" TargetMode="External"/><Relationship Id="rId728" Type="http://schemas.openxmlformats.org/officeDocument/2006/relationships/hyperlink" Target="https://clinicaltrials.gov/search?id=%22%22NCT00492856%22%22" TargetMode="External"/><Relationship Id="rId935" Type="http://schemas.openxmlformats.org/officeDocument/2006/relationships/hyperlink" Target="https://clinicaltrials.gov/search?id=%22%22NCT01516463%22%22" TargetMode="External"/><Relationship Id="rId64" Type="http://schemas.openxmlformats.org/officeDocument/2006/relationships/hyperlink" Target="https://clinicaltrials.gov/search?id=%22%22NCT00019838%22%22" TargetMode="External"/><Relationship Id="rId367" Type="http://schemas.openxmlformats.org/officeDocument/2006/relationships/hyperlink" Target="https://clinicaltrials.gov/search?id=%22%22NCT03406871%22%22" TargetMode="External"/><Relationship Id="rId574" Type="http://schemas.openxmlformats.org/officeDocument/2006/relationships/hyperlink" Target="http://dailymed.nlm.nih.gov/dailymed/drugInfo.cfm?setid=276f7cce-5f54-40f8-8321-9192d0e52a73" TargetMode="External"/><Relationship Id="rId1120" Type="http://schemas.openxmlformats.org/officeDocument/2006/relationships/hyperlink" Target="https://clinicaltrials.gov/search?id=%22%22NCT03800433%22%22" TargetMode="External"/><Relationship Id="rId227" Type="http://schemas.openxmlformats.org/officeDocument/2006/relationships/hyperlink" Target="https://clinicaltrials.gov/search?id=%22%22NCT00565864%22%22" TargetMode="External"/><Relationship Id="rId781" Type="http://schemas.openxmlformats.org/officeDocument/2006/relationships/hyperlink" Target="https://clinicaltrials.gov/search?id=%22%22NCT00005847%22%22" TargetMode="External"/><Relationship Id="rId879" Type="http://schemas.openxmlformats.org/officeDocument/2006/relationships/hyperlink" Target="https://clinicaltrials.gov/search?id=%22%22NCT00003585%22%22" TargetMode="External"/><Relationship Id="rId434" Type="http://schemas.openxmlformats.org/officeDocument/2006/relationships/hyperlink" Target="http://www.whocc.no/atc_ddd_index/?code=D03BA02" TargetMode="External"/><Relationship Id="rId641" Type="http://schemas.openxmlformats.org/officeDocument/2006/relationships/hyperlink" Target="https://clinicaltrials.gov/search?id=%22%22NCT01138735%22%22" TargetMode="External"/><Relationship Id="rId739" Type="http://schemas.openxmlformats.org/officeDocument/2006/relationships/hyperlink" Target="https://clinicaltrials.gov/search?id=%22%22NCT00621218%22%22" TargetMode="External"/><Relationship Id="rId1064" Type="http://schemas.openxmlformats.org/officeDocument/2006/relationships/hyperlink" Target="https://clinicaltrials.gov/search?id=%22%22NCT02485106%22%22" TargetMode="External"/><Relationship Id="rId280" Type="http://schemas.openxmlformats.org/officeDocument/2006/relationships/hyperlink" Target="https://clinicaltrials.gov/search?id=%22%22NCT03787303%22%22" TargetMode="External"/><Relationship Id="rId501" Type="http://schemas.openxmlformats.org/officeDocument/2006/relationships/hyperlink" Target="http://dailymed.nlm.nih.gov/dailymed/drugInfo.cfm?setid=08ab7e0c-1437-455f-815c-98904d96a289" TargetMode="External"/><Relationship Id="rId946" Type="http://schemas.openxmlformats.org/officeDocument/2006/relationships/hyperlink" Target="https://clinicaltrials.gov/search?id=%22%22NCT01429441%22%22" TargetMode="External"/><Relationship Id="rId1131" Type="http://schemas.openxmlformats.org/officeDocument/2006/relationships/hyperlink" Target="https://clinicaltrials.gov/search?id=%22%22NCT02735980%22%22" TargetMode="External"/><Relationship Id="rId75" Type="http://schemas.openxmlformats.org/officeDocument/2006/relationships/hyperlink" Target="https://clinicaltrials.gov/search?id=%22%22NCT01801358%22%22" TargetMode="External"/><Relationship Id="rId140" Type="http://schemas.openxmlformats.org/officeDocument/2006/relationships/hyperlink" Target="http://dailymed.nlm.nih.gov/dailymed/drugInfo.cfm?setid=02786c40-5745-4bd9-b429-53948e9ce262" TargetMode="External"/><Relationship Id="rId378" Type="http://schemas.openxmlformats.org/officeDocument/2006/relationships/hyperlink" Target="https://clinicaltrials.gov/search?id=%22%22NCT01853046%22%22" TargetMode="External"/><Relationship Id="rId585" Type="http://schemas.openxmlformats.org/officeDocument/2006/relationships/hyperlink" Target="https://api.fda.gov/drug/label.json?search=set_id:ed0ef110-8531-46b2-b54e-68c7466d18ea" TargetMode="External"/><Relationship Id="rId792" Type="http://schemas.openxmlformats.org/officeDocument/2006/relationships/hyperlink" Target="https://clinicaltrials.gov/search?id=%22%22NCT00907335%22%22" TargetMode="External"/><Relationship Id="rId806" Type="http://schemas.openxmlformats.org/officeDocument/2006/relationships/hyperlink" Target="https://clinicaltrials.gov/search?id=%22%22NCT00439673%22%22" TargetMode="External"/><Relationship Id="rId6" Type="http://schemas.openxmlformats.org/officeDocument/2006/relationships/hyperlink" Target="https://clinicaltrials.gov/search?id=%22%22NCT03258931%22%22" TargetMode="External"/><Relationship Id="rId238" Type="http://schemas.openxmlformats.org/officeDocument/2006/relationships/hyperlink" Target="https://api.fda.gov/drug/label.json?search=set_id:b6ced930-2630-441d-926c-7c6d2188b27d" TargetMode="External"/><Relationship Id="rId445" Type="http://schemas.openxmlformats.org/officeDocument/2006/relationships/hyperlink" Target="https://clinicaltrials.gov/search?id=%22%22NCT03815331%22%22" TargetMode="External"/><Relationship Id="rId652" Type="http://schemas.openxmlformats.org/officeDocument/2006/relationships/hyperlink" Target="https://clinicaltrials.gov/search?id=%22%22NCT00926367%22%22" TargetMode="External"/><Relationship Id="rId1075" Type="http://schemas.openxmlformats.org/officeDocument/2006/relationships/hyperlink" Target="https://clinicaltrials.gov/search?id=%22%22NCT00003018%22%22" TargetMode="External"/><Relationship Id="rId291" Type="http://schemas.openxmlformats.org/officeDocument/2006/relationships/hyperlink" Target="https://clinicaltrials.gov/search?id=%22%22NCT02920385%22%22" TargetMode="External"/><Relationship Id="rId305" Type="http://schemas.openxmlformats.org/officeDocument/2006/relationships/hyperlink" Target="https://clinicaltrials.gov/search?id=%22%22NCT02773524%22%22" TargetMode="External"/><Relationship Id="rId512" Type="http://schemas.openxmlformats.org/officeDocument/2006/relationships/hyperlink" Target="https://clinicaltrials.gov/search?id=%22%22NCT00660985%22%22" TargetMode="External"/><Relationship Id="rId957" Type="http://schemas.openxmlformats.org/officeDocument/2006/relationships/hyperlink" Target="https://clinicaltrials.gov/search?id=%22%22NCT01674634%22%22" TargetMode="External"/><Relationship Id="rId1142" Type="http://schemas.openxmlformats.org/officeDocument/2006/relationships/hyperlink" Target="https://clinicaltrials.gov/search?id=%22%22NCT02808650%22%22" TargetMode="External"/><Relationship Id="rId86" Type="http://schemas.openxmlformats.org/officeDocument/2006/relationships/hyperlink" Target="https://clinicaltrials.gov/search?id=%22%22NCT02273219%22%22" TargetMode="External"/><Relationship Id="rId151" Type="http://schemas.openxmlformats.org/officeDocument/2006/relationships/hyperlink" Target="http://dailymed.nlm.nih.gov/dailymed/drugInfo.cfm?setid=0aad8c43-6a19-4420-8987-97a3d95c52cf" TargetMode="External"/><Relationship Id="rId389" Type="http://schemas.openxmlformats.org/officeDocument/2006/relationships/hyperlink" Target="https://clinicaltrials.gov/search?id=%22%22NCT03828799%22%22" TargetMode="External"/><Relationship Id="rId596" Type="http://schemas.openxmlformats.org/officeDocument/2006/relationships/hyperlink" Target="http://dailymed.nlm.nih.gov/dailymed/drugInfo.cfm?setid=dd02ea43-7668-4872-a655-ee31c456e345" TargetMode="External"/><Relationship Id="rId817" Type="http://schemas.openxmlformats.org/officeDocument/2006/relationships/hyperlink" Target="https://clinicaltrials.gov/search?id=%22%22NCT01334515%22%22" TargetMode="External"/><Relationship Id="rId1002" Type="http://schemas.openxmlformats.org/officeDocument/2006/relationships/hyperlink" Target="https://clinicaltrials.gov/search?id=%22%22NCT00996918%22%22" TargetMode="External"/><Relationship Id="rId249" Type="http://schemas.openxmlformats.org/officeDocument/2006/relationships/hyperlink" Target="http://dailymed.nlm.nih.gov/dailymed/drugInfo.cfm?setid=1221646b-ea75-1ce9-e054-00144ff8d46c" TargetMode="External"/><Relationship Id="rId456" Type="http://schemas.openxmlformats.org/officeDocument/2006/relationships/hyperlink" Target="https://clinicaltrials.gov/search?id=%22%22NCT01407068%22%22" TargetMode="External"/><Relationship Id="rId663" Type="http://schemas.openxmlformats.org/officeDocument/2006/relationships/hyperlink" Target="https://clinicaltrials.gov/search?id=%22%22NCT01014689%22%22" TargetMode="External"/><Relationship Id="rId870" Type="http://schemas.openxmlformats.org/officeDocument/2006/relationships/hyperlink" Target="https://clinicaltrials.gov/search?id=%22%22NCT01046565%22%22" TargetMode="External"/><Relationship Id="rId1086" Type="http://schemas.openxmlformats.org/officeDocument/2006/relationships/hyperlink" Target="https://clinicaltrials.gov/search?id=%22%22NCT01809132%22%22" TargetMode="External"/><Relationship Id="rId13" Type="http://schemas.openxmlformats.org/officeDocument/2006/relationships/hyperlink" Target="https://clinicaltrials.gov/search?id=%22%22NCT03280030%22%22" TargetMode="External"/><Relationship Id="rId109" Type="http://schemas.openxmlformats.org/officeDocument/2006/relationships/hyperlink" Target="https://clinicaltrials.gov/search?id=%22%22NCT01430416%22%22" TargetMode="External"/><Relationship Id="rId316" Type="http://schemas.openxmlformats.org/officeDocument/2006/relationships/hyperlink" Target="https://clinicaltrials.gov/search?id=%22%22NCT02619435%22%22" TargetMode="External"/><Relationship Id="rId523" Type="http://schemas.openxmlformats.org/officeDocument/2006/relationships/hyperlink" Target="http://dailymed.nlm.nih.gov/dailymed/drugInfo.cfm?setid=993a5325-cd10-4450-b5ea-1c0a90510df6" TargetMode="External"/><Relationship Id="rId968" Type="http://schemas.openxmlformats.org/officeDocument/2006/relationships/hyperlink" Target="https://clinicaltrials.gov/search?id=%22%22NCT00004409%22%22" TargetMode="External"/><Relationship Id="rId1153" Type="http://schemas.openxmlformats.org/officeDocument/2006/relationships/hyperlink" Target="https://clinicaltrials.gov/search?id=%22%22NCT02352831%22%22" TargetMode="External"/><Relationship Id="rId97" Type="http://schemas.openxmlformats.org/officeDocument/2006/relationships/hyperlink" Target="https://clinicaltrials.gov/search?id=%22%22NCT00006464%22%22" TargetMode="External"/><Relationship Id="rId730" Type="http://schemas.openxmlformats.org/officeDocument/2006/relationships/hyperlink" Target="https://clinicaltrials.gov/search?id=%22%22NCT00002737%22%22" TargetMode="External"/><Relationship Id="rId828" Type="http://schemas.openxmlformats.org/officeDocument/2006/relationships/hyperlink" Target="https://clinicaltrials.gov/search?id=%22%22NCT01425320%22%22" TargetMode="External"/><Relationship Id="rId1013" Type="http://schemas.openxmlformats.org/officeDocument/2006/relationships/hyperlink" Target="https://clinicaltrials.gov/search?id=%22%22NCT00606476%22%22" TargetMode="External"/><Relationship Id="rId162" Type="http://schemas.openxmlformats.org/officeDocument/2006/relationships/hyperlink" Target="http://dailymed.nlm.nih.gov/dailymed/drugInfo.cfm?setid=d71ff261-ffd5-47a8-840f-40e464612bf6" TargetMode="External"/><Relationship Id="rId467" Type="http://schemas.openxmlformats.org/officeDocument/2006/relationships/hyperlink" Target="https://clinicaltrials.gov/search?id=%22%22NCT01685437%22%22" TargetMode="External"/><Relationship Id="rId1097" Type="http://schemas.openxmlformats.org/officeDocument/2006/relationships/hyperlink" Target="https://clinicaltrials.gov/search?id=%22%22NCT01612377%22%22" TargetMode="External"/><Relationship Id="rId674" Type="http://schemas.openxmlformats.org/officeDocument/2006/relationships/hyperlink" Target="https://clinicaltrials.gov/search?id=%22%22NCT00004188%22%22" TargetMode="External"/><Relationship Id="rId881" Type="http://schemas.openxmlformats.org/officeDocument/2006/relationships/hyperlink" Target="https://clinicaltrials.gov/search?id=%22%22NCT01456468%22%22" TargetMode="External"/><Relationship Id="rId979" Type="http://schemas.openxmlformats.org/officeDocument/2006/relationships/hyperlink" Target="https://clinicaltrials.gov/search?id=%22%22NCT00528931%22%22" TargetMode="External"/><Relationship Id="rId24" Type="http://schemas.openxmlformats.org/officeDocument/2006/relationships/hyperlink" Target="https://clinicaltrials.gov/search?id=%22%22NCT03207334%22%22" TargetMode="External"/><Relationship Id="rId327" Type="http://schemas.openxmlformats.org/officeDocument/2006/relationships/hyperlink" Target="https://clinicaltrials.gov/search?id=%22%22NCT02402036%22%22" TargetMode="External"/><Relationship Id="rId534" Type="http://schemas.openxmlformats.org/officeDocument/2006/relationships/hyperlink" Target="https://clinicaltrials.gov/search?id=%22%22NCT02620813%22%22" TargetMode="External"/><Relationship Id="rId741" Type="http://schemas.openxmlformats.org/officeDocument/2006/relationships/hyperlink" Target="https://clinicaltrials.gov/search?id=%22%22NCT03359174%22%22" TargetMode="External"/><Relationship Id="rId839" Type="http://schemas.openxmlformats.org/officeDocument/2006/relationships/hyperlink" Target="https://clinicaltrials.gov/search?id=%22%22NCT00779896%22%22" TargetMode="External"/><Relationship Id="rId173" Type="http://schemas.openxmlformats.org/officeDocument/2006/relationships/hyperlink" Target="http://dailymed.nlm.nih.gov/dailymed/drugInfo.cfm?setid=f4d851f6-6bf5-4ed5-8d3a-1646773c4d40" TargetMode="External"/><Relationship Id="rId380" Type="http://schemas.openxmlformats.org/officeDocument/2006/relationships/hyperlink" Target="https://clinicaltrials.gov/search?id=%22%22NCT02106845%22%22" TargetMode="External"/><Relationship Id="rId601" Type="http://schemas.openxmlformats.org/officeDocument/2006/relationships/hyperlink" Target="https://clinicaltrials.gov/search?id=%22%22NCT00707070%22%22" TargetMode="External"/><Relationship Id="rId1024" Type="http://schemas.openxmlformats.org/officeDocument/2006/relationships/hyperlink" Target="https://clinicaltrials.gov/search?id=%22%22NCT01677572%22%22" TargetMode="External"/><Relationship Id="rId240" Type="http://schemas.openxmlformats.org/officeDocument/2006/relationships/hyperlink" Target="https://api.fda.gov/drug/label.json?search=set_id:3d2820e6-5bb4-4c71-9fb0-422a5c1ebaf0" TargetMode="External"/><Relationship Id="rId478" Type="http://schemas.openxmlformats.org/officeDocument/2006/relationships/hyperlink" Target="https://clinicaltrials.gov/search?id=%22%22NCT01430169%22%22" TargetMode="External"/><Relationship Id="rId685" Type="http://schemas.openxmlformats.org/officeDocument/2006/relationships/hyperlink" Target="https://clinicaltrials.gov/search?id=%22%22NCT00838812%22%22" TargetMode="External"/><Relationship Id="rId892" Type="http://schemas.openxmlformats.org/officeDocument/2006/relationships/hyperlink" Target="https://clinicaltrials.gov/search?id=%22%22NCT02411955%22%22" TargetMode="External"/><Relationship Id="rId906" Type="http://schemas.openxmlformats.org/officeDocument/2006/relationships/hyperlink" Target="https://clinicaltrials.gov/search?id=%22%22NCT01929278%22%22" TargetMode="External"/><Relationship Id="rId35" Type="http://schemas.openxmlformats.org/officeDocument/2006/relationships/hyperlink" Target="https://clinicaltrials.gov/search?id=%22%22NCT00098956%22%22" TargetMode="External"/><Relationship Id="rId100" Type="http://schemas.openxmlformats.org/officeDocument/2006/relationships/hyperlink" Target="https://clinicaltrials.gov/search?id=%22%22NCT00666081%22%22" TargetMode="External"/><Relationship Id="rId338" Type="http://schemas.openxmlformats.org/officeDocument/2006/relationships/hyperlink" Target="https://clinicaltrials.gov/search?id=%22%22NCT02287727%22%22" TargetMode="External"/><Relationship Id="rId545" Type="http://schemas.openxmlformats.org/officeDocument/2006/relationships/hyperlink" Target="https://clinicaltrials.gov/search?id=%22%22NCT00952523%22%22" TargetMode="External"/><Relationship Id="rId752" Type="http://schemas.openxmlformats.org/officeDocument/2006/relationships/hyperlink" Target="https://clinicaltrials.gov/search?id=%22%22NCT00151242%22%22" TargetMode="External"/><Relationship Id="rId184" Type="http://schemas.openxmlformats.org/officeDocument/2006/relationships/hyperlink" Target="https://api.fda.gov/drug/label.json?search=set_id:63bea240-a32d-4c12-85d1-b7edeca76b67" TargetMode="External"/><Relationship Id="rId391" Type="http://schemas.openxmlformats.org/officeDocument/2006/relationships/hyperlink" Target="https://clinicaltrials.gov/search?id=%22%22NCT01973868%22%22" TargetMode="External"/><Relationship Id="rId405" Type="http://schemas.openxmlformats.org/officeDocument/2006/relationships/hyperlink" Target="https://clinicaltrials.gov/search?id=%22%22NCT00511459%22%22" TargetMode="External"/><Relationship Id="rId612" Type="http://schemas.openxmlformats.org/officeDocument/2006/relationships/hyperlink" Target="http://dailymed.nlm.nih.gov/dailymed/drugInfo.cfm?setid=ad56e40f-d63d-428f-a58c-8ae733b63c7f" TargetMode="External"/><Relationship Id="rId1035" Type="http://schemas.openxmlformats.org/officeDocument/2006/relationships/hyperlink" Target="https://clinicaltrials.gov/search?id=%22%22NCT02353598%22%22" TargetMode="External"/><Relationship Id="rId251" Type="http://schemas.openxmlformats.org/officeDocument/2006/relationships/hyperlink" Target="http://dailymed.nlm.nih.gov/dailymed/drugInfo.cfm?setid=ff852ce9-44ce-4d7c-b756-c164adda3796" TargetMode="External"/><Relationship Id="rId489" Type="http://schemas.openxmlformats.org/officeDocument/2006/relationships/hyperlink" Target="https://clinicaltrials.gov/search?id=%22%22NCT00261209%22%22" TargetMode="External"/><Relationship Id="rId696" Type="http://schemas.openxmlformats.org/officeDocument/2006/relationships/hyperlink" Target="https://clinicaltrials.gov/search?id=%22%22NCT00499616%22%22" TargetMode="External"/><Relationship Id="rId917" Type="http://schemas.openxmlformats.org/officeDocument/2006/relationships/hyperlink" Target="https://clinicaltrials.gov/search?id=%22%22NCT03491267%22%22" TargetMode="External"/><Relationship Id="rId1102" Type="http://schemas.openxmlformats.org/officeDocument/2006/relationships/hyperlink" Target="https://clinicaltrials.gov/search?id=%22%22NCT00000527%22%22" TargetMode="External"/><Relationship Id="rId46" Type="http://schemas.openxmlformats.org/officeDocument/2006/relationships/hyperlink" Target="https://clinicaltrials.gov/search?id=%22%22NCT00301938%22%22" TargetMode="External"/><Relationship Id="rId349" Type="http://schemas.openxmlformats.org/officeDocument/2006/relationships/hyperlink" Target="https://clinicaltrials.gov/search?id=%22%22NCT02222207%22%22" TargetMode="External"/><Relationship Id="rId556" Type="http://schemas.openxmlformats.org/officeDocument/2006/relationships/hyperlink" Target="https://clinicaltrials.gov/search?id=%22%22NCT03263624%22%22" TargetMode="External"/><Relationship Id="rId763" Type="http://schemas.openxmlformats.org/officeDocument/2006/relationships/hyperlink" Target="https://clinicaltrials.gov/search?id=%22%22NCT03034460%22%22" TargetMode="External"/><Relationship Id="rId111" Type="http://schemas.openxmlformats.org/officeDocument/2006/relationships/hyperlink" Target="https://clinicaltrials.gov/search?id=%22%22NCT00031681%22%22" TargetMode="External"/><Relationship Id="rId195" Type="http://schemas.openxmlformats.org/officeDocument/2006/relationships/hyperlink" Target="http://dailymed.nlm.nih.gov/dailymed/drugInfo.cfm?setid=3e5544bb-142b-4cfb-89a0-b97cb521e1db" TargetMode="External"/><Relationship Id="rId209" Type="http://schemas.openxmlformats.org/officeDocument/2006/relationships/hyperlink" Target="http://dailymed.nlm.nih.gov/dailymed/drugInfo.cfm?setid=b722a6c8-c44b-4ec7-9402-02dc7e965753" TargetMode="External"/><Relationship Id="rId416" Type="http://schemas.openxmlformats.org/officeDocument/2006/relationships/hyperlink" Target="https://clinicaltrials.gov/search?id=%22%22NCT00583674%22%22" TargetMode="External"/><Relationship Id="rId970" Type="http://schemas.openxmlformats.org/officeDocument/2006/relationships/hyperlink" Target="https://clinicaltrials.gov/search?id=%22%22NCT01237964%22%22" TargetMode="External"/><Relationship Id="rId1046" Type="http://schemas.openxmlformats.org/officeDocument/2006/relationships/hyperlink" Target="https://clinicaltrials.gov/search?id=%22%22NCT00430170%22%22" TargetMode="External"/><Relationship Id="rId623" Type="http://schemas.openxmlformats.org/officeDocument/2006/relationships/hyperlink" Target="https://clinicaltrials.gov/search?id=%22%22NCT01448733%22%22" TargetMode="External"/><Relationship Id="rId830" Type="http://schemas.openxmlformats.org/officeDocument/2006/relationships/hyperlink" Target="https://clinicaltrials.gov/search?id=%22%22NCT00001504%22%22" TargetMode="External"/><Relationship Id="rId928" Type="http://schemas.openxmlformats.org/officeDocument/2006/relationships/hyperlink" Target="https://clinicaltrials.gov/search?id=%22%22NCT02581488%22%22" TargetMode="External"/><Relationship Id="rId57" Type="http://schemas.openxmlformats.org/officeDocument/2006/relationships/hyperlink" Target="https://clinicaltrials.gov/search?id=%22%22NCT00977782%22%22" TargetMode="External"/><Relationship Id="rId262" Type="http://schemas.openxmlformats.org/officeDocument/2006/relationships/hyperlink" Target="https://clinicaltrials.gov/search?id=%22%22NCT00158990%22%22" TargetMode="External"/><Relationship Id="rId567" Type="http://schemas.openxmlformats.org/officeDocument/2006/relationships/hyperlink" Target="https://clinicaltrials.gov/search?id=%22%22NCT00807014%22%22" TargetMode="External"/><Relationship Id="rId1113" Type="http://schemas.openxmlformats.org/officeDocument/2006/relationships/hyperlink" Target="https://clinicaltrials.gov/search?id=%22%22NCT00205049%22%22" TargetMode="External"/><Relationship Id="rId122" Type="http://schemas.openxmlformats.org/officeDocument/2006/relationships/hyperlink" Target="https://clinicaltrials.gov/search?id=%22%22NCT00531713%22%22" TargetMode="External"/><Relationship Id="rId774" Type="http://schemas.openxmlformats.org/officeDocument/2006/relationships/hyperlink" Target="https://clinicaltrials.gov/search?id=%22%22NCT01106807%22%22" TargetMode="External"/><Relationship Id="rId981" Type="http://schemas.openxmlformats.org/officeDocument/2006/relationships/hyperlink" Target="https://clinicaltrials.gov/search?id=%22%22NCT00667810%22%22" TargetMode="External"/><Relationship Id="rId1057" Type="http://schemas.openxmlformats.org/officeDocument/2006/relationships/hyperlink" Target="https://clinicaltrials.gov/search?id=%22%22NCT01377285%22%22" TargetMode="External"/><Relationship Id="rId427" Type="http://schemas.openxmlformats.org/officeDocument/2006/relationships/hyperlink" Target="https://clinicaltrials.gov/search?id=%22%22NCT00886782%22%22" TargetMode="External"/><Relationship Id="rId634" Type="http://schemas.openxmlformats.org/officeDocument/2006/relationships/hyperlink" Target="https://clinicaltrials.gov/search?id=%22%22NCT00829049%22%22" TargetMode="External"/><Relationship Id="rId841" Type="http://schemas.openxmlformats.org/officeDocument/2006/relationships/hyperlink" Target="https://clinicaltrials.gov/search?id=%22%22NCT00555399%22%22" TargetMode="External"/><Relationship Id="rId273" Type="http://schemas.openxmlformats.org/officeDocument/2006/relationships/hyperlink" Target="https://clinicaltrials.gov/search?id=%22%22NCT03053115%22%22" TargetMode="External"/><Relationship Id="rId480" Type="http://schemas.openxmlformats.org/officeDocument/2006/relationships/hyperlink" Target="https://clinicaltrials.gov/search?id=%22%22NCT00123305%22%22" TargetMode="External"/><Relationship Id="rId701" Type="http://schemas.openxmlformats.org/officeDocument/2006/relationships/hyperlink" Target="https://clinicaltrials.gov/search?id=%22%22NCT02886715%22%22" TargetMode="External"/><Relationship Id="rId939" Type="http://schemas.openxmlformats.org/officeDocument/2006/relationships/hyperlink" Target="http://dailymed.nlm.nih.gov/dailymed/drugInfo.cfm?setid=805cecd0-fd1f-11dd-87af-0800200c9a66" TargetMode="External"/><Relationship Id="rId1124" Type="http://schemas.openxmlformats.org/officeDocument/2006/relationships/hyperlink" Target="https://clinicaltrials.gov/search?id=%22%22NCT01292005%22%22" TargetMode="External"/><Relationship Id="rId68" Type="http://schemas.openxmlformats.org/officeDocument/2006/relationships/hyperlink" Target="https://clinicaltrials.gov/search?id=%22%22NCT00004263%22%22" TargetMode="External"/><Relationship Id="rId133" Type="http://schemas.openxmlformats.org/officeDocument/2006/relationships/hyperlink" Target="http://dailymed.nlm.nih.gov/dailymed/drugInfo.cfm?setid=26cc174c-197c-448e-b9f6-50df4926f4f4" TargetMode="External"/><Relationship Id="rId340" Type="http://schemas.openxmlformats.org/officeDocument/2006/relationships/hyperlink" Target="https://clinicaltrials.gov/search?id=%22%22NCT02736305%22%22" TargetMode="External"/><Relationship Id="rId578" Type="http://schemas.openxmlformats.org/officeDocument/2006/relationships/hyperlink" Target="https://clinicaltrials.gov/search?id=%22%22NCT02721173%22%22" TargetMode="External"/><Relationship Id="rId785" Type="http://schemas.openxmlformats.org/officeDocument/2006/relationships/hyperlink" Target="https://clinicaltrials.gov/search?id=%22%22NCT01667263%22%22" TargetMode="External"/><Relationship Id="rId992" Type="http://schemas.openxmlformats.org/officeDocument/2006/relationships/hyperlink" Target="https://clinicaltrials.gov/search?id=%22%22NCT01127633%22%22" TargetMode="External"/><Relationship Id="rId200" Type="http://schemas.openxmlformats.org/officeDocument/2006/relationships/hyperlink" Target="http://dailymed.nlm.nih.gov/dailymed/drugInfo.cfm?setid=e7fd03db-72cd-4dc3-ae94-e11cb67126a8" TargetMode="External"/><Relationship Id="rId438" Type="http://schemas.openxmlformats.org/officeDocument/2006/relationships/hyperlink" Target="https://clinicaltrials.gov/search?id=%22%22NCT01450397%22%22" TargetMode="External"/><Relationship Id="rId645" Type="http://schemas.openxmlformats.org/officeDocument/2006/relationships/hyperlink" Target="http://www.whocc.no/atc_ddd_index/?code=L01XX22" TargetMode="External"/><Relationship Id="rId852" Type="http://schemas.openxmlformats.org/officeDocument/2006/relationships/hyperlink" Target="https://clinicaltrials.gov/search?id=%22%22NCT00416585%22%22" TargetMode="External"/><Relationship Id="rId1068" Type="http://schemas.openxmlformats.org/officeDocument/2006/relationships/hyperlink" Target="https://clinicaltrials.gov/search?id=%22%22NCT00354731%22%22" TargetMode="External"/><Relationship Id="rId284" Type="http://schemas.openxmlformats.org/officeDocument/2006/relationships/hyperlink" Target="https://clinicaltrials.gov/search?id=%22%22NCT02912260%22%22" TargetMode="External"/><Relationship Id="rId491" Type="http://schemas.openxmlformats.org/officeDocument/2006/relationships/hyperlink" Target="https://clinicaltrials.gov/search?id=%22%22NCT02755545%22%22" TargetMode="External"/><Relationship Id="rId505" Type="http://schemas.openxmlformats.org/officeDocument/2006/relationships/hyperlink" Target="http://dailymed.nlm.nih.gov/dailymed/drugInfo.cfm?setid=78f03983-f636-43c3-90c5-3d5231909b2a" TargetMode="External"/><Relationship Id="rId712" Type="http://schemas.openxmlformats.org/officeDocument/2006/relationships/hyperlink" Target="https://clinicaltrials.gov/search?id=%22%22NCT03370367%22%22" TargetMode="External"/><Relationship Id="rId1135" Type="http://schemas.openxmlformats.org/officeDocument/2006/relationships/hyperlink" Target="https://clinicaltrials.gov/search?id=%22%22NCT02555644%22%22" TargetMode="External"/><Relationship Id="rId79" Type="http://schemas.openxmlformats.org/officeDocument/2006/relationships/hyperlink" Target="https://clinicaltrials.gov/search?id=%22%22NCT00301938%22%22" TargetMode="External"/><Relationship Id="rId144" Type="http://schemas.openxmlformats.org/officeDocument/2006/relationships/hyperlink" Target="https://api.fda.gov/drug/label.json?search=set_id:5915b2bb-ae53-4781-91ed-ff90188fe1d8" TargetMode="External"/><Relationship Id="rId589" Type="http://schemas.openxmlformats.org/officeDocument/2006/relationships/hyperlink" Target="http://dailymed.nlm.nih.gov/dailymed/drugInfo.cfm?setid=9e123aad-40bc-45fa-b0ab-5519fd4355b7" TargetMode="External"/><Relationship Id="rId796" Type="http://schemas.openxmlformats.org/officeDocument/2006/relationships/hyperlink" Target="https://clinicaltrials.gov/search?id=%22%22NCT00717652%22%22" TargetMode="External"/><Relationship Id="rId351" Type="http://schemas.openxmlformats.org/officeDocument/2006/relationships/hyperlink" Target="https://clinicaltrials.gov/search?id=%22%22NCT02048722%22%22" TargetMode="External"/><Relationship Id="rId449" Type="http://schemas.openxmlformats.org/officeDocument/2006/relationships/hyperlink" Target="https://clinicaltrials.gov/search?id=%22%22NCT03767452%22%22" TargetMode="External"/><Relationship Id="rId656" Type="http://schemas.openxmlformats.org/officeDocument/2006/relationships/hyperlink" Target="https://clinicaltrials.gov/search?id=%22%22NCT00151541%22%22" TargetMode="External"/><Relationship Id="rId863" Type="http://schemas.openxmlformats.org/officeDocument/2006/relationships/hyperlink" Target="https://clinicaltrials.gov/search?id=%22%22NCT01103375%22%22" TargetMode="External"/><Relationship Id="rId1079" Type="http://schemas.openxmlformats.org/officeDocument/2006/relationships/hyperlink" Target="https://clinicaltrials.gov/search?id=%22%22NCT02530697%22%22" TargetMode="External"/><Relationship Id="rId211" Type="http://schemas.openxmlformats.org/officeDocument/2006/relationships/hyperlink" Target="https://clinicaltrials.gov/search?id=%22%22NCT01276782%22%22" TargetMode="External"/><Relationship Id="rId295" Type="http://schemas.openxmlformats.org/officeDocument/2006/relationships/hyperlink" Target="https://clinicaltrials.gov/search?id=%22%22NCT02004301%22%22" TargetMode="External"/><Relationship Id="rId309" Type="http://schemas.openxmlformats.org/officeDocument/2006/relationships/hyperlink" Target="https://clinicaltrials.gov/search?id=%22%22NCT01774344%22%22" TargetMode="External"/><Relationship Id="rId516" Type="http://schemas.openxmlformats.org/officeDocument/2006/relationships/hyperlink" Target="http://dailymed.nlm.nih.gov/dailymed/drugInfo.cfm?setid=dd02ea43-7668-4872-a655-ee31c456e345" TargetMode="External"/><Relationship Id="rId1146" Type="http://schemas.openxmlformats.org/officeDocument/2006/relationships/hyperlink" Target="https://clinicaltrials.gov/search?id=%22%22NCT00719121%22%22" TargetMode="External"/><Relationship Id="rId723" Type="http://schemas.openxmlformats.org/officeDocument/2006/relationships/hyperlink" Target="https://clinicaltrials.gov/search?id=%22%22NCT00030719%22%22" TargetMode="External"/><Relationship Id="rId930" Type="http://schemas.openxmlformats.org/officeDocument/2006/relationships/hyperlink" Target="https://clinicaltrials.gov/search?id=%22%22NCT02673229%22%22" TargetMode="External"/><Relationship Id="rId1006" Type="http://schemas.openxmlformats.org/officeDocument/2006/relationships/hyperlink" Target="https://clinicaltrials.gov/search?id=%22%22NCT01342926%22%22" TargetMode="External"/><Relationship Id="rId155" Type="http://schemas.openxmlformats.org/officeDocument/2006/relationships/hyperlink" Target="https://clinicaltrials.gov/search?id=%22%22NCT01631305%22%22" TargetMode="External"/><Relationship Id="rId362" Type="http://schemas.openxmlformats.org/officeDocument/2006/relationships/hyperlink" Target="https://clinicaltrials.gov/search?id=%22%22NCT02195011%22%22" TargetMode="External"/><Relationship Id="rId222" Type="http://schemas.openxmlformats.org/officeDocument/2006/relationships/hyperlink" Target="https://api.fda.gov/drug/label.json?search=set_id:8dda27c0-8368-47b7-b502-8fcaa1066e9f" TargetMode="External"/><Relationship Id="rId667" Type="http://schemas.openxmlformats.org/officeDocument/2006/relationships/hyperlink" Target="https://clinicaltrials.gov/search?id=%22%22NCT01017146%22%22" TargetMode="External"/><Relationship Id="rId874" Type="http://schemas.openxmlformats.org/officeDocument/2006/relationships/hyperlink" Target="https://clinicaltrials.gov/search?id=%22%22NCT00006220%22%22" TargetMode="External"/><Relationship Id="rId17" Type="http://schemas.openxmlformats.org/officeDocument/2006/relationships/hyperlink" Target="https://clinicaltrials.gov/search?id=%22%22NCT03092674%22%22" TargetMode="External"/><Relationship Id="rId527" Type="http://schemas.openxmlformats.org/officeDocument/2006/relationships/hyperlink" Target="https://clinicaltrials.gov/search?id=%22%22NCT00757523%22%22" TargetMode="External"/><Relationship Id="rId734" Type="http://schemas.openxmlformats.org/officeDocument/2006/relationships/hyperlink" Target="https://clinicaltrials.gov/search?id=%22%22NCT00176527%22%22" TargetMode="External"/><Relationship Id="rId941" Type="http://schemas.openxmlformats.org/officeDocument/2006/relationships/hyperlink" Target="https://clinicaltrials.gov/search?id=%22%22NCT02718625%22%22" TargetMode="External"/><Relationship Id="rId1157" Type="http://schemas.openxmlformats.org/officeDocument/2006/relationships/hyperlink" Target="https://clinicaltrials.gov/search?id=%22%22NCT00823875%22%22" TargetMode="External"/><Relationship Id="rId70" Type="http://schemas.openxmlformats.org/officeDocument/2006/relationships/hyperlink" Target="https://clinicaltrials.gov/search?id=%22%22NCT00493818%22%22" TargetMode="External"/><Relationship Id="rId166" Type="http://schemas.openxmlformats.org/officeDocument/2006/relationships/hyperlink" Target="https://api.fda.gov/drug/label.json?search=set_id:0af3f268-7e5d-4ce5-af2b-35ae6c362dab" TargetMode="External"/><Relationship Id="rId373" Type="http://schemas.openxmlformats.org/officeDocument/2006/relationships/hyperlink" Target="https://clinicaltrials.gov/search?id=%22%22NCT01339104%22%22" TargetMode="External"/><Relationship Id="rId580" Type="http://schemas.openxmlformats.org/officeDocument/2006/relationships/hyperlink" Target="http://dailymed.nlm.nih.gov/dailymed/drugInfo.cfm?setid=fb979cda-6a34-496e-b4bc-b17782b67821" TargetMode="External"/><Relationship Id="rId801" Type="http://schemas.openxmlformats.org/officeDocument/2006/relationships/hyperlink" Target="https://clinicaltrials.gov/search?id=%22%22NCT01969058%22%22" TargetMode="External"/><Relationship Id="rId1017" Type="http://schemas.openxmlformats.org/officeDocument/2006/relationships/hyperlink" Target="https://clinicaltrials.gov/search?id=%22%22NCT01397578%22%22" TargetMode="External"/><Relationship Id="rId1" Type="http://schemas.openxmlformats.org/officeDocument/2006/relationships/hyperlink" Target="http://www.accessdata.fda.gov/drugsatfda_docs/label/2017/207997s000lbl.pdf" TargetMode="External"/><Relationship Id="rId233" Type="http://schemas.openxmlformats.org/officeDocument/2006/relationships/hyperlink" Target="http://dailymed.nlm.nih.gov/dailymed/drugInfo.cfm?setid=fce4372d-8bba-4995-b809-fb4e256ee798" TargetMode="External"/><Relationship Id="rId440" Type="http://schemas.openxmlformats.org/officeDocument/2006/relationships/hyperlink" Target="https://clinicaltrials.gov/search?id=%22%22NCT03192020%22%22" TargetMode="External"/><Relationship Id="rId678" Type="http://schemas.openxmlformats.org/officeDocument/2006/relationships/hyperlink" Target="https://clinicaltrials.gov/search?id=%22%22NCT00687908%22%22" TargetMode="External"/><Relationship Id="rId885" Type="http://schemas.openxmlformats.org/officeDocument/2006/relationships/hyperlink" Target="https://clinicaltrials.gov/search?id=%22%22NCT00217412%22%22" TargetMode="External"/><Relationship Id="rId1070" Type="http://schemas.openxmlformats.org/officeDocument/2006/relationships/hyperlink" Target="https://clinicaltrials.gov/search?id=%22%22NCT00285298%22%22" TargetMode="External"/><Relationship Id="rId28" Type="http://schemas.openxmlformats.org/officeDocument/2006/relationships/hyperlink" Target="https://clinicaltrials.gov/search?id=%22%22NCT00615693%22%22" TargetMode="External"/><Relationship Id="rId300" Type="http://schemas.openxmlformats.org/officeDocument/2006/relationships/hyperlink" Target="https://clinicaltrials.gov/search?id=%22%22NCT03465722%22%22" TargetMode="External"/><Relationship Id="rId538" Type="http://schemas.openxmlformats.org/officeDocument/2006/relationships/hyperlink" Target="http://dailymed.nlm.nih.gov/dailymed/drugInfo.cfm?setid=cec7851f-c7af-4e9e-a5e4-a585c70510d2" TargetMode="External"/><Relationship Id="rId745" Type="http://schemas.openxmlformats.org/officeDocument/2006/relationships/hyperlink" Target="https://clinicaltrials.gov/search?id=%22%22NCT00038376%22%22" TargetMode="External"/><Relationship Id="rId952" Type="http://schemas.openxmlformats.org/officeDocument/2006/relationships/hyperlink" Target="https://clinicaltrials.gov/search?id=%22%22NCT01221623%22%22" TargetMode="External"/><Relationship Id="rId81" Type="http://schemas.openxmlformats.org/officeDocument/2006/relationships/hyperlink" Target="https://clinicaltrials.gov/search?id=%22%22NCT00003289%22%22" TargetMode="External"/><Relationship Id="rId177" Type="http://schemas.openxmlformats.org/officeDocument/2006/relationships/hyperlink" Target="http://dailymed.nlm.nih.gov/dailymed/drugInfo.cfm?setid=70df9c08-665f-4b12-9b11-e5521ebca3ea" TargetMode="External"/><Relationship Id="rId384" Type="http://schemas.openxmlformats.org/officeDocument/2006/relationships/hyperlink" Target="https://clinicaltrials.gov/search?id=%22%22NCT03042689%22%22" TargetMode="External"/><Relationship Id="rId591" Type="http://schemas.openxmlformats.org/officeDocument/2006/relationships/hyperlink" Target="http://dailymed.nlm.nih.gov/dailymed/drugInfo.cfm?setid=d3c528d2-429d-4f37-9ebf-eee8b9fd3050" TargetMode="External"/><Relationship Id="rId605" Type="http://schemas.openxmlformats.org/officeDocument/2006/relationships/hyperlink" Target="http://dailymed.nlm.nih.gov/dailymed/drugInfo.cfm?setid=b22d5a07-623a-4645-b87d-a151b86da8d5" TargetMode="External"/><Relationship Id="rId812" Type="http://schemas.openxmlformats.org/officeDocument/2006/relationships/hyperlink" Target="https://clinicaltrials.gov/search?id=%22%22NCT00040872%22%22" TargetMode="External"/><Relationship Id="rId1028" Type="http://schemas.openxmlformats.org/officeDocument/2006/relationships/hyperlink" Target="https://clinicaltrials.gov/search?id=%22%22NCT01424436%22%22" TargetMode="External"/><Relationship Id="rId244" Type="http://schemas.openxmlformats.org/officeDocument/2006/relationships/hyperlink" Target="https://api.fda.gov/drug/label.json?search=set_id:853ff15d-bbb1-40a1-b551-db2cfcdd0bd3" TargetMode="External"/><Relationship Id="rId689" Type="http://schemas.openxmlformats.org/officeDocument/2006/relationships/hyperlink" Target="https://clinicaltrials.gov/search?id=%22%22NCT02173054%22%22" TargetMode="External"/><Relationship Id="rId896" Type="http://schemas.openxmlformats.org/officeDocument/2006/relationships/hyperlink" Target="https://clinicaltrials.gov/search?id=%22%22NCT02717884%22%22" TargetMode="External"/><Relationship Id="rId1081" Type="http://schemas.openxmlformats.org/officeDocument/2006/relationships/hyperlink" Target="https://clinicaltrials.gov/search?id=%22%22NCT01822405%22%22" TargetMode="External"/><Relationship Id="rId39" Type="http://schemas.openxmlformats.org/officeDocument/2006/relationships/hyperlink" Target="https://clinicaltrials.gov/search?id=%22%22NCT00031681%22%22" TargetMode="External"/><Relationship Id="rId451" Type="http://schemas.openxmlformats.org/officeDocument/2006/relationships/hyperlink" Target="https://clinicaltrials.gov/search?id=%22%22NCT01408277%22%22" TargetMode="External"/><Relationship Id="rId549" Type="http://schemas.openxmlformats.org/officeDocument/2006/relationships/hyperlink" Target="http://dailymed.nlm.nih.gov/dailymed/drugInfo.cfm?setid=0ee4fccd-087f-4134-9b66-1d5186c116c0" TargetMode="External"/><Relationship Id="rId756" Type="http://schemas.openxmlformats.org/officeDocument/2006/relationships/hyperlink" Target="https://clinicaltrials.gov/search?id=%22%22NCT03356080%22%22" TargetMode="External"/><Relationship Id="rId104" Type="http://schemas.openxmlformats.org/officeDocument/2006/relationships/hyperlink" Target="https://clinicaltrials.gov/search?id=%22%22NCT00031681%22%22" TargetMode="External"/><Relationship Id="rId188" Type="http://schemas.openxmlformats.org/officeDocument/2006/relationships/hyperlink" Target="http://dailymed.nlm.nih.gov/dailymed/drugInfo.cfm?setid=dd073a5a-d344-4c1a-9957-e501ff14f4ba" TargetMode="External"/><Relationship Id="rId311" Type="http://schemas.openxmlformats.org/officeDocument/2006/relationships/hyperlink" Target="https://clinicaltrials.gov/search?id=%22%22NCT03829462%22%22" TargetMode="External"/><Relationship Id="rId395" Type="http://schemas.openxmlformats.org/officeDocument/2006/relationships/hyperlink" Target="https://clinicaltrials.gov/search?id=%22%22NCT01187615%22%22" TargetMode="External"/><Relationship Id="rId409" Type="http://schemas.openxmlformats.org/officeDocument/2006/relationships/hyperlink" Target="https://clinicaltrials.gov/search?id=%22%22NCT01609790%22%22" TargetMode="External"/><Relationship Id="rId963" Type="http://schemas.openxmlformats.org/officeDocument/2006/relationships/hyperlink" Target="https://clinicaltrials.gov/search?id=%22%22NCT00123305%22%22" TargetMode="External"/><Relationship Id="rId1039" Type="http://schemas.openxmlformats.org/officeDocument/2006/relationships/hyperlink" Target="https://clinicaltrials.gov/search?id=%22%22NCT01295567%22%22" TargetMode="External"/><Relationship Id="rId92" Type="http://schemas.openxmlformats.org/officeDocument/2006/relationships/hyperlink" Target="https://clinicaltrials.gov/search?id=%22%22NCT00031681%22%22" TargetMode="External"/><Relationship Id="rId616" Type="http://schemas.openxmlformats.org/officeDocument/2006/relationships/hyperlink" Target="https://clinicaltrials.gov/search?id=%22%22NCT01404130%22%22" TargetMode="External"/><Relationship Id="rId823" Type="http://schemas.openxmlformats.org/officeDocument/2006/relationships/hyperlink" Target="https://clinicaltrials.gov/search?id=%22%22NCT03291080%22%22" TargetMode="External"/><Relationship Id="rId255" Type="http://schemas.openxmlformats.org/officeDocument/2006/relationships/hyperlink" Target="https://clinicaltrials.gov/search?id=%22%22NCT02577367%22%22" TargetMode="External"/><Relationship Id="rId462" Type="http://schemas.openxmlformats.org/officeDocument/2006/relationships/hyperlink" Target="https://clinicaltrials.gov/search?id=%22%22NCT01221597%22%22" TargetMode="External"/><Relationship Id="rId1092" Type="http://schemas.openxmlformats.org/officeDocument/2006/relationships/hyperlink" Target="https://clinicaltrials.gov/search?id=%22%22NCT00188552%22%22" TargetMode="External"/><Relationship Id="rId1106" Type="http://schemas.openxmlformats.org/officeDocument/2006/relationships/hyperlink" Target="https://clinicaltrials.gov/search?id=%22%22NCT02230800%22%22" TargetMode="External"/><Relationship Id="rId115" Type="http://schemas.openxmlformats.org/officeDocument/2006/relationships/hyperlink" Target="https://clinicaltrials.gov/search?id=%22%22NCT00001444%22%22" TargetMode="External"/><Relationship Id="rId322" Type="http://schemas.openxmlformats.org/officeDocument/2006/relationships/hyperlink" Target="https://clinicaltrials.gov/search?id=%22%22NCT01949194%22%22" TargetMode="External"/><Relationship Id="rId767" Type="http://schemas.openxmlformats.org/officeDocument/2006/relationships/hyperlink" Target="https://clinicaltrials.gov/search?id=%22%22NCT02050321%22%22" TargetMode="External"/><Relationship Id="rId974" Type="http://schemas.openxmlformats.org/officeDocument/2006/relationships/hyperlink" Target="https://clinicaltrials.gov/search?id=%22%22NCT02193828%22%22" TargetMode="External"/><Relationship Id="rId199" Type="http://schemas.openxmlformats.org/officeDocument/2006/relationships/hyperlink" Target="http://dailymed.nlm.nih.gov/dailymed/drugInfo.cfm?setid=9f87f620-e576-4a51-91d3-9a9e6819c638" TargetMode="External"/><Relationship Id="rId627" Type="http://schemas.openxmlformats.org/officeDocument/2006/relationships/hyperlink" Target="https://clinicaltrials.gov/search?id=%22%22NCT00919191%22%22" TargetMode="External"/><Relationship Id="rId834" Type="http://schemas.openxmlformats.org/officeDocument/2006/relationships/hyperlink" Target="https://clinicaltrials.gov/search?id=%22%22NCT00005576%22%22" TargetMode="External"/><Relationship Id="rId266" Type="http://schemas.openxmlformats.org/officeDocument/2006/relationships/hyperlink" Target="https://clinicaltrials.gov/search?id=%22%22NCT00158990%22%22" TargetMode="External"/><Relationship Id="rId473" Type="http://schemas.openxmlformats.org/officeDocument/2006/relationships/hyperlink" Target="https://clinicaltrials.gov/search?id=%22%22NCT02193828%22%22" TargetMode="External"/><Relationship Id="rId680" Type="http://schemas.openxmlformats.org/officeDocument/2006/relationships/hyperlink" Target="https://clinicaltrials.gov/search?id=%22%22NCT03026946%22%22" TargetMode="External"/><Relationship Id="rId901" Type="http://schemas.openxmlformats.org/officeDocument/2006/relationships/hyperlink" Target="https://clinicaltrials.gov/search?id=%22%22NCT03259516%22%22" TargetMode="External"/><Relationship Id="rId1117" Type="http://schemas.openxmlformats.org/officeDocument/2006/relationships/hyperlink" Target="https://clinicaltrials.gov/search?id=%22%22NCT00243789%22%22" TargetMode="External"/><Relationship Id="rId30" Type="http://schemas.openxmlformats.org/officeDocument/2006/relationships/hyperlink" Target="https://clinicaltrials.gov/search?id=%22%22NCT02723435%22%22" TargetMode="External"/><Relationship Id="rId126" Type="http://schemas.openxmlformats.org/officeDocument/2006/relationships/hyperlink" Target="http://dailymed.nlm.nih.gov/dailymed/drugInfo.cfm?setid=9fde935e-f927-46aa-ba7b-e8874f4e190d" TargetMode="External"/><Relationship Id="rId333" Type="http://schemas.openxmlformats.org/officeDocument/2006/relationships/hyperlink" Target="https://clinicaltrials.gov/search?id=%22%22NCT03793361%22%22" TargetMode="External"/><Relationship Id="rId540" Type="http://schemas.openxmlformats.org/officeDocument/2006/relationships/hyperlink" Target="http://dailymed.nlm.nih.gov/dailymed/drugInfo.cfm?setid=df6e2c08-eaa9-4479-b121-5c554a666e5c" TargetMode="External"/><Relationship Id="rId778" Type="http://schemas.openxmlformats.org/officeDocument/2006/relationships/hyperlink" Target="https://clinicaltrials.gov/search?id=%22%22NCT02938494%22%22" TargetMode="External"/><Relationship Id="rId985" Type="http://schemas.openxmlformats.org/officeDocument/2006/relationships/hyperlink" Target="https://clinicaltrials.gov/search?id=%22%22NCT00998764%22%22" TargetMode="External"/><Relationship Id="rId638" Type="http://schemas.openxmlformats.org/officeDocument/2006/relationships/hyperlink" Target="https://clinicaltrials.gov/search?id=%22%22NCT01443338%22%22" TargetMode="External"/><Relationship Id="rId845" Type="http://schemas.openxmlformats.org/officeDocument/2006/relationships/hyperlink" Target="https://clinicaltrials.gov/search?id=%22%22NCT00217412%22%22" TargetMode="External"/><Relationship Id="rId1030" Type="http://schemas.openxmlformats.org/officeDocument/2006/relationships/hyperlink" Target="https://clinicaltrials.gov/search?id=%22%22NCT02782975%22%22" TargetMode="External"/><Relationship Id="rId277" Type="http://schemas.openxmlformats.org/officeDocument/2006/relationships/hyperlink" Target="https://clinicaltrials.gov/search?id=%22%22NCT00921050%22%22" TargetMode="External"/><Relationship Id="rId400" Type="http://schemas.openxmlformats.org/officeDocument/2006/relationships/hyperlink" Target="https://clinicaltrials.gov/search?id=%22%22NCT01493505%22%22" TargetMode="External"/><Relationship Id="rId484" Type="http://schemas.openxmlformats.org/officeDocument/2006/relationships/hyperlink" Target="https://clinicaltrials.gov/search?id=%22%22NCT01237964%22%22" TargetMode="External"/><Relationship Id="rId705" Type="http://schemas.openxmlformats.org/officeDocument/2006/relationships/hyperlink" Target="https://clinicaltrials.gov/search?id=%22%22NCT00124475%22%22" TargetMode="External"/><Relationship Id="rId1128" Type="http://schemas.openxmlformats.org/officeDocument/2006/relationships/hyperlink" Target="https://clinicaltrials.gov/search?id=%22%22NCT01002950%22%22" TargetMode="External"/><Relationship Id="rId137" Type="http://schemas.openxmlformats.org/officeDocument/2006/relationships/hyperlink" Target="https://clinicaltrials.gov/search?id=%22%22NCT00021528%22%22" TargetMode="External"/><Relationship Id="rId344" Type="http://schemas.openxmlformats.org/officeDocument/2006/relationships/hyperlink" Target="https://clinicaltrials.gov/search?id=%22%22NCT03627728%22%22" TargetMode="External"/><Relationship Id="rId691" Type="http://schemas.openxmlformats.org/officeDocument/2006/relationships/hyperlink" Target="https://clinicaltrials.gov/search?id=%22%22NCT00688064%22%22" TargetMode="External"/><Relationship Id="rId789" Type="http://schemas.openxmlformats.org/officeDocument/2006/relationships/hyperlink" Target="https://clinicaltrials.gov/search?id=%22%22NCT02785159%22%22" TargetMode="External"/><Relationship Id="rId912" Type="http://schemas.openxmlformats.org/officeDocument/2006/relationships/hyperlink" Target="https://clinicaltrials.gov/search?id=%22%22NCT02712905%22%22" TargetMode="External"/><Relationship Id="rId996" Type="http://schemas.openxmlformats.org/officeDocument/2006/relationships/hyperlink" Target="https://clinicaltrials.gov/search?id=%22%22NCT01224106%22%22" TargetMode="External"/><Relationship Id="rId41" Type="http://schemas.openxmlformats.org/officeDocument/2006/relationships/hyperlink" Target="https://clinicaltrials.gov/search?id=%22%22NCT01402440%22%22" TargetMode="External"/><Relationship Id="rId551" Type="http://schemas.openxmlformats.org/officeDocument/2006/relationships/hyperlink" Target="http://dailymed.nlm.nih.gov/dailymed/drugInfo.cfm?setid=0815e2d8-643d-41fd-addf-6490fab2056a" TargetMode="External"/><Relationship Id="rId649" Type="http://schemas.openxmlformats.org/officeDocument/2006/relationships/hyperlink" Target="https://api.fda.gov/drug/label.json?search=set_id:3309d312-4696-4cfd-a231-75ea13c0bdff" TargetMode="External"/><Relationship Id="rId856" Type="http://schemas.openxmlformats.org/officeDocument/2006/relationships/hyperlink" Target="https://clinicaltrials.gov/search?id=%22%22NCT02261779%22%22" TargetMode="External"/><Relationship Id="rId190" Type="http://schemas.openxmlformats.org/officeDocument/2006/relationships/hyperlink" Target="https://clinicaltrials.gov/search?id=%22%22NCT01848171%22%22" TargetMode="External"/><Relationship Id="rId204" Type="http://schemas.openxmlformats.org/officeDocument/2006/relationships/hyperlink" Target="https://api.fda.gov/drug/label.json?search=set_id:53ee103c-52d2-4f8a-8e24-54d1f1551b8e" TargetMode="External"/><Relationship Id="rId288" Type="http://schemas.openxmlformats.org/officeDocument/2006/relationships/hyperlink" Target="https://clinicaltrials.gov/search?id=%22%22NCT02760056%22%22" TargetMode="External"/><Relationship Id="rId411" Type="http://schemas.openxmlformats.org/officeDocument/2006/relationships/hyperlink" Target="https://clinicaltrials.gov/search?id=%22%22NCT00479817%22%22" TargetMode="External"/><Relationship Id="rId509" Type="http://schemas.openxmlformats.org/officeDocument/2006/relationships/hyperlink" Target="http://dailymed.nlm.nih.gov/dailymed/drugInfo.cfm?setid=e616d076-9e99-46ea-b69a-585867334142" TargetMode="External"/><Relationship Id="rId1041" Type="http://schemas.openxmlformats.org/officeDocument/2006/relationships/hyperlink" Target="https://clinicaltrials.gov/search?id=%22%22NCT01613755%22%22" TargetMode="External"/><Relationship Id="rId1139" Type="http://schemas.openxmlformats.org/officeDocument/2006/relationships/hyperlink" Target="https://clinicaltrials.gov/search?id=%22%22NCT02124148%22%22" TargetMode="External"/><Relationship Id="rId495" Type="http://schemas.openxmlformats.org/officeDocument/2006/relationships/hyperlink" Target="https://clinicaltrials.gov/search?id=%22%22NCT01504204%22%22" TargetMode="External"/><Relationship Id="rId716" Type="http://schemas.openxmlformats.org/officeDocument/2006/relationships/hyperlink" Target="https://clinicaltrials.gov/search?id=%22%22NCT01226303%22%22" TargetMode="External"/><Relationship Id="rId923" Type="http://schemas.openxmlformats.org/officeDocument/2006/relationships/hyperlink" Target="https://clinicaltrials.gov/search?id=%22%22NCT01408277%22%22" TargetMode="External"/><Relationship Id="rId52" Type="http://schemas.openxmlformats.org/officeDocument/2006/relationships/hyperlink" Target="https://clinicaltrials.gov/search?id=%22%22NCT00031681%22%22" TargetMode="External"/><Relationship Id="rId148" Type="http://schemas.openxmlformats.org/officeDocument/2006/relationships/hyperlink" Target="http://dailymed.nlm.nih.gov/dailymed/drugInfo.cfm?setid=04c2e322-151f-4a95-b34a-622183c506fe" TargetMode="External"/><Relationship Id="rId355" Type="http://schemas.openxmlformats.org/officeDocument/2006/relationships/hyperlink" Target="https://clinicaltrials.gov/search?id=%22%22NCT03099486%22%22" TargetMode="External"/><Relationship Id="rId562" Type="http://schemas.openxmlformats.org/officeDocument/2006/relationships/hyperlink" Target="https://clinicaltrials.gov/search?id=%22%22NCT00952523%22%22" TargetMode="External"/><Relationship Id="rId215" Type="http://schemas.openxmlformats.org/officeDocument/2006/relationships/hyperlink" Target="https://clinicaltrials.gov/search?id=%22%22NCT02329379%22%22" TargetMode="External"/><Relationship Id="rId422" Type="http://schemas.openxmlformats.org/officeDocument/2006/relationships/hyperlink" Target="https://clinicaltrials.gov/search?id=%22%22NCT00102830%22%22" TargetMode="External"/><Relationship Id="rId867" Type="http://schemas.openxmlformats.org/officeDocument/2006/relationships/hyperlink" Target="https://clinicaltrials.gov/search?id=%22%22NCT00217412%22%22" TargetMode="External"/><Relationship Id="rId1052" Type="http://schemas.openxmlformats.org/officeDocument/2006/relationships/hyperlink" Target="http://dailymed.nlm.nih.gov/dailymed/drugInfo.cfm?setid=6473563d-b4df-4434-a74e-f8fa3cb9994f" TargetMode="External"/><Relationship Id="rId299" Type="http://schemas.openxmlformats.org/officeDocument/2006/relationships/hyperlink" Target="https://clinicaltrials.gov/search?id=%22%22NCT03564938%22%22" TargetMode="External"/><Relationship Id="rId727" Type="http://schemas.openxmlformats.org/officeDocument/2006/relationships/hyperlink" Target="https://clinicaltrials.gov/search?id=%22%22NCT03026907%22%22" TargetMode="External"/><Relationship Id="rId934" Type="http://schemas.openxmlformats.org/officeDocument/2006/relationships/hyperlink" Target="http://www.whocc.no/atc_ddd_index/?code=D03BA52" TargetMode="External"/><Relationship Id="rId63" Type="http://schemas.openxmlformats.org/officeDocument/2006/relationships/hyperlink" Target="https://clinicaltrials.gov/search?id=%22%22NCT00301938%22%22" TargetMode="External"/><Relationship Id="rId159" Type="http://schemas.openxmlformats.org/officeDocument/2006/relationships/hyperlink" Target="http://dailymed.nlm.nih.gov/dailymed/drugInfo.cfm?setid=a4e39e5c-59ee-4ba2-bf7f-62b5eae3afbc" TargetMode="External"/><Relationship Id="rId366" Type="http://schemas.openxmlformats.org/officeDocument/2006/relationships/hyperlink" Target="https://clinicaltrials.gov/search?id=%22%22NCT02164240%22%22" TargetMode="External"/><Relationship Id="rId573" Type="http://schemas.openxmlformats.org/officeDocument/2006/relationships/hyperlink" Target="http://dailymed.nlm.nih.gov/dailymed/drugInfo.cfm?setid=a0031324-92a6-4c11-90e2-c2818f7278ec" TargetMode="External"/><Relationship Id="rId780" Type="http://schemas.openxmlformats.org/officeDocument/2006/relationships/hyperlink" Target="https://clinicaltrials.gov/search?id=%22%22NCT02641782%22%22" TargetMode="External"/><Relationship Id="rId226" Type="http://schemas.openxmlformats.org/officeDocument/2006/relationships/hyperlink" Target="https://api.fda.gov/drug/label.json?search=set_id:68eb8ab6-c018-4112-affb-71c0db88f8de" TargetMode="External"/><Relationship Id="rId433" Type="http://schemas.openxmlformats.org/officeDocument/2006/relationships/hyperlink" Target="https://clinicaltrials.gov/search?id=%22%22NCT02111291%22%22" TargetMode="External"/><Relationship Id="rId878" Type="http://schemas.openxmlformats.org/officeDocument/2006/relationships/hyperlink" Target="https://clinicaltrials.gov/search?id=%22%22NCT02717884%22%22" TargetMode="External"/><Relationship Id="rId1063" Type="http://schemas.openxmlformats.org/officeDocument/2006/relationships/hyperlink" Target="http://www.whocc.no/atc_ddd_index/?code=B01AC07" TargetMode="External"/><Relationship Id="rId640" Type="http://schemas.openxmlformats.org/officeDocument/2006/relationships/hyperlink" Target="https://clinicaltrials.gov/search?id=%22%22NCT01522456%22%22" TargetMode="External"/><Relationship Id="rId738" Type="http://schemas.openxmlformats.org/officeDocument/2006/relationships/hyperlink" Target="https://clinicaltrials.gov/search?id=%22%22NCT01857934%22%22" TargetMode="External"/><Relationship Id="rId945" Type="http://schemas.openxmlformats.org/officeDocument/2006/relationships/hyperlink" Target="https://clinicaltrials.gov/search?id=%22%22NCT01407068%22%22" TargetMode="External"/><Relationship Id="rId74" Type="http://schemas.openxmlformats.org/officeDocument/2006/relationships/hyperlink" Target="https://clinicaltrials.gov/search?id=%22%22NCT00045175%22%22" TargetMode="External"/><Relationship Id="rId377" Type="http://schemas.openxmlformats.org/officeDocument/2006/relationships/hyperlink" Target="https://clinicaltrials.gov/search?id=%22%22NCT02199223%22%22" TargetMode="External"/><Relationship Id="rId500" Type="http://schemas.openxmlformats.org/officeDocument/2006/relationships/hyperlink" Target="http://dailymed.nlm.nih.gov/dailymed/drugInfo.cfm?setid=75145c21-6ef2-455a-8a67-d48ddd4181a4" TargetMode="External"/><Relationship Id="rId584" Type="http://schemas.openxmlformats.org/officeDocument/2006/relationships/hyperlink" Target="https://api.fda.gov/drug/label.json?search=set_id:67bcf4ea-7947-4dd4-9416-2d457726a8ee" TargetMode="External"/><Relationship Id="rId805" Type="http://schemas.openxmlformats.org/officeDocument/2006/relationships/hyperlink" Target="https://clinicaltrials.gov/search?id=%22%22NCT00003405%22%22" TargetMode="External"/><Relationship Id="rId1130" Type="http://schemas.openxmlformats.org/officeDocument/2006/relationships/hyperlink" Target="https://clinicaltrials.gov/search?id=%22%22NCT03414047%22%22" TargetMode="External"/><Relationship Id="rId5" Type="http://schemas.openxmlformats.org/officeDocument/2006/relationships/hyperlink" Target="https://clinicaltrials.gov/search?id=%22%22NCT00651261%22%22" TargetMode="External"/><Relationship Id="rId237" Type="http://schemas.openxmlformats.org/officeDocument/2006/relationships/hyperlink" Target="http://dailymed.nlm.nih.gov/dailymed/drugInfo.cfm?setid=f8eaf67a-72e6-4ecd-bbf6-7ec8d34df2a2" TargetMode="External"/><Relationship Id="rId791" Type="http://schemas.openxmlformats.org/officeDocument/2006/relationships/hyperlink" Target="https://clinicaltrials.gov/search?id=%22%22NCT00783965%22%22" TargetMode="External"/><Relationship Id="rId889" Type="http://schemas.openxmlformats.org/officeDocument/2006/relationships/hyperlink" Target="https://clinicaltrials.gov/search?id=%22%22NCT02593383%22%22" TargetMode="External"/><Relationship Id="rId1074" Type="http://schemas.openxmlformats.org/officeDocument/2006/relationships/hyperlink" Target="https://clinicaltrials.gov/search?id=%22%22NCT00267670%22%22" TargetMode="External"/><Relationship Id="rId444" Type="http://schemas.openxmlformats.org/officeDocument/2006/relationships/hyperlink" Target="https://clinicaltrials.gov/search?id=%22%22NCT01056198%22%22" TargetMode="External"/><Relationship Id="rId651" Type="http://schemas.openxmlformats.org/officeDocument/2006/relationships/hyperlink" Target="http://www.whocc.no/atc_ddd_index/?code=D11AH04" TargetMode="External"/><Relationship Id="rId749" Type="http://schemas.openxmlformats.org/officeDocument/2006/relationships/hyperlink" Target="https://clinicaltrials.gov/search?id=%22%22NCT00098020%22%22" TargetMode="External"/><Relationship Id="rId290" Type="http://schemas.openxmlformats.org/officeDocument/2006/relationships/hyperlink" Target="https://clinicaltrials.gov/search?id=%22%22NCT01818323%22%22" TargetMode="External"/><Relationship Id="rId304" Type="http://schemas.openxmlformats.org/officeDocument/2006/relationships/hyperlink" Target="https://clinicaltrials.gov/search?id=%22%22NCT02664077%22%22" TargetMode="External"/><Relationship Id="rId388" Type="http://schemas.openxmlformats.org/officeDocument/2006/relationships/hyperlink" Target="https://clinicaltrials.gov/search?id=%22%22NCT03563157%22%22" TargetMode="External"/><Relationship Id="rId511" Type="http://schemas.openxmlformats.org/officeDocument/2006/relationships/hyperlink" Target="https://clinicaltrials.gov/search?id=%22%22NCT01951417%22%22" TargetMode="External"/><Relationship Id="rId609" Type="http://schemas.openxmlformats.org/officeDocument/2006/relationships/hyperlink" Target="http://www.whocc.no/atc_ddd_index/?code=D05BB02" TargetMode="External"/><Relationship Id="rId956" Type="http://schemas.openxmlformats.org/officeDocument/2006/relationships/hyperlink" Target="https://clinicaltrials.gov/search?id=%22%22NCT00260429%22%22" TargetMode="External"/><Relationship Id="rId1141" Type="http://schemas.openxmlformats.org/officeDocument/2006/relationships/hyperlink" Target="https://clinicaltrials.gov/search?id=%22%22NCT01115790%22%22" TargetMode="External"/><Relationship Id="rId85" Type="http://schemas.openxmlformats.org/officeDocument/2006/relationships/hyperlink" Target="https://clinicaltrials.gov/search?id=%22%22NCT00045175%22%22" TargetMode="External"/><Relationship Id="rId150" Type="http://schemas.openxmlformats.org/officeDocument/2006/relationships/hyperlink" Target="http://dailymed.nlm.nih.gov/dailymed/drugInfo.cfm?setid=600c2d08-e92f-46fa-a835-c225cc759dd1" TargetMode="External"/><Relationship Id="rId595" Type="http://schemas.openxmlformats.org/officeDocument/2006/relationships/hyperlink" Target="https://clinicaltrials.gov/search?id=%22%22NCT02899000%22%22" TargetMode="External"/><Relationship Id="rId816" Type="http://schemas.openxmlformats.org/officeDocument/2006/relationships/hyperlink" Target="https://clinicaltrials.gov/search?id=%22%22NCT01616654%22%22" TargetMode="External"/><Relationship Id="rId1001" Type="http://schemas.openxmlformats.org/officeDocument/2006/relationships/hyperlink" Target="https://clinicaltrials.gov/search?id=%22%22NCT01900665%22%22" TargetMode="External"/><Relationship Id="rId248" Type="http://schemas.openxmlformats.org/officeDocument/2006/relationships/hyperlink" Target="https://clinicaltrials.gov/search?id=%22%22NCT01660126%22%22" TargetMode="External"/><Relationship Id="rId455" Type="http://schemas.openxmlformats.org/officeDocument/2006/relationships/hyperlink" Target="https://clinicaltrials.gov/search?id=%22%22NCT00533273%22%22" TargetMode="External"/><Relationship Id="rId662" Type="http://schemas.openxmlformats.org/officeDocument/2006/relationships/hyperlink" Target="https://clinicaltrials.gov/search?id=%22%22NCT00599521%22%22" TargetMode="External"/><Relationship Id="rId1085" Type="http://schemas.openxmlformats.org/officeDocument/2006/relationships/hyperlink" Target="https://clinicaltrials.gov/search?id=%22%22NCT00000527%22%22" TargetMode="External"/><Relationship Id="rId12" Type="http://schemas.openxmlformats.org/officeDocument/2006/relationships/hyperlink" Target="https://clinicaltrials.gov/search?id=%22%22NCT00082017%22%22" TargetMode="External"/><Relationship Id="rId108" Type="http://schemas.openxmlformats.org/officeDocument/2006/relationships/hyperlink" Target="https://clinicaltrials.gov/search?id=%22%22NCT01282502%22%22" TargetMode="External"/><Relationship Id="rId315" Type="http://schemas.openxmlformats.org/officeDocument/2006/relationships/hyperlink" Target="https://clinicaltrials.gov/search?id=%22%22NCT02278783%22%22" TargetMode="External"/><Relationship Id="rId522" Type="http://schemas.openxmlformats.org/officeDocument/2006/relationships/hyperlink" Target="http://dailymed.nlm.nih.gov/dailymed/drugInfo.cfm?setid=e0e25674-a9a8-4ad8-98b7-fcadce79d6be" TargetMode="External"/><Relationship Id="rId967" Type="http://schemas.openxmlformats.org/officeDocument/2006/relationships/hyperlink" Target="https://clinicaltrials.gov/search?id=%22%22NCT01483963%22%22" TargetMode="External"/><Relationship Id="rId1152" Type="http://schemas.openxmlformats.org/officeDocument/2006/relationships/hyperlink" Target="https://clinicaltrials.gov/search?id=%22%22NCT00522938%22%22" TargetMode="External"/><Relationship Id="rId96" Type="http://schemas.openxmlformats.org/officeDocument/2006/relationships/hyperlink" Target="https://clinicaltrials.gov/search?id=%22%22NCT00031681%22%22" TargetMode="External"/><Relationship Id="rId161" Type="http://schemas.openxmlformats.org/officeDocument/2006/relationships/hyperlink" Target="https://api.fda.gov/drug/label.json?search=set_id:4f6a74de-bbc3-46ef-a21f-6a45aa75ccb5" TargetMode="External"/><Relationship Id="rId399" Type="http://schemas.openxmlformats.org/officeDocument/2006/relationships/hyperlink" Target="https://clinicaltrials.gov/search?id=%22%22NCT01204749%22%22" TargetMode="External"/><Relationship Id="rId827" Type="http://schemas.openxmlformats.org/officeDocument/2006/relationships/hyperlink" Target="https://clinicaltrials.gov/search?id=%22%22NCT02273102%22%22" TargetMode="External"/><Relationship Id="rId1012" Type="http://schemas.openxmlformats.org/officeDocument/2006/relationships/hyperlink" Target="https://clinicaltrials.gov/search?id=%22%22NCT00749216%22%22" TargetMode="External"/><Relationship Id="rId259" Type="http://schemas.openxmlformats.org/officeDocument/2006/relationships/hyperlink" Target="https://clinicaltrials.gov/search?id=%22%22NCT00403390%22%22" TargetMode="External"/><Relationship Id="rId466" Type="http://schemas.openxmlformats.org/officeDocument/2006/relationships/hyperlink" Target="https://clinicaltrials.gov/search?id=%22%22NCT01776892%22%22" TargetMode="External"/><Relationship Id="rId673" Type="http://schemas.openxmlformats.org/officeDocument/2006/relationships/hyperlink" Target="https://clinicaltrials.gov/search?id=%22%22NCT00866918%22%22" TargetMode="External"/><Relationship Id="rId880" Type="http://schemas.openxmlformats.org/officeDocument/2006/relationships/hyperlink" Target="https://clinicaltrials.gov/search?id=%22%22NCT00217412%22%22" TargetMode="External"/><Relationship Id="rId1096" Type="http://schemas.openxmlformats.org/officeDocument/2006/relationships/hyperlink" Target="https://clinicaltrials.gov/search?id=%22%22NCT00002487%22%22" TargetMode="External"/><Relationship Id="rId23" Type="http://schemas.openxmlformats.org/officeDocument/2006/relationships/hyperlink" Target="https://clinicaltrials.gov/search?id=%22%22NCT01846624%22%22" TargetMode="External"/><Relationship Id="rId119" Type="http://schemas.openxmlformats.org/officeDocument/2006/relationships/hyperlink" Target="https://clinicaltrials.gov/search?id=%22%22NCT01734850%22%22" TargetMode="External"/><Relationship Id="rId326" Type="http://schemas.openxmlformats.org/officeDocument/2006/relationships/hyperlink" Target="https://clinicaltrials.gov/search?id=%22%22NCT01929616%22%22" TargetMode="External"/><Relationship Id="rId533" Type="http://schemas.openxmlformats.org/officeDocument/2006/relationships/hyperlink" Target="http://www.whocc.no/atc_ddd_index/?code=D10AD03" TargetMode="External"/><Relationship Id="rId978" Type="http://schemas.openxmlformats.org/officeDocument/2006/relationships/hyperlink" Target="https://clinicaltrials.gov/search?id=%22%22NCT00261209%22%22" TargetMode="External"/><Relationship Id="rId1163" Type="http://schemas.openxmlformats.org/officeDocument/2006/relationships/hyperlink" Target="https://clinicaltrials.gov/search?id=%22%22NCT01726816%22%22" TargetMode="External"/><Relationship Id="rId740" Type="http://schemas.openxmlformats.org/officeDocument/2006/relationships/hyperlink" Target="https://clinicaltrials.gov/search?id=%22%22NCT02235480%22%22" TargetMode="External"/><Relationship Id="rId838" Type="http://schemas.openxmlformats.org/officeDocument/2006/relationships/hyperlink" Target="https://clinicaltrials.gov/search?id=%22%22NCT02842827%22%22" TargetMode="External"/><Relationship Id="rId1023" Type="http://schemas.openxmlformats.org/officeDocument/2006/relationships/hyperlink" Target="https://clinicaltrials.gov/search?id=%22%22NCT01656525%22%22" TargetMode="External"/><Relationship Id="rId172" Type="http://schemas.openxmlformats.org/officeDocument/2006/relationships/hyperlink" Target="http://dailymed.nlm.nih.gov/dailymed/drugInfo.cfm?setid=9562b54c-7ccd-411f-8e84-0c9de897cfea" TargetMode="External"/><Relationship Id="rId477" Type="http://schemas.openxmlformats.org/officeDocument/2006/relationships/hyperlink" Target="https://clinicaltrials.gov/search?id=%22%22NCT00428129%22%22" TargetMode="External"/><Relationship Id="rId600" Type="http://schemas.openxmlformats.org/officeDocument/2006/relationships/hyperlink" Target="http://www.whocc.no/atc_ddd_index/?code=D10AD01" TargetMode="External"/><Relationship Id="rId684" Type="http://schemas.openxmlformats.org/officeDocument/2006/relationships/hyperlink" Target="https://clinicaltrials.gov/search?id=%22%22NCT00975143%22%22" TargetMode="External"/><Relationship Id="rId337" Type="http://schemas.openxmlformats.org/officeDocument/2006/relationships/hyperlink" Target="https://clinicaltrials.gov/search?id=%22%22NCT02023333%22%22" TargetMode="External"/><Relationship Id="rId891" Type="http://schemas.openxmlformats.org/officeDocument/2006/relationships/hyperlink" Target="https://clinicaltrials.gov/search?id=%22%22NCT01046396%22%22" TargetMode="External"/><Relationship Id="rId905" Type="http://schemas.openxmlformats.org/officeDocument/2006/relationships/hyperlink" Target="https://clinicaltrials.gov/search?id=%22%22NCT03307148%22%22" TargetMode="External"/><Relationship Id="rId989" Type="http://schemas.openxmlformats.org/officeDocument/2006/relationships/hyperlink" Target="https://clinicaltrials.gov/search?id=%22%22NCT03114657%22%22" TargetMode="External"/><Relationship Id="rId34" Type="http://schemas.openxmlformats.org/officeDocument/2006/relationships/hyperlink" Target="https://clinicaltrials.gov/search?id=%22%22NCT03686345%22%22" TargetMode="External"/><Relationship Id="rId544" Type="http://schemas.openxmlformats.org/officeDocument/2006/relationships/hyperlink" Target="https://clinicaltrials.gov/search?id=%22%22NCT00907257%22%22" TargetMode="External"/><Relationship Id="rId751" Type="http://schemas.openxmlformats.org/officeDocument/2006/relationships/hyperlink" Target="https://clinicaltrials.gov/search?id=%22%22NCT00136461%22%22" TargetMode="External"/><Relationship Id="rId849" Type="http://schemas.openxmlformats.org/officeDocument/2006/relationships/hyperlink" Target="https://clinicaltrials.gov/search?id=%22%22NCT01208454%22%22" TargetMode="External"/><Relationship Id="rId183" Type="http://schemas.openxmlformats.org/officeDocument/2006/relationships/hyperlink" Target="https://clinicaltrials.gov/search?id=%22%22NCT02467244%22%22" TargetMode="External"/><Relationship Id="rId390" Type="http://schemas.openxmlformats.org/officeDocument/2006/relationships/hyperlink" Target="https://clinicaltrials.gov/search?id=%22%22NCT02386397%22%22" TargetMode="External"/><Relationship Id="rId404" Type="http://schemas.openxmlformats.org/officeDocument/2006/relationships/hyperlink" Target="https://clinicaltrials.gov/search?id=%22%22NCT01623869%22%22" TargetMode="External"/><Relationship Id="rId611" Type="http://schemas.openxmlformats.org/officeDocument/2006/relationships/hyperlink" Target="http://dailymed.nlm.nih.gov/dailymed/drugInfo.cfm?setid=302ca95f-5a7e-4971-870a-5cfea618d7a7" TargetMode="External"/><Relationship Id="rId1034" Type="http://schemas.openxmlformats.org/officeDocument/2006/relationships/hyperlink" Target="https://clinicaltrials.gov/search?id=%22%22NCT00531804%22%22" TargetMode="External"/><Relationship Id="rId250" Type="http://schemas.openxmlformats.org/officeDocument/2006/relationships/hyperlink" Target="http://dailymed.nlm.nih.gov/dailymed/drugInfo.cfm?setid=bd1ce5e4-9dd5-4bd5-ae5e-c88822c04f98" TargetMode="External"/><Relationship Id="rId488" Type="http://schemas.openxmlformats.org/officeDocument/2006/relationships/hyperlink" Target="https://clinicaltrials.gov/search?id=%22%22NCT01194674%22%22" TargetMode="External"/><Relationship Id="rId695" Type="http://schemas.openxmlformats.org/officeDocument/2006/relationships/hyperlink" Target="https://clinicaltrials.gov/search?id=%22%22NCT01041638%22%22" TargetMode="External"/><Relationship Id="rId709" Type="http://schemas.openxmlformats.org/officeDocument/2006/relationships/hyperlink" Target="https://clinicaltrials.gov/search?id=%22%22NCT01067274%22%22" TargetMode="External"/><Relationship Id="rId916" Type="http://schemas.openxmlformats.org/officeDocument/2006/relationships/hyperlink" Target="https://clinicaltrials.gov/search?id=%22%22NCT03427554%22%22" TargetMode="External"/><Relationship Id="rId1101" Type="http://schemas.openxmlformats.org/officeDocument/2006/relationships/hyperlink" Target="https://clinicaltrials.gov/search?id=%22%22NCT01593644%22%22" TargetMode="External"/><Relationship Id="rId45" Type="http://schemas.openxmlformats.org/officeDocument/2006/relationships/hyperlink" Target="https://clinicaltrials.gov/search?id=%22%22NCT00031681%22%22" TargetMode="External"/><Relationship Id="rId110" Type="http://schemas.openxmlformats.org/officeDocument/2006/relationships/hyperlink" Target="https://clinicaltrials.gov/search?id=%22%22NCT00001444%22%22" TargetMode="External"/><Relationship Id="rId348" Type="http://schemas.openxmlformats.org/officeDocument/2006/relationships/hyperlink" Target="https://clinicaltrials.gov/search?id=%22%22NCT02651415%22%22" TargetMode="External"/><Relationship Id="rId555" Type="http://schemas.openxmlformats.org/officeDocument/2006/relationships/hyperlink" Target="https://api.fda.gov/drug/label.json?search=set_id:1cecc7e2-00bd-4c63-af1d-723aaf892f60" TargetMode="External"/><Relationship Id="rId762" Type="http://schemas.openxmlformats.org/officeDocument/2006/relationships/hyperlink" Target="https://clinicaltrials.gov/search?id=%22%22NCT00667589%22%22" TargetMode="External"/><Relationship Id="rId194" Type="http://schemas.openxmlformats.org/officeDocument/2006/relationships/hyperlink" Target="http://dailymed.nlm.nih.gov/dailymed/drugInfo.cfm?setid=3218d7d0-08c8-4e96-a717-94a8cbad2092" TargetMode="External"/><Relationship Id="rId208" Type="http://schemas.openxmlformats.org/officeDocument/2006/relationships/hyperlink" Target="http://dailymed.nlm.nih.gov/dailymed/drugInfo.cfm?setid=dec03393-0e77-4716-8db8-2ff996dd3f74" TargetMode="External"/><Relationship Id="rId415" Type="http://schemas.openxmlformats.org/officeDocument/2006/relationships/hyperlink" Target="https://clinicaltrials.gov/search?id=%22%22NCT00479817%22%22" TargetMode="External"/><Relationship Id="rId622" Type="http://schemas.openxmlformats.org/officeDocument/2006/relationships/hyperlink" Target="https://clinicaltrials.gov/search?id=%22%22NCT01299220%22%22" TargetMode="External"/><Relationship Id="rId1045" Type="http://schemas.openxmlformats.org/officeDocument/2006/relationships/hyperlink" Target="http://dailymed.nlm.nih.gov/dailymed/drugInfo.cfm?setid=02e40b4e-80bb-4456-9d16-6f8a2f7ec5f0" TargetMode="External"/><Relationship Id="rId261" Type="http://schemas.openxmlformats.org/officeDocument/2006/relationships/hyperlink" Target="https://clinicaltrials.gov/search?id=%22%22NCT01486667%22%22" TargetMode="External"/><Relationship Id="rId499" Type="http://schemas.openxmlformats.org/officeDocument/2006/relationships/hyperlink" Target="https://api.fda.gov/drug/label.json?search=set_id:5fd917c3-a977-4202-9ac4-1e364d87f0dd" TargetMode="External"/><Relationship Id="rId927" Type="http://schemas.openxmlformats.org/officeDocument/2006/relationships/hyperlink" Target="https://clinicaltrials.gov/search?id=%22%22NCT01056198%22%22" TargetMode="External"/><Relationship Id="rId1112" Type="http://schemas.openxmlformats.org/officeDocument/2006/relationships/hyperlink" Target="https://clinicaltrials.gov/search?id=%22%22NCT00593658%22%22" TargetMode="External"/><Relationship Id="rId56" Type="http://schemas.openxmlformats.org/officeDocument/2006/relationships/hyperlink" Target="https://clinicaltrials.gov/search?id=%22%22NCT00031681%22%22" TargetMode="External"/><Relationship Id="rId359" Type="http://schemas.openxmlformats.org/officeDocument/2006/relationships/hyperlink" Target="https://clinicaltrials.gov/search?id=%22%22NCT02699073%22%22" TargetMode="External"/><Relationship Id="rId566" Type="http://schemas.openxmlformats.org/officeDocument/2006/relationships/hyperlink" Target="http://dailymed.nlm.nih.gov/dailymed/drugInfo.cfm?setid=745cc3ce-60b4-4479-a055-316817567949" TargetMode="External"/><Relationship Id="rId773" Type="http://schemas.openxmlformats.org/officeDocument/2006/relationships/hyperlink" Target="https://clinicaltrials.gov/search?id=%22%22NCT02715960%22%22" TargetMode="External"/><Relationship Id="rId121" Type="http://schemas.openxmlformats.org/officeDocument/2006/relationships/hyperlink" Target="https://api.fda.gov/drug/label.json?search=set_id:49205c04-076b-4a6d-97aa-f0b4d3eaac46" TargetMode="External"/><Relationship Id="rId219" Type="http://schemas.openxmlformats.org/officeDocument/2006/relationships/hyperlink" Target="http://dailymed.nlm.nih.gov/dailymed/drugInfo.cfm?setid=dddad621-c42a-45a1-b6af-8f0503f67474" TargetMode="External"/><Relationship Id="rId426" Type="http://schemas.openxmlformats.org/officeDocument/2006/relationships/hyperlink" Target="https://clinicaltrials.gov/search?id=%22%22NCT01016327%22%22" TargetMode="External"/><Relationship Id="rId633" Type="http://schemas.openxmlformats.org/officeDocument/2006/relationships/hyperlink" Target="http://dailymed.nlm.nih.gov/dailymed/drugInfo.cfm?setid=78b3c1f9-0fc2-4075-6cf0-454a492e6ae3" TargetMode="External"/><Relationship Id="rId980" Type="http://schemas.openxmlformats.org/officeDocument/2006/relationships/hyperlink" Target="https://clinicaltrials.gov/search?id=%22%22NCT02747030%22%22" TargetMode="External"/><Relationship Id="rId1056" Type="http://schemas.openxmlformats.org/officeDocument/2006/relationships/hyperlink" Target="https://clinicaltrials.gov/search?id=%22%22NCT02008214%22%22" TargetMode="External"/><Relationship Id="rId840" Type="http://schemas.openxmlformats.org/officeDocument/2006/relationships/hyperlink" Target="https://clinicaltrials.gov/search?id=%22%22NCT02177812%22%22" TargetMode="External"/><Relationship Id="rId938" Type="http://schemas.openxmlformats.org/officeDocument/2006/relationships/hyperlink" Target="http://www.whocc.no/atc_ddd_index/?code=D03BA02" TargetMode="External"/><Relationship Id="rId67" Type="http://schemas.openxmlformats.org/officeDocument/2006/relationships/hyperlink" Target="https://clinicaltrials.gov/search?id=%22%22NCT01202877%22%22" TargetMode="External"/><Relationship Id="rId272" Type="http://schemas.openxmlformats.org/officeDocument/2006/relationships/hyperlink" Target="https://clinicaltrials.gov/search?id=%22%22NCT03627611%22%22" TargetMode="External"/><Relationship Id="rId577" Type="http://schemas.openxmlformats.org/officeDocument/2006/relationships/hyperlink" Target="https://clinicaltrials.gov/search?id=%22%22NCT02181790%22%22" TargetMode="External"/><Relationship Id="rId700" Type="http://schemas.openxmlformats.org/officeDocument/2006/relationships/hyperlink" Target="https://clinicaltrials.gov/search?id=%22%22NCT01243450%22%22" TargetMode="External"/><Relationship Id="rId1123" Type="http://schemas.openxmlformats.org/officeDocument/2006/relationships/hyperlink" Target="https://clinicaltrials.gov/search?id=%22%22NCT02992678%22%22" TargetMode="External"/><Relationship Id="rId132" Type="http://schemas.openxmlformats.org/officeDocument/2006/relationships/hyperlink" Target="https://api.fda.gov/drug/label.json?search=set_id:7a9ecaf3-0a05-4233-a402-ecfc512c693f" TargetMode="External"/><Relationship Id="rId784" Type="http://schemas.openxmlformats.org/officeDocument/2006/relationships/hyperlink" Target="https://clinicaltrials.gov/search?id=%22%22NCT01048645%22%22" TargetMode="External"/><Relationship Id="rId991" Type="http://schemas.openxmlformats.org/officeDocument/2006/relationships/hyperlink" Target="https://clinicaltrials.gov/search?id=%22%22NCT00575055%22%22" TargetMode="External"/><Relationship Id="rId1067" Type="http://schemas.openxmlformats.org/officeDocument/2006/relationships/hyperlink" Target="https://clinicaltrials.gov/search?id=%22%22NCT01214226%22%22" TargetMode="External"/><Relationship Id="rId437" Type="http://schemas.openxmlformats.org/officeDocument/2006/relationships/hyperlink" Target="http://www.whocc.no/atc_ddd_index/?code=D03BA02" TargetMode="External"/><Relationship Id="rId644" Type="http://schemas.openxmlformats.org/officeDocument/2006/relationships/hyperlink" Target="http://www.whocc.no/atc_ddd_index/?code=D10AD54" TargetMode="External"/><Relationship Id="rId851" Type="http://schemas.openxmlformats.org/officeDocument/2006/relationships/hyperlink" Target="https://clinicaltrials.gov/search?id=%22%22NCT01711554%22%22" TargetMode="External"/><Relationship Id="rId283" Type="http://schemas.openxmlformats.org/officeDocument/2006/relationships/hyperlink" Target="https://clinicaltrials.gov/search?id=%22%22NCT01950260%22%22" TargetMode="External"/><Relationship Id="rId490" Type="http://schemas.openxmlformats.org/officeDocument/2006/relationships/hyperlink" Target="https://clinicaltrials.gov/search?id=%22%22NCT01445028%22%22" TargetMode="External"/><Relationship Id="rId504" Type="http://schemas.openxmlformats.org/officeDocument/2006/relationships/hyperlink" Target="http://dailymed.nlm.nih.gov/dailymed/drugInfo.cfm?setid=67002593-3bd3-4e91-a48f-9f7483e579a0" TargetMode="External"/><Relationship Id="rId711" Type="http://schemas.openxmlformats.org/officeDocument/2006/relationships/hyperlink" Target="https://clinicaltrials.gov/search?id=%22%22NCT02339740%22%22" TargetMode="External"/><Relationship Id="rId949" Type="http://schemas.openxmlformats.org/officeDocument/2006/relationships/hyperlink" Target="https://clinicaltrials.gov/search?id=%22%22NCT01588353%22%22" TargetMode="External"/><Relationship Id="rId1134" Type="http://schemas.openxmlformats.org/officeDocument/2006/relationships/hyperlink" Target="https://clinicaltrials.gov/search?id=%22%22NCT03495323%22%22" TargetMode="External"/><Relationship Id="rId78" Type="http://schemas.openxmlformats.org/officeDocument/2006/relationships/hyperlink" Target="https://clinicaltrials.gov/search?id=%22%22NCT00031681%22%22" TargetMode="External"/><Relationship Id="rId143" Type="http://schemas.openxmlformats.org/officeDocument/2006/relationships/hyperlink" Target="https://api.fda.gov/drug/label.json?search=set_id:16eb7d1c-77c4-4709-970a-1e1bdb29eb76" TargetMode="External"/><Relationship Id="rId350" Type="http://schemas.openxmlformats.org/officeDocument/2006/relationships/hyperlink" Target="https://clinicaltrials.gov/search?id=%22%22NCT02098538%22%22" TargetMode="External"/><Relationship Id="rId588" Type="http://schemas.openxmlformats.org/officeDocument/2006/relationships/hyperlink" Target="https://clinicaltrials.gov/search?id=%22%22NCT02457520%22%22" TargetMode="External"/><Relationship Id="rId795" Type="http://schemas.openxmlformats.org/officeDocument/2006/relationships/hyperlink" Target="https://clinicaltrials.gov/search?id=%22%22NCT00551460%22%22" TargetMode="External"/><Relationship Id="rId809" Type="http://schemas.openxmlformats.org/officeDocument/2006/relationships/hyperlink" Target="https://clinicaltrials.gov/search?id=%22%22NCT01404949%22%22" TargetMode="External"/><Relationship Id="rId9" Type="http://schemas.openxmlformats.org/officeDocument/2006/relationships/hyperlink" Target="https://clinicaltrials.gov/search?id=%22%22NCT00782067%22%22" TargetMode="External"/><Relationship Id="rId210" Type="http://schemas.openxmlformats.org/officeDocument/2006/relationships/hyperlink" Target="https://api.fda.gov/drug/label.json?search=set_id:a432460c-85b3-4d51-b945-bd62340a29bd" TargetMode="External"/><Relationship Id="rId448" Type="http://schemas.openxmlformats.org/officeDocument/2006/relationships/hyperlink" Target="https://clinicaltrials.gov/search?id=%22%22NCT02673229%22%22" TargetMode="External"/><Relationship Id="rId655" Type="http://schemas.openxmlformats.org/officeDocument/2006/relationships/hyperlink" Target="https://clinicaltrials.gov/search?id=%22%22NCT02716090%22%22" TargetMode="External"/><Relationship Id="rId862" Type="http://schemas.openxmlformats.org/officeDocument/2006/relationships/hyperlink" Target="https://clinicaltrials.gov/search?id=%22%22NCT00533169%22%22" TargetMode="External"/><Relationship Id="rId1078" Type="http://schemas.openxmlformats.org/officeDocument/2006/relationships/hyperlink" Target="https://clinicaltrials.gov/search?id=%22%22NCT01625845%22%22" TargetMode="External"/><Relationship Id="rId294" Type="http://schemas.openxmlformats.org/officeDocument/2006/relationships/hyperlink" Target="https://clinicaltrials.gov/search?id=%22%22NCT02506751%22%22" TargetMode="External"/><Relationship Id="rId308" Type="http://schemas.openxmlformats.org/officeDocument/2006/relationships/hyperlink" Target="https://clinicaltrials.gov/search?id=%22%22NCT01853319%22%22" TargetMode="External"/><Relationship Id="rId515" Type="http://schemas.openxmlformats.org/officeDocument/2006/relationships/hyperlink" Target="http://dailymed.nlm.nih.gov/dailymed/drugInfo.cfm?setid=5c7981be-509d-4dc1-a6b6-78e047942cdd" TargetMode="External"/><Relationship Id="rId722" Type="http://schemas.openxmlformats.org/officeDocument/2006/relationships/hyperlink" Target="https://clinicaltrials.gov/search?id=%22%22NCT03615768%22%22" TargetMode="External"/><Relationship Id="rId1145" Type="http://schemas.openxmlformats.org/officeDocument/2006/relationships/hyperlink" Target="https://clinicaltrials.gov/search?id=%22%22NCT00725439%22%22" TargetMode="External"/><Relationship Id="rId89" Type="http://schemas.openxmlformats.org/officeDocument/2006/relationships/hyperlink" Target="https://clinicaltrials.gov/search?id=%22%22NCT00045513%22%22" TargetMode="External"/><Relationship Id="rId154" Type="http://schemas.openxmlformats.org/officeDocument/2006/relationships/hyperlink" Target="http://dailymed.nlm.nih.gov/dailymed/drugInfo.cfm?setid=4220ded0-36b2-4e48-8280-aecfce89ebe2" TargetMode="External"/><Relationship Id="rId361" Type="http://schemas.openxmlformats.org/officeDocument/2006/relationships/hyperlink" Target="https://clinicaltrials.gov/search?id=%22%22NCT02278783%22%22" TargetMode="External"/><Relationship Id="rId599" Type="http://schemas.openxmlformats.org/officeDocument/2006/relationships/hyperlink" Target="http://dailymed.nlm.nih.gov/dailymed/drugInfo.cfm?setid=342ed5ed-2a53-4fc0-84f5-52b4094e1319" TargetMode="External"/><Relationship Id="rId1005" Type="http://schemas.openxmlformats.org/officeDocument/2006/relationships/hyperlink" Target="https://clinicaltrials.gov/search?id=%22%22NCT01254773%22%22" TargetMode="External"/><Relationship Id="rId459" Type="http://schemas.openxmlformats.org/officeDocument/2006/relationships/hyperlink" Target="https://clinicaltrials.gov/search?id=%22%22NCT00528840%22%22" TargetMode="External"/><Relationship Id="rId666" Type="http://schemas.openxmlformats.org/officeDocument/2006/relationships/hyperlink" Target="https://clinicaltrials.gov/search?id=%22%22NCT02932267%22%22" TargetMode="External"/><Relationship Id="rId873" Type="http://schemas.openxmlformats.org/officeDocument/2006/relationships/hyperlink" Target="https://clinicaltrials.gov/search?id=%22%22NCT03753867%22%22" TargetMode="External"/><Relationship Id="rId1089" Type="http://schemas.openxmlformats.org/officeDocument/2006/relationships/hyperlink" Target="https://clinicaltrials.gov/search?id=%22%22NCT00001437%22%22" TargetMode="External"/><Relationship Id="rId16" Type="http://schemas.openxmlformats.org/officeDocument/2006/relationships/hyperlink" Target="https://clinicaltrials.gov/search?id=%22%22NCT00072267%22%22" TargetMode="External"/><Relationship Id="rId221" Type="http://schemas.openxmlformats.org/officeDocument/2006/relationships/hyperlink" Target="http://dailymed.nlm.nih.gov/dailymed/drugInfo.cfm?setid=e44f82cc-4a34-40fc-bc31-42e06ca5e8b8" TargetMode="External"/><Relationship Id="rId319" Type="http://schemas.openxmlformats.org/officeDocument/2006/relationships/hyperlink" Target="https://clinicaltrials.gov/search?id=%22%22NCT02288078%22%22" TargetMode="External"/><Relationship Id="rId526" Type="http://schemas.openxmlformats.org/officeDocument/2006/relationships/hyperlink" Target="https://clinicaltrials.gov/search?id=%22%22NCT02249104%22%22" TargetMode="External"/><Relationship Id="rId1156" Type="http://schemas.openxmlformats.org/officeDocument/2006/relationships/hyperlink" Target="https://clinicaltrials.gov/search?id=%22%22NCT01291641%22%22" TargetMode="External"/><Relationship Id="rId733" Type="http://schemas.openxmlformats.org/officeDocument/2006/relationships/hyperlink" Target="https://clinicaltrials.gov/search?id=%22%22NCT03650361%22%22" TargetMode="External"/><Relationship Id="rId940" Type="http://schemas.openxmlformats.org/officeDocument/2006/relationships/hyperlink" Target="https://clinicaltrials.gov/search?id=%22%22NCT02111291%22%22" TargetMode="External"/><Relationship Id="rId1016" Type="http://schemas.openxmlformats.org/officeDocument/2006/relationships/hyperlink" Target="https://clinicaltrials.gov/search?id=%22%22NCT01767311%22%22" TargetMode="External"/><Relationship Id="rId165" Type="http://schemas.openxmlformats.org/officeDocument/2006/relationships/hyperlink" Target="https://api.fda.gov/drug/label.json?search=set_id:b37ec531-9a69-4919-ba54-ffb674848a96" TargetMode="External"/><Relationship Id="rId372" Type="http://schemas.openxmlformats.org/officeDocument/2006/relationships/hyperlink" Target="https://clinicaltrials.gov/search?id=%22%22NCT02466802%22%22" TargetMode="External"/><Relationship Id="rId677" Type="http://schemas.openxmlformats.org/officeDocument/2006/relationships/hyperlink" Target="https://clinicaltrials.gov/search?id=%22%22NCT00003599%22%22" TargetMode="External"/><Relationship Id="rId800" Type="http://schemas.openxmlformats.org/officeDocument/2006/relationships/hyperlink" Target="https://clinicaltrials.gov/search?id=%22%22NCT00016159%22%22" TargetMode="External"/><Relationship Id="rId232" Type="http://schemas.openxmlformats.org/officeDocument/2006/relationships/hyperlink" Target="http://dailymed.nlm.nih.gov/dailymed/drugInfo.cfm?setid=48428150-629d-4745-9238-18c52cb2adf8" TargetMode="External"/><Relationship Id="rId884" Type="http://schemas.openxmlformats.org/officeDocument/2006/relationships/hyperlink" Target="https://clinicaltrials.gov/search?id=%22%22NCT01020539%22%22" TargetMode="External"/><Relationship Id="rId27" Type="http://schemas.openxmlformats.org/officeDocument/2006/relationships/hyperlink" Target="https://clinicaltrials.gov/search?id=%22%22NCT00072267%22%22" TargetMode="External"/><Relationship Id="rId537" Type="http://schemas.openxmlformats.org/officeDocument/2006/relationships/hyperlink" Target="http://dailymed.nlm.nih.gov/dailymed/drugInfo.cfm?setid=0f81f505-a962-414e-8612-c3ef3b159e9a" TargetMode="External"/><Relationship Id="rId744" Type="http://schemas.openxmlformats.org/officeDocument/2006/relationships/hyperlink" Target="https://clinicaltrials.gov/search?id=%22%22NCT00528450%22%22" TargetMode="External"/><Relationship Id="rId951" Type="http://schemas.openxmlformats.org/officeDocument/2006/relationships/hyperlink" Target="https://clinicaltrials.gov/search?id=%22%22NCT01685437%22%22" TargetMode="External"/><Relationship Id="rId80" Type="http://schemas.openxmlformats.org/officeDocument/2006/relationships/hyperlink" Target="https://clinicaltrials.gov/search?id=%22%22NCT00004263%22%22" TargetMode="External"/><Relationship Id="rId176" Type="http://schemas.openxmlformats.org/officeDocument/2006/relationships/hyperlink" Target="http://dailymed.nlm.nih.gov/dailymed/drugInfo.cfm?setid=07562e72-7eaa-4ce6-94f0-e08814787e50" TargetMode="External"/><Relationship Id="rId383" Type="http://schemas.openxmlformats.org/officeDocument/2006/relationships/hyperlink" Target="https://clinicaltrials.gov/search?id=%22%22NCT02095054%22%22" TargetMode="External"/><Relationship Id="rId590" Type="http://schemas.openxmlformats.org/officeDocument/2006/relationships/hyperlink" Target="https://api.fda.gov/drug/label.json?search=set_id:7e879113-027c-4956-adb2-0a8a2df175ba" TargetMode="External"/><Relationship Id="rId604" Type="http://schemas.openxmlformats.org/officeDocument/2006/relationships/hyperlink" Target="http://dailymed.nlm.nih.gov/dailymed/drugInfo.cfm?setid=aacd5ec4-e2fa-460e-aaae-a0aba5c052e5" TargetMode="External"/><Relationship Id="rId811" Type="http://schemas.openxmlformats.org/officeDocument/2006/relationships/hyperlink" Target="https://clinicaltrials.gov/search?id=%22%22NCT02278861%22%22" TargetMode="External"/><Relationship Id="rId1027" Type="http://schemas.openxmlformats.org/officeDocument/2006/relationships/hyperlink" Target="https://clinicaltrials.gov/search?id=%22%22NCT00607308%22%22" TargetMode="External"/><Relationship Id="rId243" Type="http://schemas.openxmlformats.org/officeDocument/2006/relationships/hyperlink" Target="http://dailymed.nlm.nih.gov/dailymed/drugInfo.cfm?setid=e29d7f37-212b-4caa-a1da-171c828e2d52" TargetMode="External"/><Relationship Id="rId450" Type="http://schemas.openxmlformats.org/officeDocument/2006/relationships/hyperlink" Target="https://clinicaltrials.gov/search?id=%22%22NCT02581488%22%22" TargetMode="External"/><Relationship Id="rId688" Type="http://schemas.openxmlformats.org/officeDocument/2006/relationships/hyperlink" Target="https://clinicaltrials.gov/search?id=%22%22NCT01910064%22%22" TargetMode="External"/><Relationship Id="rId895" Type="http://schemas.openxmlformats.org/officeDocument/2006/relationships/hyperlink" Target="https://clinicaltrials.gov/search?id=%22%22NCT01114841%22%22" TargetMode="External"/><Relationship Id="rId909" Type="http://schemas.openxmlformats.org/officeDocument/2006/relationships/hyperlink" Target="https://clinicaltrials.gov/search?id=%22%22NCT01560585%22%22" TargetMode="External"/><Relationship Id="rId1080" Type="http://schemas.openxmlformats.org/officeDocument/2006/relationships/hyperlink" Target="https://clinicaltrials.gov/search?id=%22%22NCT01625845%22%22" TargetMode="External"/><Relationship Id="rId38" Type="http://schemas.openxmlformats.org/officeDocument/2006/relationships/hyperlink" Target="https://clinicaltrials.gov/search?id=%22%22NCT00003289%22%22" TargetMode="External"/><Relationship Id="rId103" Type="http://schemas.openxmlformats.org/officeDocument/2006/relationships/hyperlink" Target="https://clinicaltrials.gov/search?id=%22%22NCT00045942%22%22" TargetMode="External"/><Relationship Id="rId310" Type="http://schemas.openxmlformats.org/officeDocument/2006/relationships/hyperlink" Target="https://clinicaltrials.gov/search?id=%22%22NCT02788279%22%22" TargetMode="External"/><Relationship Id="rId548" Type="http://schemas.openxmlformats.org/officeDocument/2006/relationships/hyperlink" Target="http://dailymed.nlm.nih.gov/dailymed/drugInfo.cfm?setid=36c8b3ad-3552-4e83-8a16-f20be7c39e4f" TargetMode="External"/><Relationship Id="rId755" Type="http://schemas.openxmlformats.org/officeDocument/2006/relationships/hyperlink" Target="https://clinicaltrials.gov/search?id=%22%22NCT03304288%22%22" TargetMode="External"/><Relationship Id="rId962" Type="http://schemas.openxmlformats.org/officeDocument/2006/relationships/hyperlink" Target="https://clinicaltrials.gov/search?id=%22%22NCT02006719%22%22" TargetMode="External"/><Relationship Id="rId91" Type="http://schemas.openxmlformats.org/officeDocument/2006/relationships/hyperlink" Target="https://clinicaltrials.gov/search?id=%22%22NCT00045513%22%22" TargetMode="External"/><Relationship Id="rId187" Type="http://schemas.openxmlformats.org/officeDocument/2006/relationships/hyperlink" Target="https://api.fda.gov/drug/label.json?search=set_id:02ca8555-a726-4dd3-afee-4435ae3e0ae1" TargetMode="External"/><Relationship Id="rId394" Type="http://schemas.openxmlformats.org/officeDocument/2006/relationships/hyperlink" Target="https://clinicaltrials.gov/search?id=%22%22NCT02024607%22%22" TargetMode="External"/><Relationship Id="rId408" Type="http://schemas.openxmlformats.org/officeDocument/2006/relationships/hyperlink" Target="https://clinicaltrials.gov/search?id=%22%22NCT00853372%22%22" TargetMode="External"/><Relationship Id="rId615" Type="http://schemas.openxmlformats.org/officeDocument/2006/relationships/hyperlink" Target="http://dailymed.nlm.nih.gov/dailymed/drugInfo.cfm?setid=ababee41-4f21-44d4-b139-02735fd950ee" TargetMode="External"/><Relationship Id="rId822" Type="http://schemas.openxmlformats.org/officeDocument/2006/relationships/hyperlink" Target="https://clinicaltrials.gov/search?id=%22%22NCT01701479%22%22" TargetMode="External"/><Relationship Id="rId1038" Type="http://schemas.openxmlformats.org/officeDocument/2006/relationships/hyperlink" Target="http://dailymed.nlm.nih.gov/dailymed/drugInfo.cfm?setid=e729d829-4bd0-4074-85ea-e0f9f5d7cdb5" TargetMode="External"/><Relationship Id="rId254" Type="http://schemas.openxmlformats.org/officeDocument/2006/relationships/hyperlink" Target="https://api.fda.gov/drug/label.json?search=set_id:82549679-2e3b-48e8-95d7-7fdb902f9215" TargetMode="External"/><Relationship Id="rId699" Type="http://schemas.openxmlformats.org/officeDocument/2006/relationships/hyperlink" Target="https://clinicaltrials.gov/search?id=%22%22NCT02160665%22%22" TargetMode="External"/><Relationship Id="rId1091" Type="http://schemas.openxmlformats.org/officeDocument/2006/relationships/hyperlink" Target="https://clinicaltrials.gov/search?id=%22%22NCT00590161%22%22" TargetMode="External"/><Relationship Id="rId1105" Type="http://schemas.openxmlformats.org/officeDocument/2006/relationships/hyperlink" Target="https://clinicaltrials.gov/search?id=%22%22NCT01508221%22%22" TargetMode="External"/><Relationship Id="rId49" Type="http://schemas.openxmlformats.org/officeDocument/2006/relationships/hyperlink" Target="https://clinicaltrials.gov/search?id=%22%22NCT00031681%22%22" TargetMode="External"/><Relationship Id="rId114" Type="http://schemas.openxmlformats.org/officeDocument/2006/relationships/hyperlink" Target="https://clinicaltrials.gov/search?id=%22%22NCT00031681%22%22" TargetMode="External"/><Relationship Id="rId461" Type="http://schemas.openxmlformats.org/officeDocument/2006/relationships/hyperlink" Target="https://clinicaltrials.gov/search?id=%22%22NCT00528606%22%22" TargetMode="External"/><Relationship Id="rId559" Type="http://schemas.openxmlformats.org/officeDocument/2006/relationships/hyperlink" Target="https://clinicaltrials.gov/search?id=%22%22NCT02200978%22%22" TargetMode="External"/><Relationship Id="rId766" Type="http://schemas.openxmlformats.org/officeDocument/2006/relationships/hyperlink" Target="https://clinicaltrials.gov/search?id=%22%22NCT00062010%22%22" TargetMode="External"/><Relationship Id="rId198" Type="http://schemas.openxmlformats.org/officeDocument/2006/relationships/hyperlink" Target="https://api.fda.gov/drug/label.json?search=set_id:574d2da2-9440-43d5-ac8e-c46017ec4bd3" TargetMode="External"/><Relationship Id="rId321" Type="http://schemas.openxmlformats.org/officeDocument/2006/relationships/hyperlink" Target="https://clinicaltrials.gov/search?id=%22%22NCT02048371%22%22" TargetMode="External"/><Relationship Id="rId419" Type="http://schemas.openxmlformats.org/officeDocument/2006/relationships/hyperlink" Target="https://clinicaltrials.gov/search?id=%22%22NCT03239145%22%22" TargetMode="External"/><Relationship Id="rId626" Type="http://schemas.openxmlformats.org/officeDocument/2006/relationships/hyperlink" Target="https://clinicaltrials.gov/search?id=%22%22NCT00919191%22%22" TargetMode="External"/><Relationship Id="rId973" Type="http://schemas.openxmlformats.org/officeDocument/2006/relationships/hyperlink" Target="https://clinicaltrials.gov/search?id=%22%22NCT00261196%22%22" TargetMode="External"/><Relationship Id="rId1049" Type="http://schemas.openxmlformats.org/officeDocument/2006/relationships/hyperlink" Target="http://www.whocc.no/atc_ddd_index/?code=C04AD03" TargetMode="External"/><Relationship Id="rId833" Type="http://schemas.openxmlformats.org/officeDocument/2006/relationships/hyperlink" Target="https://clinicaltrials.gov/search?id=%22%22NCT00175812%22%22" TargetMode="External"/><Relationship Id="rId1116" Type="http://schemas.openxmlformats.org/officeDocument/2006/relationships/hyperlink" Target="https://clinicaltrials.gov/search?id=%22%22NCT00019058%22%22" TargetMode="External"/><Relationship Id="rId265" Type="http://schemas.openxmlformats.org/officeDocument/2006/relationships/hyperlink" Target="https://clinicaltrials.gov/search?id=%22%22NCT00790738%22%22" TargetMode="External"/><Relationship Id="rId472" Type="http://schemas.openxmlformats.org/officeDocument/2006/relationships/hyperlink" Target="https://clinicaltrials.gov/search?id=%22%22NCT01483963%22%22" TargetMode="External"/><Relationship Id="rId900" Type="http://schemas.openxmlformats.org/officeDocument/2006/relationships/hyperlink" Target="https://clinicaltrials.gov/search?id=%22%22NCT03031249%22%22" TargetMode="External"/><Relationship Id="rId125" Type="http://schemas.openxmlformats.org/officeDocument/2006/relationships/hyperlink" Target="http://dailymed.nlm.nih.gov/dailymed/drugInfo.cfm?setid=e9060459-ec1b-4eb5-a34a-d777f1544f3d" TargetMode="External"/><Relationship Id="rId332" Type="http://schemas.openxmlformats.org/officeDocument/2006/relationships/hyperlink" Target="https://clinicaltrials.gov/search?id=%22%22NCT01298570%22%22" TargetMode="External"/><Relationship Id="rId777" Type="http://schemas.openxmlformats.org/officeDocument/2006/relationships/hyperlink" Target="https://clinicaltrials.gov/search?id=%22%22NCT00514293%22%22" TargetMode="External"/><Relationship Id="rId984" Type="http://schemas.openxmlformats.org/officeDocument/2006/relationships/hyperlink" Target="https://clinicaltrials.gov/search?id=%22%22NCT02051608%22%22" TargetMode="External"/><Relationship Id="rId637" Type="http://schemas.openxmlformats.org/officeDocument/2006/relationships/hyperlink" Target="https://clinicaltrials.gov/search?id=%22%22NCT00160394%22%22" TargetMode="External"/><Relationship Id="rId844" Type="http://schemas.openxmlformats.org/officeDocument/2006/relationships/hyperlink" Target="https://clinicaltrials.gov/search?id=%22%22NCT00217412%22%22" TargetMode="External"/><Relationship Id="rId276" Type="http://schemas.openxmlformats.org/officeDocument/2006/relationships/hyperlink" Target="https://clinicaltrials.gov/search?id=%22%22NCT03038022%22%22" TargetMode="External"/><Relationship Id="rId483" Type="http://schemas.openxmlformats.org/officeDocument/2006/relationships/hyperlink" Target="https://clinicaltrials.gov/search?id=%22%22NCT00412451%22%22" TargetMode="External"/><Relationship Id="rId690" Type="http://schemas.openxmlformats.org/officeDocument/2006/relationships/hyperlink" Target="https://clinicaltrials.gov/search?id=%22%22NCT02160678%22%22" TargetMode="External"/><Relationship Id="rId704" Type="http://schemas.openxmlformats.org/officeDocument/2006/relationships/hyperlink" Target="https://clinicaltrials.gov/search?id=%22%22NCT01125930%22%22" TargetMode="External"/><Relationship Id="rId911" Type="http://schemas.openxmlformats.org/officeDocument/2006/relationships/hyperlink" Target="https://clinicaltrials.gov/search?id=%22%22NCT01863615%22%22" TargetMode="External"/><Relationship Id="rId1127" Type="http://schemas.openxmlformats.org/officeDocument/2006/relationships/hyperlink" Target="https://clinicaltrials.gov/search?id=%22%22NCT01802866%22%22" TargetMode="External"/><Relationship Id="rId40" Type="http://schemas.openxmlformats.org/officeDocument/2006/relationships/hyperlink" Target="https://clinicaltrials.gov/search?id=%22%22NCT00301938%22%22" TargetMode="External"/><Relationship Id="rId136" Type="http://schemas.openxmlformats.org/officeDocument/2006/relationships/hyperlink" Target="http://dailymed.nlm.nih.gov/dailymed/drugInfo.cfm?setid=99aebc74-0e34-4ab3-bb59-d9fb2b9a4444" TargetMode="External"/><Relationship Id="rId343" Type="http://schemas.openxmlformats.org/officeDocument/2006/relationships/hyperlink" Target="https://clinicaltrials.gov/search?id=%22%22NCT02584465%22%22" TargetMode="External"/><Relationship Id="rId550" Type="http://schemas.openxmlformats.org/officeDocument/2006/relationships/hyperlink" Target="https://clinicaltrials.gov/search?id=%22%22NCT00714714%22%22" TargetMode="External"/><Relationship Id="rId788" Type="http://schemas.openxmlformats.org/officeDocument/2006/relationships/hyperlink" Target="https://clinicaltrials.gov/search?id=%22%22NCT00143975%22%22" TargetMode="External"/><Relationship Id="rId995" Type="http://schemas.openxmlformats.org/officeDocument/2006/relationships/hyperlink" Target="https://clinicaltrials.gov/search?id=%22%22NCT00676143%22%22" TargetMode="External"/><Relationship Id="rId203" Type="http://schemas.openxmlformats.org/officeDocument/2006/relationships/hyperlink" Target="https://clinicaltrials.gov/search?id=%22%22NCT02946918%22%22" TargetMode="External"/><Relationship Id="rId648" Type="http://schemas.openxmlformats.org/officeDocument/2006/relationships/hyperlink" Target="https://api.fda.gov/drug/label.json?search=set_id:54648bd5-c568-4b61-b032-d9add32ac99f" TargetMode="External"/><Relationship Id="rId855" Type="http://schemas.openxmlformats.org/officeDocument/2006/relationships/hyperlink" Target="https://clinicaltrials.gov/search?id=%22%22NCT00217412%22%22" TargetMode="External"/><Relationship Id="rId1040" Type="http://schemas.openxmlformats.org/officeDocument/2006/relationships/hyperlink" Target="https://clinicaltrials.gov/search?id=%22%22NCT00129038%22%22" TargetMode="External"/><Relationship Id="rId287" Type="http://schemas.openxmlformats.org/officeDocument/2006/relationships/hyperlink" Target="https://clinicaltrials.gov/search?id=%22%22NCT00788307%22%22" TargetMode="External"/><Relationship Id="rId410" Type="http://schemas.openxmlformats.org/officeDocument/2006/relationships/hyperlink" Target="https://clinicaltrials.gov/search?id=%22%22NCT00467025%22%22" TargetMode="External"/><Relationship Id="rId494" Type="http://schemas.openxmlformats.org/officeDocument/2006/relationships/hyperlink" Target="https://clinicaltrials.gov/search?id=%22%22NCT03626298%22%22" TargetMode="External"/><Relationship Id="rId508" Type="http://schemas.openxmlformats.org/officeDocument/2006/relationships/hyperlink" Target="http://dailymed.nlm.nih.gov/dailymed/drugInfo.cfm?setid=3c88f4f7-564d-423d-a94d-92d02b8f0925" TargetMode="External"/><Relationship Id="rId715" Type="http://schemas.openxmlformats.org/officeDocument/2006/relationships/hyperlink" Target="https://clinicaltrials.gov/search?id=%22%22NCT02886702%22%22" TargetMode="External"/><Relationship Id="rId922" Type="http://schemas.openxmlformats.org/officeDocument/2006/relationships/hyperlink" Target="http://www.whocc.no/atc_ddd_index/?code=D03BA02" TargetMode="External"/><Relationship Id="rId1138" Type="http://schemas.openxmlformats.org/officeDocument/2006/relationships/hyperlink" Target="https://clinicaltrials.gov/search?id=%22%22NCT02514603%22%22" TargetMode="External"/><Relationship Id="rId147" Type="http://schemas.openxmlformats.org/officeDocument/2006/relationships/hyperlink" Target="http://dailymed.nlm.nih.gov/dailymed/drugInfo.cfm?setid=13caa583-2238-4c2c-bc32-d88e7725a02e" TargetMode="External"/><Relationship Id="rId354" Type="http://schemas.openxmlformats.org/officeDocument/2006/relationships/hyperlink" Target="https://clinicaltrials.gov/search?id=%22%22NCT02119676%22%22" TargetMode="External"/><Relationship Id="rId799" Type="http://schemas.openxmlformats.org/officeDocument/2006/relationships/hyperlink" Target="https://clinicaltrials.gov/search?id=%22%22NCT03599193%22%22" TargetMode="External"/><Relationship Id="rId51" Type="http://schemas.openxmlformats.org/officeDocument/2006/relationships/hyperlink" Target="https://clinicaltrials.gov/search?id=%22%22NCT00031681%22%22" TargetMode="External"/><Relationship Id="rId561" Type="http://schemas.openxmlformats.org/officeDocument/2006/relationships/hyperlink" Target="http://dailymed.nlm.nih.gov/dailymed/drugInfo.cfm?setid=fb57f9d4-54d6-412c-aeb4-00a8bd46f958" TargetMode="External"/><Relationship Id="rId659" Type="http://schemas.openxmlformats.org/officeDocument/2006/relationships/hyperlink" Target="https://clinicaltrials.gov/search?id=%22%22NCT00392327%22%22" TargetMode="External"/><Relationship Id="rId866" Type="http://schemas.openxmlformats.org/officeDocument/2006/relationships/hyperlink" Target="https://clinicaltrials.gov/search?id=%22%22NCT00006220%22%22" TargetMode="External"/><Relationship Id="rId214" Type="http://schemas.openxmlformats.org/officeDocument/2006/relationships/hyperlink" Target="https://api.fda.gov/drug/label.json?search=set_id:0bf2cfc3-b564-44ed-9268-1a5409a89eeb" TargetMode="External"/><Relationship Id="rId298" Type="http://schemas.openxmlformats.org/officeDocument/2006/relationships/hyperlink" Target="http://www.whocc.no/atc_ddd_index/?code=L01XE21" TargetMode="External"/><Relationship Id="rId421" Type="http://schemas.openxmlformats.org/officeDocument/2006/relationships/hyperlink" Target="https://clinicaltrials.gov/search?id=%22%22NCT01666977%22%22" TargetMode="External"/><Relationship Id="rId519" Type="http://schemas.openxmlformats.org/officeDocument/2006/relationships/hyperlink" Target="https://clinicaltrials.gov/search?id=%22%22NCT02721173%22%22" TargetMode="External"/><Relationship Id="rId1051" Type="http://schemas.openxmlformats.org/officeDocument/2006/relationships/hyperlink" Target="https://clinicaltrials.gov/search?id=%22%22NCT00440739%22%22" TargetMode="External"/><Relationship Id="rId1149" Type="http://schemas.openxmlformats.org/officeDocument/2006/relationships/hyperlink" Target="https://clinicaltrials.gov/search?id=%22%22NCT02452346%22%22" TargetMode="External"/><Relationship Id="rId158" Type="http://schemas.openxmlformats.org/officeDocument/2006/relationships/hyperlink" Target="http://dailymed.nlm.nih.gov/dailymed/drugInfo.cfm?setid=6182a0e9-ea40-41fc-be24-822b165af1bb" TargetMode="External"/><Relationship Id="rId726" Type="http://schemas.openxmlformats.org/officeDocument/2006/relationships/hyperlink" Target="https://clinicaltrials.gov/search?id=%22%22NCT00151255%22%22" TargetMode="External"/><Relationship Id="rId933" Type="http://schemas.openxmlformats.org/officeDocument/2006/relationships/hyperlink" Target="http://dailymed.nlm.nih.gov/dailymed/drugInfo.cfm?setid=805cecd0-fd1f-11dd-87af-0800200c9a66" TargetMode="External"/><Relationship Id="rId1009" Type="http://schemas.openxmlformats.org/officeDocument/2006/relationships/hyperlink" Target="https://clinicaltrials.gov/search?id=%22%22NCT00174525%22%22" TargetMode="External"/><Relationship Id="rId62" Type="http://schemas.openxmlformats.org/officeDocument/2006/relationships/hyperlink" Target="https://clinicaltrials.gov/search?id=%22%22NCT01429337%22%22" TargetMode="External"/><Relationship Id="rId365" Type="http://schemas.openxmlformats.org/officeDocument/2006/relationships/hyperlink" Target="https://clinicaltrials.gov/search?id=%22%22NCT02638766%22%22" TargetMode="External"/><Relationship Id="rId572" Type="http://schemas.openxmlformats.org/officeDocument/2006/relationships/hyperlink" Target="http://dailymed.nlm.nih.gov/dailymed/drugInfo.cfm?setid=b2fbd294-5fb9-45bc-baf0-8c5b72bddb74" TargetMode="External"/><Relationship Id="rId225" Type="http://schemas.openxmlformats.org/officeDocument/2006/relationships/hyperlink" Target="http://dailymed.nlm.nih.gov/dailymed/drugInfo.cfm?setid=5cf37653-c6a1-4360-b073-5f116bd16b9d" TargetMode="External"/><Relationship Id="rId432" Type="http://schemas.openxmlformats.org/officeDocument/2006/relationships/hyperlink" Target="http://dailymed.nlm.nih.gov/dailymed/drugInfo.cfm?setid=805cecd0-fd1f-11dd-87af-0800200c9a66" TargetMode="External"/><Relationship Id="rId877" Type="http://schemas.openxmlformats.org/officeDocument/2006/relationships/hyperlink" Target="https://clinicaltrials.gov/search?id=%22%22NCT02411942%22%22" TargetMode="External"/><Relationship Id="rId1062" Type="http://schemas.openxmlformats.org/officeDocument/2006/relationships/hyperlink" Target="https://clinicaltrials.gov/search?id=%22%22NCT03006952%22%22" TargetMode="External"/><Relationship Id="rId737" Type="http://schemas.openxmlformats.org/officeDocument/2006/relationships/hyperlink" Target="https://clinicaltrials.gov/search?id=%22%22NCT00002586%22%22" TargetMode="External"/><Relationship Id="rId944" Type="http://schemas.openxmlformats.org/officeDocument/2006/relationships/hyperlink" Target="https://clinicaltrials.gov/search?id=%22%22NCT02004626%22%22" TargetMode="External"/><Relationship Id="rId73" Type="http://schemas.openxmlformats.org/officeDocument/2006/relationships/hyperlink" Target="https://clinicaltrials.gov/search?id=%22%22NCT03760445%22%22" TargetMode="External"/><Relationship Id="rId169" Type="http://schemas.openxmlformats.org/officeDocument/2006/relationships/hyperlink" Target="https://api.fda.gov/drug/label.json?search=set_id:c697292b-e67f-4753-abba-c06f98b7ce90" TargetMode="External"/><Relationship Id="rId376" Type="http://schemas.openxmlformats.org/officeDocument/2006/relationships/hyperlink" Target="https://clinicaltrials.gov/search?id=%22%22NCT02001909%22%22" TargetMode="External"/><Relationship Id="rId583" Type="http://schemas.openxmlformats.org/officeDocument/2006/relationships/hyperlink" Target="https://api.fda.gov/drug/label.json?search=set_id:ee922f41-47f0-4845-9907-0661f20087a7" TargetMode="External"/><Relationship Id="rId790" Type="http://schemas.openxmlformats.org/officeDocument/2006/relationships/hyperlink" Target="https://clinicaltrials.gov/search?id=%22%22NCT00089258%22%22" TargetMode="External"/><Relationship Id="rId804" Type="http://schemas.openxmlformats.org/officeDocument/2006/relationships/hyperlink" Target="https://clinicaltrials.gov/search?id=%22%22NCT00413166%22%22" TargetMode="External"/><Relationship Id="rId4" Type="http://schemas.openxmlformats.org/officeDocument/2006/relationships/hyperlink" Target="https://clinicaltrials.gov/search?id=%22%22NCT03512197%22%22" TargetMode="External"/><Relationship Id="rId236" Type="http://schemas.openxmlformats.org/officeDocument/2006/relationships/hyperlink" Target="http://www.whocc.no/atc_ddd_index/?code=C10AX01" TargetMode="External"/><Relationship Id="rId443" Type="http://schemas.openxmlformats.org/officeDocument/2006/relationships/hyperlink" Target="https://clinicaltrials.gov/search?id=%22%22NCT01516463%22%22" TargetMode="External"/><Relationship Id="rId650" Type="http://schemas.openxmlformats.org/officeDocument/2006/relationships/hyperlink" Target="http://dailymed.nlm.nih.gov/dailymed/drugInfo.cfm?setid=94cf9af1-afab-4064-a2ca-619b54218262" TargetMode="External"/><Relationship Id="rId888" Type="http://schemas.openxmlformats.org/officeDocument/2006/relationships/hyperlink" Target="https://clinicaltrials.gov/search?id=%22%22NCT01020539%22%22" TargetMode="External"/><Relationship Id="rId1073" Type="http://schemas.openxmlformats.org/officeDocument/2006/relationships/hyperlink" Target="https://clinicaltrials.gov/search?id=%22%22NCT01291433%22%22" TargetMode="External"/><Relationship Id="rId303" Type="http://schemas.openxmlformats.org/officeDocument/2006/relationships/hyperlink" Target="https://clinicaltrials.gov/search?id=%22%22NCT02934529%22%22" TargetMode="External"/><Relationship Id="rId748" Type="http://schemas.openxmlformats.org/officeDocument/2006/relationships/hyperlink" Target="https://clinicaltrials.gov/search?id=%22%22NCT00617409%22%22" TargetMode="External"/><Relationship Id="rId955" Type="http://schemas.openxmlformats.org/officeDocument/2006/relationships/hyperlink" Target="https://clinicaltrials.gov/search?id=%22%22NCT00528840%22%22" TargetMode="External"/><Relationship Id="rId1140" Type="http://schemas.openxmlformats.org/officeDocument/2006/relationships/hyperlink" Target="https://clinicaltrials.gov/search?id=%22%22NCT00234481%22%22" TargetMode="External"/><Relationship Id="rId84" Type="http://schemas.openxmlformats.org/officeDocument/2006/relationships/hyperlink" Target="https://clinicaltrials.gov/search?id=%22%22NCT00301938%22%22" TargetMode="External"/><Relationship Id="rId387" Type="http://schemas.openxmlformats.org/officeDocument/2006/relationships/hyperlink" Target="https://clinicaltrials.gov/search?id=%22%22NCT03305913%22%22" TargetMode="External"/><Relationship Id="rId510" Type="http://schemas.openxmlformats.org/officeDocument/2006/relationships/hyperlink" Target="http://dailymed.nlm.nih.gov/dailymed/drugInfo.cfm?setid=9c4ae9d9-c2a0-4995-a27a-e3f0f0284db9" TargetMode="External"/><Relationship Id="rId594" Type="http://schemas.openxmlformats.org/officeDocument/2006/relationships/hyperlink" Target="https://clinicaltrials.gov/search?id=%22%22NCT00180128%22%22" TargetMode="External"/><Relationship Id="rId608" Type="http://schemas.openxmlformats.org/officeDocument/2006/relationships/hyperlink" Target="https://clinicaltrials.gov/search?id=%22%22NCT00887484%22%22" TargetMode="External"/><Relationship Id="rId815" Type="http://schemas.openxmlformats.org/officeDocument/2006/relationships/hyperlink" Target="https://clinicaltrials.gov/search?id=%22%22NCT01245140%22%22" TargetMode="External"/><Relationship Id="rId247" Type="http://schemas.openxmlformats.org/officeDocument/2006/relationships/hyperlink" Target="https://api.fda.gov/drug/label.json?search=set_id:4c9642fa-9d53-4c16-85a7-0b3c9cadb1dd" TargetMode="External"/><Relationship Id="rId899" Type="http://schemas.openxmlformats.org/officeDocument/2006/relationships/hyperlink" Target="https://clinicaltrials.gov/search?id=%22%22NCT00070200%22%22" TargetMode="External"/><Relationship Id="rId1000" Type="http://schemas.openxmlformats.org/officeDocument/2006/relationships/hyperlink" Target="https://clinicaltrials.gov/search?id=%22%22NCT00937352%22%22" TargetMode="External"/><Relationship Id="rId1084" Type="http://schemas.openxmlformats.org/officeDocument/2006/relationships/hyperlink" Target="https://clinicaltrials.gov/search?id=%22%22NCT00271336%22%22" TargetMode="External"/><Relationship Id="rId107" Type="http://schemas.openxmlformats.org/officeDocument/2006/relationships/hyperlink" Target="https://clinicaltrials.gov/search?id=%22%22NCT00301938%22%22" TargetMode="External"/><Relationship Id="rId454" Type="http://schemas.openxmlformats.org/officeDocument/2006/relationships/hyperlink" Target="https://clinicaltrials.gov/search?id=%22%22NCT00014742%22%22" TargetMode="External"/><Relationship Id="rId661" Type="http://schemas.openxmlformats.org/officeDocument/2006/relationships/hyperlink" Target="https://clinicaltrials.gov/search?id=%22%22NCT02688140%22%22" TargetMode="External"/><Relationship Id="rId759" Type="http://schemas.openxmlformats.org/officeDocument/2006/relationships/hyperlink" Target="https://clinicaltrials.gov/search?id=%22%22NCT00003601%22%22" TargetMode="External"/><Relationship Id="rId966" Type="http://schemas.openxmlformats.org/officeDocument/2006/relationships/hyperlink" Target="https://clinicaltrials.gov/search?id=%22%22NCT01613313%22%22" TargetMode="External"/><Relationship Id="rId11" Type="http://schemas.openxmlformats.org/officeDocument/2006/relationships/hyperlink" Target="https://clinicaltrials.gov/search?id=%22%22NCT02756962%22%22" TargetMode="External"/><Relationship Id="rId314" Type="http://schemas.openxmlformats.org/officeDocument/2006/relationships/hyperlink" Target="https://clinicaltrials.gov/search?id=%22%22NCT02657551%22%22" TargetMode="External"/><Relationship Id="rId398" Type="http://schemas.openxmlformats.org/officeDocument/2006/relationships/hyperlink" Target="https://clinicaltrials.gov/search?id=%22%22NCT01204749%22%22" TargetMode="External"/><Relationship Id="rId521" Type="http://schemas.openxmlformats.org/officeDocument/2006/relationships/hyperlink" Target="http://dailymed.nlm.nih.gov/dailymed/drugInfo.cfm?setid=b5e385a2-f6f9-41cb-8a33-eedba397043f" TargetMode="External"/><Relationship Id="rId619" Type="http://schemas.openxmlformats.org/officeDocument/2006/relationships/hyperlink" Target="http://www.whocc.no/atc_ddd_index/?code=D10AD53" TargetMode="External"/><Relationship Id="rId1151" Type="http://schemas.openxmlformats.org/officeDocument/2006/relationships/hyperlink" Target="https://clinicaltrials.gov/search?id=%22%22NCT00737555%22%22" TargetMode="External"/><Relationship Id="rId95" Type="http://schemas.openxmlformats.org/officeDocument/2006/relationships/hyperlink" Target="https://clinicaltrials.gov/search?id=%22%22NCT00031681%22%22" TargetMode="External"/><Relationship Id="rId160" Type="http://schemas.openxmlformats.org/officeDocument/2006/relationships/hyperlink" Target="http://dailymed.nlm.nih.gov/dailymed/drugInfo.cfm?setid=d3ce7029-9e12-4de6-8f59-145bc91369a8" TargetMode="External"/><Relationship Id="rId826" Type="http://schemas.openxmlformats.org/officeDocument/2006/relationships/hyperlink" Target="https://clinicaltrials.gov/search?id=%22%22NCT00324740%22%22" TargetMode="External"/><Relationship Id="rId1011" Type="http://schemas.openxmlformats.org/officeDocument/2006/relationships/hyperlink" Target="https://clinicaltrials.gov/search?id=%22%22NCT00663026%22%22" TargetMode="External"/><Relationship Id="rId1109" Type="http://schemas.openxmlformats.org/officeDocument/2006/relationships/hyperlink" Target="https://clinicaltrials.gov/search?id=%22%22NCT01464242%22%22" TargetMode="External"/><Relationship Id="rId258" Type="http://schemas.openxmlformats.org/officeDocument/2006/relationships/hyperlink" Target="https://clinicaltrials.gov/search?id=%22%22NCT00000482%22%22" TargetMode="External"/><Relationship Id="rId465" Type="http://schemas.openxmlformats.org/officeDocument/2006/relationships/hyperlink" Target="https://clinicaltrials.gov/search?id=%22%22NCT02004626%22%22" TargetMode="External"/><Relationship Id="rId672" Type="http://schemas.openxmlformats.org/officeDocument/2006/relationships/hyperlink" Target="https://clinicaltrials.gov/search?id=%22%22NCT00124436%22%22" TargetMode="External"/><Relationship Id="rId1095" Type="http://schemas.openxmlformats.org/officeDocument/2006/relationships/hyperlink" Target="https://clinicaltrials.gov/search?id=%22%22NCT00551707%22%22" TargetMode="External"/><Relationship Id="rId22" Type="http://schemas.openxmlformats.org/officeDocument/2006/relationships/hyperlink" Target="https://clinicaltrials.gov/search?id=%22%22NCT00045747%22%22" TargetMode="External"/><Relationship Id="rId118" Type="http://schemas.openxmlformats.org/officeDocument/2006/relationships/hyperlink" Target="https://clinicaltrials.gov/search?id=%22%22NCT00051779%22%22" TargetMode="External"/><Relationship Id="rId325" Type="http://schemas.openxmlformats.org/officeDocument/2006/relationships/hyperlink" Target="https://clinicaltrials.gov/search?id=%22%22NCT02466009%22%22" TargetMode="External"/><Relationship Id="rId532" Type="http://schemas.openxmlformats.org/officeDocument/2006/relationships/hyperlink" Target="https://clinicaltrials.gov/search?id=%22%22NCT01987297%22%22" TargetMode="External"/><Relationship Id="rId977" Type="http://schemas.openxmlformats.org/officeDocument/2006/relationships/hyperlink" Target="https://clinicaltrials.gov/search?id=%22%22NCT01194674%22%22" TargetMode="External"/><Relationship Id="rId1162" Type="http://schemas.openxmlformats.org/officeDocument/2006/relationships/hyperlink" Target="https://clinicaltrials.gov/search?id=%22%22NCT01142284%22%22" TargetMode="External"/><Relationship Id="rId171" Type="http://schemas.openxmlformats.org/officeDocument/2006/relationships/hyperlink" Target="http://dailymed.nlm.nih.gov/dailymed/drugInfo.cfm?setid=784e246c-058d-44f0-a0a0-d96539d8888d" TargetMode="External"/><Relationship Id="rId837" Type="http://schemas.openxmlformats.org/officeDocument/2006/relationships/hyperlink" Target="https://clinicaltrials.gov/search?id=%22%22NCT01103375%22%22" TargetMode="External"/><Relationship Id="rId1022" Type="http://schemas.openxmlformats.org/officeDocument/2006/relationships/hyperlink" Target="https://clinicaltrials.gov/search?id=%22%22NCT01125631%22%22" TargetMode="External"/><Relationship Id="rId269" Type="http://schemas.openxmlformats.org/officeDocument/2006/relationships/hyperlink" Target="https://clinicaltrials.gov/search?id=%22%22NCT00027417%22%22" TargetMode="External"/><Relationship Id="rId476" Type="http://schemas.openxmlformats.org/officeDocument/2006/relationships/hyperlink" Target="https://clinicaltrials.gov/search?id=%22%22NCT02006719%22%22" TargetMode="External"/><Relationship Id="rId683" Type="http://schemas.openxmlformats.org/officeDocument/2006/relationships/hyperlink" Target="https://clinicaltrials.gov/search?id=%22%22NCT00567567%22%22" TargetMode="External"/><Relationship Id="rId890" Type="http://schemas.openxmlformats.org/officeDocument/2006/relationships/hyperlink" Target="https://clinicaltrials.gov/search?id=%22%22NCT02709902%22%22" TargetMode="External"/><Relationship Id="rId904" Type="http://schemas.openxmlformats.org/officeDocument/2006/relationships/hyperlink" Target="https://clinicaltrials.gov/search?id=%22%22NCT03200847%22%22" TargetMode="External"/><Relationship Id="rId33" Type="http://schemas.openxmlformats.org/officeDocument/2006/relationships/hyperlink" Target="https://clinicaltrials.gov/search?id=%22%22NCT02115295%22%22" TargetMode="External"/><Relationship Id="rId129" Type="http://schemas.openxmlformats.org/officeDocument/2006/relationships/hyperlink" Target="http://dailymed.nlm.nih.gov/dailymed/drugInfo.cfm?setid=71139e30-10c8-4474-b7a3-b575c3fd32f9" TargetMode="External"/><Relationship Id="rId336" Type="http://schemas.openxmlformats.org/officeDocument/2006/relationships/hyperlink" Target="https://clinicaltrials.gov/search?id=%22%22NCT02925234%22%22" TargetMode="External"/><Relationship Id="rId543" Type="http://schemas.openxmlformats.org/officeDocument/2006/relationships/hyperlink" Target="https://clinicaltrials.gov/search?id=%22%22NCT01231854%22%22" TargetMode="External"/><Relationship Id="rId988" Type="http://schemas.openxmlformats.org/officeDocument/2006/relationships/hyperlink" Target="https://clinicaltrials.gov/search?id=%22%22NCT03444870%22%22" TargetMode="External"/><Relationship Id="rId182" Type="http://schemas.openxmlformats.org/officeDocument/2006/relationships/hyperlink" Target="http://dailymed.nlm.nih.gov/dailymed/drugInfo.cfm?setid=c91d4f5b-dc9a-44aa-82e5-809831c260f6" TargetMode="External"/><Relationship Id="rId403" Type="http://schemas.openxmlformats.org/officeDocument/2006/relationships/hyperlink" Target="https://clinicaltrials.gov/search?id=%22%22NCT01907308%22%22" TargetMode="External"/><Relationship Id="rId750" Type="http://schemas.openxmlformats.org/officeDocument/2006/relationships/hyperlink" Target="https://clinicaltrials.gov/search?id=%22%22NCT00326170%22%22" TargetMode="External"/><Relationship Id="rId848" Type="http://schemas.openxmlformats.org/officeDocument/2006/relationships/hyperlink" Target="https://clinicaltrials.gov/search?id=%22%22NCT01182636%22%22" TargetMode="External"/><Relationship Id="rId1033" Type="http://schemas.openxmlformats.org/officeDocument/2006/relationships/hyperlink" Target="https://clinicaltrials.gov/search?id=%22%22NCT02094729%22%22" TargetMode="External"/><Relationship Id="rId487" Type="http://schemas.openxmlformats.org/officeDocument/2006/relationships/hyperlink" Target="https://clinicaltrials.gov/search?id=%22%22NCT00528931%22%22" TargetMode="External"/><Relationship Id="rId610" Type="http://schemas.openxmlformats.org/officeDocument/2006/relationships/hyperlink" Target="https://clinicaltrials.gov/search?id=%22%22NCT00145106%22%22" TargetMode="External"/><Relationship Id="rId694" Type="http://schemas.openxmlformats.org/officeDocument/2006/relationships/hyperlink" Target="https://clinicaltrials.gov/search?id=%22%22NCT00891982%22%22" TargetMode="External"/><Relationship Id="rId708" Type="http://schemas.openxmlformats.org/officeDocument/2006/relationships/hyperlink" Target="https://clinicaltrials.gov/search?id=%22%22NCT00446043%22%22" TargetMode="External"/><Relationship Id="rId915" Type="http://schemas.openxmlformats.org/officeDocument/2006/relationships/hyperlink" Target="https://clinicaltrials.gov/search?id=%22%22NCT03433378%22%22" TargetMode="External"/><Relationship Id="rId347" Type="http://schemas.openxmlformats.org/officeDocument/2006/relationships/hyperlink" Target="https://clinicaltrials.gov/search?id=%22%22NCT02606097%22%22" TargetMode="External"/><Relationship Id="rId999" Type="http://schemas.openxmlformats.org/officeDocument/2006/relationships/hyperlink" Target="https://clinicaltrials.gov/search?id=%22%22NCT00904683%22%22" TargetMode="External"/><Relationship Id="rId1100" Type="http://schemas.openxmlformats.org/officeDocument/2006/relationships/hyperlink" Target="https://clinicaltrials.gov/search?id=%22%22NCT00001877%22%22" TargetMode="External"/><Relationship Id="rId44" Type="http://schemas.openxmlformats.org/officeDocument/2006/relationships/hyperlink" Target="https://clinicaltrials.gov/search?id=%22%22NCT00004059%22%22" TargetMode="External"/><Relationship Id="rId554" Type="http://schemas.openxmlformats.org/officeDocument/2006/relationships/hyperlink" Target="https://api.fda.gov/drug/label.json?search=set_id:ab54603f-c270-4737-8ba0-a4f7e15465ad" TargetMode="External"/><Relationship Id="rId761" Type="http://schemas.openxmlformats.org/officeDocument/2006/relationships/hyperlink" Target="https://clinicaltrials.gov/search?id=%22%22NCT03572387%22%22" TargetMode="External"/><Relationship Id="rId859" Type="http://schemas.openxmlformats.org/officeDocument/2006/relationships/hyperlink" Target="https://clinicaltrials.gov/search?id=%22%22NCT01742637%22%22" TargetMode="External"/><Relationship Id="rId193" Type="http://schemas.openxmlformats.org/officeDocument/2006/relationships/hyperlink" Target="https://api.fda.gov/drug/label.json?search=set_id:52b448ca-30fa-464c-b79d-2835779357cb" TargetMode="External"/><Relationship Id="rId207" Type="http://schemas.openxmlformats.org/officeDocument/2006/relationships/hyperlink" Target="https://clinicaltrials.gov/search?id=%22%22NCT01831869%22%22" TargetMode="External"/><Relationship Id="rId414" Type="http://schemas.openxmlformats.org/officeDocument/2006/relationships/hyperlink" Target="https://clinicaltrials.gov/search?id=%22%22NCT01609790%22%22" TargetMode="External"/><Relationship Id="rId498" Type="http://schemas.openxmlformats.org/officeDocument/2006/relationships/hyperlink" Target="http://dailymed.nlm.nih.gov/dailymed/drugInfo.cfm?setid=1095cbf0-2774-461a-a675-e15210d1308d" TargetMode="External"/><Relationship Id="rId621" Type="http://schemas.openxmlformats.org/officeDocument/2006/relationships/hyperlink" Target="http://dailymed.nlm.nih.gov/dailymed/drugInfo.cfm?setid=e87a2f9b-33eb-4861-b301-d1d21c2c326d" TargetMode="External"/><Relationship Id="rId1044" Type="http://schemas.openxmlformats.org/officeDocument/2006/relationships/hyperlink" Target="https://clinicaltrials.gov/search?id=%22%22NCT02368457%22%22" TargetMode="External"/><Relationship Id="rId260" Type="http://schemas.openxmlformats.org/officeDocument/2006/relationships/hyperlink" Target="https://clinicaltrials.gov/search?id=%22%22NCT02320669%22%22" TargetMode="External"/><Relationship Id="rId719" Type="http://schemas.openxmlformats.org/officeDocument/2006/relationships/hyperlink" Target="https://clinicaltrials.gov/search?id=%22%22NCT00882531%22%22" TargetMode="External"/><Relationship Id="rId926" Type="http://schemas.openxmlformats.org/officeDocument/2006/relationships/hyperlink" Target="https://clinicaltrials.gov/search?id=%22%22NCT01450397%22%22" TargetMode="External"/><Relationship Id="rId1111" Type="http://schemas.openxmlformats.org/officeDocument/2006/relationships/hyperlink" Target="https://clinicaltrials.gov/search?id=%22%22NCT00133393%22%22" TargetMode="External"/><Relationship Id="rId55" Type="http://schemas.openxmlformats.org/officeDocument/2006/relationships/hyperlink" Target="https://clinicaltrials.gov/search?id=%22%22NCT00819546%22%22" TargetMode="External"/><Relationship Id="rId120" Type="http://schemas.openxmlformats.org/officeDocument/2006/relationships/hyperlink" Target="https://clinicaltrials.gov/search?id=%22%22NCT00051779%22%22" TargetMode="External"/><Relationship Id="rId358" Type="http://schemas.openxmlformats.org/officeDocument/2006/relationships/hyperlink" Target="https://clinicaltrials.gov/search?id=%22%22NCT02459119%22%22" TargetMode="External"/><Relationship Id="rId565" Type="http://schemas.openxmlformats.org/officeDocument/2006/relationships/hyperlink" Target="http://dailymed.nlm.nih.gov/dailymed/drugInfo.cfm?setid=9556d73d-c573-4e0a-9feb-764ce2d1107b" TargetMode="External"/><Relationship Id="rId772" Type="http://schemas.openxmlformats.org/officeDocument/2006/relationships/hyperlink" Target="https://clinicaltrials.gov/search?id=%22%22NCT01078168%22%22" TargetMode="External"/><Relationship Id="rId218" Type="http://schemas.openxmlformats.org/officeDocument/2006/relationships/hyperlink" Target="http://dailymed.nlm.nih.gov/dailymed/drugInfo.cfm?setid=d804fd47-a37b-41c6-ab34-c311abf14d71" TargetMode="External"/><Relationship Id="rId425" Type="http://schemas.openxmlformats.org/officeDocument/2006/relationships/hyperlink" Target="https://clinicaltrials.gov/search?id=%22%22NCT00838890%22%22" TargetMode="External"/><Relationship Id="rId632" Type="http://schemas.openxmlformats.org/officeDocument/2006/relationships/hyperlink" Target="https://clinicaltrials.gov/search?id=%22%22NCT00964223%22%22" TargetMode="External"/><Relationship Id="rId1055" Type="http://schemas.openxmlformats.org/officeDocument/2006/relationships/hyperlink" Target="https://clinicaltrials.gov/search?id=%22%22NCT00562588%22%22" TargetMode="External"/><Relationship Id="rId271" Type="http://schemas.openxmlformats.org/officeDocument/2006/relationships/hyperlink" Target="https://clinicaltrials.gov/search?id=%22%22NCT00879112%22%22" TargetMode="External"/><Relationship Id="rId937" Type="http://schemas.openxmlformats.org/officeDocument/2006/relationships/hyperlink" Target="https://clinicaltrials.gov/search?id=%22%22NCT03000114%22%22" TargetMode="External"/><Relationship Id="rId1122" Type="http://schemas.openxmlformats.org/officeDocument/2006/relationships/hyperlink" Target="https://clinicaltrials.gov/search?id=%22%22NCT03476564%22%22" TargetMode="External"/><Relationship Id="rId66" Type="http://schemas.openxmlformats.org/officeDocument/2006/relationships/hyperlink" Target="https://clinicaltrials.gov/search?id=%22%22NCT00012194%22%22" TargetMode="External"/><Relationship Id="rId131" Type="http://schemas.openxmlformats.org/officeDocument/2006/relationships/hyperlink" Target="http://dailymed.nlm.nih.gov/dailymed/drugInfo.cfm?setid=05897f7a-4d31-497f-aa9e-52708b361640" TargetMode="External"/><Relationship Id="rId369" Type="http://schemas.openxmlformats.org/officeDocument/2006/relationships/hyperlink" Target="https://clinicaltrials.gov/search?id=%22%22NCT03555149%22%22" TargetMode="External"/><Relationship Id="rId576" Type="http://schemas.openxmlformats.org/officeDocument/2006/relationships/hyperlink" Target="https://clinicaltrials.gov/search?id=%22%22NCT00835198%22%22" TargetMode="External"/><Relationship Id="rId783" Type="http://schemas.openxmlformats.org/officeDocument/2006/relationships/hyperlink" Target="https://clinicaltrials.gov/search?id=%22%22NCT00004110%22%22" TargetMode="External"/><Relationship Id="rId990" Type="http://schemas.openxmlformats.org/officeDocument/2006/relationships/hyperlink" Target="https://clinicaltrials.gov/search?id=%22%22NCT02670083%22%22" TargetMode="External"/><Relationship Id="rId229" Type="http://schemas.openxmlformats.org/officeDocument/2006/relationships/hyperlink" Target="http://dailymed.nlm.nih.gov/dailymed/drugInfo.cfm?setid=0213903b-9662-465e-a668-f228cedf5e9e" TargetMode="External"/><Relationship Id="rId436" Type="http://schemas.openxmlformats.org/officeDocument/2006/relationships/hyperlink" Target="https://clinicaltrials.gov/search?id=%22%22NCT01143714%22%22" TargetMode="External"/><Relationship Id="rId643" Type="http://schemas.openxmlformats.org/officeDocument/2006/relationships/hyperlink" Target="https://api.fda.gov/drug/label.json?search=set_id:e1e33e9d-e324-4154-b564-9c7016a96c8e" TargetMode="External"/><Relationship Id="rId1066" Type="http://schemas.openxmlformats.org/officeDocument/2006/relationships/hyperlink" Target="https://clinicaltrials.gov/search?id=%22%22NCT03859570%22%22" TargetMode="External"/><Relationship Id="rId850" Type="http://schemas.openxmlformats.org/officeDocument/2006/relationships/hyperlink" Target="https://clinicaltrials.gov/search?id=%22%22NCT01985477%22%22" TargetMode="External"/><Relationship Id="rId948" Type="http://schemas.openxmlformats.org/officeDocument/2006/relationships/hyperlink" Target="https://clinicaltrials.gov/search?id=%22%22NCT01776892%22%22" TargetMode="External"/><Relationship Id="rId1133" Type="http://schemas.openxmlformats.org/officeDocument/2006/relationships/hyperlink" Target="https://clinicaltrials.gov/search?id=%22%22NCT03057145%22%22" TargetMode="External"/><Relationship Id="rId77" Type="http://schemas.openxmlformats.org/officeDocument/2006/relationships/hyperlink" Target="https://clinicaltrials.gov/search?id=%22%22NCT00031681%22%22" TargetMode="External"/><Relationship Id="rId282" Type="http://schemas.openxmlformats.org/officeDocument/2006/relationships/hyperlink" Target="https://clinicaltrials.gov/search?id=%22%22NCT03627611%22%22" TargetMode="External"/><Relationship Id="rId503" Type="http://schemas.openxmlformats.org/officeDocument/2006/relationships/hyperlink" Target="https://clinicaltrials.gov/search?id=%22%22NCT00408278%22%22" TargetMode="External"/><Relationship Id="rId587" Type="http://schemas.openxmlformats.org/officeDocument/2006/relationships/hyperlink" Target="https://clinicaltrials.gov/search?id=%22%22NCT00469183%22%22" TargetMode="External"/><Relationship Id="rId710" Type="http://schemas.openxmlformats.org/officeDocument/2006/relationships/hyperlink" Target="https://clinicaltrials.gov/search?id=%22%22NCT03393494%22%22" TargetMode="External"/><Relationship Id="rId808" Type="http://schemas.openxmlformats.org/officeDocument/2006/relationships/hyperlink" Target="https://clinicaltrials.gov/search?id=%22%22NCT02942758%22%22" TargetMode="External"/><Relationship Id="rId8" Type="http://schemas.openxmlformats.org/officeDocument/2006/relationships/hyperlink" Target="https://clinicaltrials.gov/search?id=%22%22NCT01830361%22%22" TargetMode="External"/><Relationship Id="rId142" Type="http://schemas.openxmlformats.org/officeDocument/2006/relationships/hyperlink" Target="http://dailymed.nlm.nih.gov/dailymed/drugInfo.cfm?setid=1ad32038-f484-4469-93fe-d3da81d8b9ea" TargetMode="External"/><Relationship Id="rId447" Type="http://schemas.openxmlformats.org/officeDocument/2006/relationships/hyperlink" Target="https://clinicaltrials.gov/search?id=%22%22NCT02718625%22%22" TargetMode="External"/><Relationship Id="rId794" Type="http://schemas.openxmlformats.org/officeDocument/2006/relationships/hyperlink" Target="https://clinicaltrials.gov/search?id=%22%22NCT00156247%22%22" TargetMode="External"/><Relationship Id="rId1077" Type="http://schemas.openxmlformats.org/officeDocument/2006/relationships/hyperlink" Target="https://clinicaltrials.gov/search?id=%22%22NCT01249092%22%22" TargetMode="External"/><Relationship Id="rId654" Type="http://schemas.openxmlformats.org/officeDocument/2006/relationships/hyperlink" Target="https://clinicaltrials.gov/search?id=%22%22NCT01111994%22%22" TargetMode="External"/><Relationship Id="rId861" Type="http://schemas.openxmlformats.org/officeDocument/2006/relationships/hyperlink" Target="https://clinicaltrials.gov/search?id=%22%22NCT02842827%22%22" TargetMode="External"/><Relationship Id="rId959" Type="http://schemas.openxmlformats.org/officeDocument/2006/relationships/hyperlink" Target="https://clinicaltrials.gov/search?id=%22%22NCT00528606%22%22" TargetMode="External"/><Relationship Id="rId293" Type="http://schemas.openxmlformats.org/officeDocument/2006/relationships/hyperlink" Target="https://clinicaltrials.gov/search?id=%22%22NCT00004062%22%22" TargetMode="External"/><Relationship Id="rId307" Type="http://schemas.openxmlformats.org/officeDocument/2006/relationships/hyperlink" Target="https://clinicaltrials.gov/search?id=%22%22NCT01584830%22%22" TargetMode="External"/><Relationship Id="rId514" Type="http://schemas.openxmlformats.org/officeDocument/2006/relationships/hyperlink" Target="http://www.whocc.no/atc_ddd_index/?code=D05AX05" TargetMode="External"/><Relationship Id="rId721" Type="http://schemas.openxmlformats.org/officeDocument/2006/relationships/hyperlink" Target="https://clinicaltrials.gov/search?id=%22%22NCT01041833%22%22" TargetMode="External"/><Relationship Id="rId1144" Type="http://schemas.openxmlformats.org/officeDocument/2006/relationships/hyperlink" Target="https://clinicaltrials.gov/search?id=%22%22NCT00716144%22%22" TargetMode="External"/><Relationship Id="rId88" Type="http://schemas.openxmlformats.org/officeDocument/2006/relationships/hyperlink" Target="https://clinicaltrials.gov/search?id=%22%22NCT00301938%22%22" TargetMode="External"/><Relationship Id="rId153" Type="http://schemas.openxmlformats.org/officeDocument/2006/relationships/hyperlink" Target="https://clinicaltrials.gov/search?id=%22%22NCT00296686%22%22" TargetMode="External"/><Relationship Id="rId360" Type="http://schemas.openxmlformats.org/officeDocument/2006/relationships/hyperlink" Target="https://clinicaltrials.gov/search?id=%22%22NCT01900743%22%22" TargetMode="External"/><Relationship Id="rId598" Type="http://schemas.openxmlformats.org/officeDocument/2006/relationships/hyperlink" Target="http://dailymed.nlm.nih.gov/dailymed/drugInfo.cfm?setid=b2fbd294-5fb9-45bc-baf0-8c5b72bddb74" TargetMode="External"/><Relationship Id="rId819" Type="http://schemas.openxmlformats.org/officeDocument/2006/relationships/hyperlink" Target="https://clinicaltrials.gov/search?id=%22%22NCT03356080%22%22" TargetMode="External"/><Relationship Id="rId1004" Type="http://schemas.openxmlformats.org/officeDocument/2006/relationships/hyperlink" Target="https://clinicaltrials.gov/search?id=%22%22NCT00916617%22%22" TargetMode="External"/><Relationship Id="rId220" Type="http://schemas.openxmlformats.org/officeDocument/2006/relationships/hyperlink" Target="http://dailymed.nlm.nih.gov/dailymed/drugInfo.cfm?setid=ba302d90-1555-47f1-9d75-9a6bde299f98" TargetMode="External"/><Relationship Id="rId458" Type="http://schemas.openxmlformats.org/officeDocument/2006/relationships/hyperlink" Target="https://clinicaltrials.gov/search?id=%22%22NCT01221623%22%22" TargetMode="External"/><Relationship Id="rId665" Type="http://schemas.openxmlformats.org/officeDocument/2006/relationships/hyperlink" Target="https://clinicaltrials.gov/search?id=%22%22NCT00410631%22%22" TargetMode="External"/><Relationship Id="rId872" Type="http://schemas.openxmlformats.org/officeDocument/2006/relationships/hyperlink" Target="https://clinicaltrials.gov/search?id=%22%22NCT01319838%22%22" TargetMode="External"/><Relationship Id="rId1088" Type="http://schemas.openxmlformats.org/officeDocument/2006/relationships/hyperlink" Target="https://clinicaltrials.gov/search?id=%22%22NCT02451774%22%22" TargetMode="External"/><Relationship Id="rId15" Type="http://schemas.openxmlformats.org/officeDocument/2006/relationships/hyperlink" Target="https://clinicaltrials.gov/search?id=%22%22NCT03836209%22%22" TargetMode="External"/><Relationship Id="rId318" Type="http://schemas.openxmlformats.org/officeDocument/2006/relationships/hyperlink" Target="https://clinicaltrials.gov/search?id=%22%22NCT02835924%22%22" TargetMode="External"/><Relationship Id="rId525" Type="http://schemas.openxmlformats.org/officeDocument/2006/relationships/hyperlink" Target="https://clinicaltrials.gov/search?id=%22%22NCT01188538%22%22" TargetMode="External"/><Relationship Id="rId732" Type="http://schemas.openxmlformats.org/officeDocument/2006/relationships/hyperlink" Target="https://clinicaltrials.gov/search?id=%22%22NCT00866918%22%22" TargetMode="External"/><Relationship Id="rId1155" Type="http://schemas.openxmlformats.org/officeDocument/2006/relationships/hyperlink" Target="https://clinicaltrials.gov/search?id=%22%22NCT00276133%22%22" TargetMode="External"/><Relationship Id="rId99" Type="http://schemas.openxmlformats.org/officeDocument/2006/relationships/hyperlink" Target="https://clinicaltrials.gov/search?id=%22%22NCT00031681%22%22" TargetMode="External"/><Relationship Id="rId164" Type="http://schemas.openxmlformats.org/officeDocument/2006/relationships/hyperlink" Target="https://api.fda.gov/drug/label.json?search=set_id:0f11c856-af9a-409a-9c0f-e7a10bbfe5a6" TargetMode="External"/><Relationship Id="rId371" Type="http://schemas.openxmlformats.org/officeDocument/2006/relationships/hyperlink" Target="https://clinicaltrials.gov/search?id=%22%22NCT02168777%22%22" TargetMode="External"/><Relationship Id="rId1015" Type="http://schemas.openxmlformats.org/officeDocument/2006/relationships/hyperlink" Target="https://clinicaltrials.gov/search?id=%22%22NCT00329082%22%22" TargetMode="External"/><Relationship Id="rId469" Type="http://schemas.openxmlformats.org/officeDocument/2006/relationships/hyperlink" Target="https://clinicaltrials.gov/search?id=%22%22NCT00528424%22%22" TargetMode="External"/><Relationship Id="rId676" Type="http://schemas.openxmlformats.org/officeDocument/2006/relationships/hyperlink" Target="https://clinicaltrials.gov/search?id=%22%22NCT00519675%22%22" TargetMode="External"/><Relationship Id="rId883" Type="http://schemas.openxmlformats.org/officeDocument/2006/relationships/hyperlink" Target="https://clinicaltrials.gov/search?id=%22%22NCT00217412%22%22" TargetMode="External"/><Relationship Id="rId1099" Type="http://schemas.openxmlformats.org/officeDocument/2006/relationships/hyperlink" Target="https://clinicaltrials.gov/search?id=%22%22NCT00663949%22%22" TargetMode="External"/><Relationship Id="rId26" Type="http://schemas.openxmlformats.org/officeDocument/2006/relationships/hyperlink" Target="https://clinicaltrials.gov/search?id=%22%22NCT01920204%22%22" TargetMode="External"/><Relationship Id="rId231" Type="http://schemas.openxmlformats.org/officeDocument/2006/relationships/hyperlink" Target="http://dailymed.nlm.nih.gov/dailymed/drugInfo.cfm?setid=0f547137-d471-15f6-e054-00144ff8d46c" TargetMode="External"/><Relationship Id="rId329" Type="http://schemas.openxmlformats.org/officeDocument/2006/relationships/hyperlink" Target="https://clinicaltrials.gov/search?id=%22%22NCT02581059%22%22" TargetMode="External"/><Relationship Id="rId536" Type="http://schemas.openxmlformats.org/officeDocument/2006/relationships/hyperlink" Target="https://api.fda.gov/drug/label.json?search=set_id:d02f2dcc-b699-4441-a86c-ce386675eb7a" TargetMode="External"/><Relationship Id="rId175" Type="http://schemas.openxmlformats.org/officeDocument/2006/relationships/hyperlink" Target="https://api.fda.gov/drug/label.json?search=set_id:707fb53f-f27d-4169-86ff-62d02014e9c4" TargetMode="External"/><Relationship Id="rId743" Type="http://schemas.openxmlformats.org/officeDocument/2006/relationships/hyperlink" Target="https://clinicaltrials.gov/search?id=%22%22NCT00326170%22%22" TargetMode="External"/><Relationship Id="rId950" Type="http://schemas.openxmlformats.org/officeDocument/2006/relationships/hyperlink" Target="https://clinicaltrials.gov/search?id=%22%22NCT02725528%22%22" TargetMode="External"/><Relationship Id="rId1026" Type="http://schemas.openxmlformats.org/officeDocument/2006/relationships/hyperlink" Target="https://clinicaltrials.gov/search?id=%22%22NCT02033668%22%22" TargetMode="External"/><Relationship Id="rId382" Type="http://schemas.openxmlformats.org/officeDocument/2006/relationships/hyperlink" Target="https://clinicaltrials.gov/search?id=%22%22NCT01322438%22%22" TargetMode="External"/><Relationship Id="rId603" Type="http://schemas.openxmlformats.org/officeDocument/2006/relationships/hyperlink" Target="https://clinicaltrials.gov/search?id=%22%22NCT01313728%22%22" TargetMode="External"/><Relationship Id="rId687" Type="http://schemas.openxmlformats.org/officeDocument/2006/relationships/hyperlink" Target="https://clinicaltrials.gov/search?id=%22%22NCT00002701%22%22" TargetMode="External"/><Relationship Id="rId810" Type="http://schemas.openxmlformats.org/officeDocument/2006/relationships/hyperlink" Target="https://clinicaltrials.gov/search?id=%22%22NCT00017225%22%22" TargetMode="External"/><Relationship Id="rId908" Type="http://schemas.openxmlformats.org/officeDocument/2006/relationships/hyperlink" Target="https://clinicaltrials.gov/search?id=%22%22NCT02401295%22%22" TargetMode="External"/><Relationship Id="rId242" Type="http://schemas.openxmlformats.org/officeDocument/2006/relationships/hyperlink" Target="https://api.fda.gov/drug/label.json?search=set_id:32723719-5d99-4ef1-a991-b65767327c1d" TargetMode="External"/><Relationship Id="rId894" Type="http://schemas.openxmlformats.org/officeDocument/2006/relationships/hyperlink" Target="https://clinicaltrials.gov/search?id=%22%22NCT01115322%22%22" TargetMode="External"/><Relationship Id="rId37" Type="http://schemas.openxmlformats.org/officeDocument/2006/relationships/hyperlink" Target="https://clinicaltrials.gov/search?id=%22%22NCT00031681%22%22" TargetMode="External"/><Relationship Id="rId102" Type="http://schemas.openxmlformats.org/officeDocument/2006/relationships/hyperlink" Target="https://clinicaltrials.gov/search?id=%22%22NCT01093573%22%22" TargetMode="External"/><Relationship Id="rId547" Type="http://schemas.openxmlformats.org/officeDocument/2006/relationships/hyperlink" Target="http://dailymed.nlm.nih.gov/dailymed/drugInfo.cfm?setid=6bb07b84-68bd-4513-b0cf-e2e949eaa964" TargetMode="External"/><Relationship Id="rId754" Type="http://schemas.openxmlformats.org/officeDocument/2006/relationships/hyperlink" Target="https://clinicaltrials.gov/search?id=%22%22NCT00867672%22%22" TargetMode="External"/><Relationship Id="rId961" Type="http://schemas.openxmlformats.org/officeDocument/2006/relationships/hyperlink" Target="https://clinicaltrials.gov/search?id=%22%22NCT01221597%22%22" TargetMode="External"/><Relationship Id="rId90" Type="http://schemas.openxmlformats.org/officeDocument/2006/relationships/hyperlink" Target="https://clinicaltrials.gov/search?id=%22%22NCT00031681%22%22" TargetMode="External"/><Relationship Id="rId186" Type="http://schemas.openxmlformats.org/officeDocument/2006/relationships/hyperlink" Target="https://api.fda.gov/drug/label.json?search=set_id:82a99646-c6a2-4fe1-a0e8-32cd521283c3" TargetMode="External"/><Relationship Id="rId393" Type="http://schemas.openxmlformats.org/officeDocument/2006/relationships/hyperlink" Target="https://clinicaltrials.gov/search?id=%22%22NCT00960258%22%22" TargetMode="External"/><Relationship Id="rId407" Type="http://schemas.openxmlformats.org/officeDocument/2006/relationships/hyperlink" Target="https://clinicaltrials.gov/search?id=%22%22NCT01664182%22%22" TargetMode="External"/><Relationship Id="rId614" Type="http://schemas.openxmlformats.org/officeDocument/2006/relationships/hyperlink" Target="http://dailymed.nlm.nih.gov/dailymed/drugInfo.cfm?setid=85c8fc4f-d1a2-4af8-8963-1e4c476c06c6" TargetMode="External"/><Relationship Id="rId821" Type="http://schemas.openxmlformats.org/officeDocument/2006/relationships/hyperlink" Target="https://clinicaltrials.gov/search?id=%22%22NCT00017368%22%22" TargetMode="External"/><Relationship Id="rId1037" Type="http://schemas.openxmlformats.org/officeDocument/2006/relationships/hyperlink" Target="https://clinicaltrials.gov/search?id=%22%22NCT00455000%22%22" TargetMode="External"/><Relationship Id="rId253" Type="http://schemas.openxmlformats.org/officeDocument/2006/relationships/hyperlink" Target="https://clinicaltrials.gov/search?id=%22%22NCT02917863%22%22" TargetMode="External"/><Relationship Id="rId460" Type="http://schemas.openxmlformats.org/officeDocument/2006/relationships/hyperlink" Target="https://clinicaltrials.gov/search?id=%22%22NCT02267460%22%22" TargetMode="External"/><Relationship Id="rId698" Type="http://schemas.openxmlformats.org/officeDocument/2006/relationships/hyperlink" Target="https://clinicaltrials.gov/search?id=%22%22NCT03292640%22%22" TargetMode="External"/><Relationship Id="rId919" Type="http://schemas.openxmlformats.org/officeDocument/2006/relationships/hyperlink" Target="https://clinicaltrials.gov/search?id=%22%22NCT03406338%22%22" TargetMode="External"/><Relationship Id="rId1090" Type="http://schemas.openxmlformats.org/officeDocument/2006/relationships/hyperlink" Target="https://clinicaltrials.gov/search?id=%22%22NCT00616382%22%22" TargetMode="External"/><Relationship Id="rId1104" Type="http://schemas.openxmlformats.org/officeDocument/2006/relationships/hyperlink" Target="https://clinicaltrials.gov/search?id=%22%22NCT02283710%22%22" TargetMode="External"/><Relationship Id="rId48" Type="http://schemas.openxmlformats.org/officeDocument/2006/relationships/hyperlink" Target="https://clinicaltrials.gov/search?id=%22%22NCT02078609%22%22" TargetMode="External"/><Relationship Id="rId113" Type="http://schemas.openxmlformats.org/officeDocument/2006/relationships/hyperlink" Target="https://clinicaltrials.gov/search?id=%22%22NCT00819546%22%22" TargetMode="External"/><Relationship Id="rId320" Type="http://schemas.openxmlformats.org/officeDocument/2006/relationships/hyperlink" Target="https://clinicaltrials.gov/search?id=%22%22NCT02465502%22%22" TargetMode="External"/><Relationship Id="rId558" Type="http://schemas.openxmlformats.org/officeDocument/2006/relationships/hyperlink" Target="http://dailymed.nlm.nih.gov/dailymed/drugInfo.cfm?setid=79bf9131-d407-4cb3-bfc7-224a751d6e3e" TargetMode="External"/><Relationship Id="rId765" Type="http://schemas.openxmlformats.org/officeDocument/2006/relationships/hyperlink" Target="https://clinicaltrials.gov/search?id=%22%22NCT01538732%22%22" TargetMode="External"/><Relationship Id="rId972" Type="http://schemas.openxmlformats.org/officeDocument/2006/relationships/hyperlink" Target="https://clinicaltrials.gov/search?id=%22%22NCT00123266%22%22" TargetMode="External"/><Relationship Id="rId197" Type="http://schemas.openxmlformats.org/officeDocument/2006/relationships/hyperlink" Target="https://api.fda.gov/drug/label.json?search=set_id:67032026-6b2a-4f2b-aafe-cdcf3febb6eb" TargetMode="External"/><Relationship Id="rId418" Type="http://schemas.openxmlformats.org/officeDocument/2006/relationships/hyperlink" Target="https://clinicaltrials.gov/search?id=%22%22NCT01992341%22%22" TargetMode="External"/><Relationship Id="rId625" Type="http://schemas.openxmlformats.org/officeDocument/2006/relationships/hyperlink" Target="https://clinicaltrials.gov/search?id=%22%22NCT00469755%22%22" TargetMode="External"/><Relationship Id="rId832" Type="http://schemas.openxmlformats.org/officeDocument/2006/relationships/hyperlink" Target="https://clinicaltrials.gov/search?id=%22%22NCT00892190%22%22" TargetMode="External"/><Relationship Id="rId1048" Type="http://schemas.openxmlformats.org/officeDocument/2006/relationships/hyperlink" Target="https://clinicaltrials.gov/search?id=%22%22NCT03625648%22%22" TargetMode="External"/><Relationship Id="rId264" Type="http://schemas.openxmlformats.org/officeDocument/2006/relationships/hyperlink" Target="https://clinicaltrials.gov/search?id=%22%22NCT00790738%22%22" TargetMode="External"/><Relationship Id="rId471" Type="http://schemas.openxmlformats.org/officeDocument/2006/relationships/hyperlink" Target="https://clinicaltrials.gov/search?id=%22%22NCT00261196%22%22" TargetMode="External"/><Relationship Id="rId1115" Type="http://schemas.openxmlformats.org/officeDocument/2006/relationships/hyperlink" Target="https://clinicaltrials.gov/search?id=%22%22NCT00102453%22%22" TargetMode="External"/><Relationship Id="rId59" Type="http://schemas.openxmlformats.org/officeDocument/2006/relationships/hyperlink" Target="https://clinicaltrials.gov/search?id=%22%22NCT00301938%22%22" TargetMode="External"/><Relationship Id="rId124" Type="http://schemas.openxmlformats.org/officeDocument/2006/relationships/hyperlink" Target="https://clinicaltrials.gov/search?id=%22%22NCT03094416%22%22" TargetMode="External"/><Relationship Id="rId569" Type="http://schemas.openxmlformats.org/officeDocument/2006/relationships/hyperlink" Target="https://clinicaltrials.gov/search?id=%22%22NCT03563365%22%22" TargetMode="External"/><Relationship Id="rId776" Type="http://schemas.openxmlformats.org/officeDocument/2006/relationships/hyperlink" Target="https://clinicaltrials.gov/search?id=%22%22NCT00808899%22%22" TargetMode="External"/><Relationship Id="rId983" Type="http://schemas.openxmlformats.org/officeDocument/2006/relationships/hyperlink" Target="https://clinicaltrials.gov/search?id=%22%22NCT03491150%22%22" TargetMode="External"/><Relationship Id="rId331" Type="http://schemas.openxmlformats.org/officeDocument/2006/relationships/hyperlink" Target="https://clinicaltrials.gov/search?id=%22%22NCT01896856%22%22" TargetMode="External"/><Relationship Id="rId429" Type="http://schemas.openxmlformats.org/officeDocument/2006/relationships/hyperlink" Target="http://www.whocc.no/atc_ddd_index/?code=D03BA52" TargetMode="External"/><Relationship Id="rId636" Type="http://schemas.openxmlformats.org/officeDocument/2006/relationships/hyperlink" Target="https://clinicaltrials.gov/search?id=%22%22NCT01139749%22%22" TargetMode="External"/><Relationship Id="rId1059" Type="http://schemas.openxmlformats.org/officeDocument/2006/relationships/hyperlink" Target="https://clinicaltrials.gov/search?id=%22%22NCT01542268%22%22" TargetMode="External"/><Relationship Id="rId843" Type="http://schemas.openxmlformats.org/officeDocument/2006/relationships/hyperlink" Target="https://clinicaltrials.gov/search?id=%22%22NCT01161550%22%22" TargetMode="External"/><Relationship Id="rId1126" Type="http://schemas.openxmlformats.org/officeDocument/2006/relationships/hyperlink" Target="https://clinicaltrials.gov/search?id=%22%22NCT02753400%22%22" TargetMode="External"/><Relationship Id="rId275" Type="http://schemas.openxmlformats.org/officeDocument/2006/relationships/hyperlink" Target="https://clinicaltrials.gov/search?id=%22%22NCT00677248%22%22" TargetMode="External"/><Relationship Id="rId482" Type="http://schemas.openxmlformats.org/officeDocument/2006/relationships/hyperlink" Target="https://clinicaltrials.gov/search?id=%22%22NCT00004409%22%22" TargetMode="External"/><Relationship Id="rId703" Type="http://schemas.openxmlformats.org/officeDocument/2006/relationships/hyperlink" Target="https://clinicaltrials.gov/search?id=%22%22NCT02267746%22%22" TargetMode="External"/><Relationship Id="rId910" Type="http://schemas.openxmlformats.org/officeDocument/2006/relationships/hyperlink" Target="https://clinicaltrials.gov/search?id=%22%22NCT00919555%22%22" TargetMode="External"/><Relationship Id="rId135" Type="http://schemas.openxmlformats.org/officeDocument/2006/relationships/hyperlink" Target="http://dailymed.nlm.nih.gov/dailymed/drugInfo.cfm?setid=82212ab9-776f-4838-ba16-83e87c33d479" TargetMode="External"/><Relationship Id="rId342" Type="http://schemas.openxmlformats.org/officeDocument/2006/relationships/hyperlink" Target="https://clinicaltrials.gov/search?id=%22%22NCT02080260%22%22" TargetMode="External"/><Relationship Id="rId787" Type="http://schemas.openxmlformats.org/officeDocument/2006/relationships/hyperlink" Target="https://clinicaltrials.gov/search?id=%22%22NCT00002479%22%22" TargetMode="External"/><Relationship Id="rId994" Type="http://schemas.openxmlformats.org/officeDocument/2006/relationships/hyperlink" Target="https://clinicaltrials.gov/search?id=%22%22NCT02008357%22%22" TargetMode="External"/><Relationship Id="rId202" Type="http://schemas.openxmlformats.org/officeDocument/2006/relationships/hyperlink" Target="http://dailymed.nlm.nih.gov/dailymed/drugInfo.cfm?setid=f4d851f6-6bf5-4ed5-8d3a-1646773c4d40" TargetMode="External"/><Relationship Id="rId647" Type="http://schemas.openxmlformats.org/officeDocument/2006/relationships/hyperlink" Target="https://clinicaltrials.gov/search?id=%22%22NCT00832364%22%22" TargetMode="External"/><Relationship Id="rId854" Type="http://schemas.openxmlformats.org/officeDocument/2006/relationships/hyperlink" Target="https://clinicaltrials.gov/search?id=%22%22NCT02218034%22%22" TargetMode="External"/><Relationship Id="rId286" Type="http://schemas.openxmlformats.org/officeDocument/2006/relationships/hyperlink" Target="https://clinicaltrials.gov/search?id=%22%22NCT00289367%22%22" TargetMode="External"/><Relationship Id="rId493" Type="http://schemas.openxmlformats.org/officeDocument/2006/relationships/hyperlink" Target="http://dailymed.nlm.nih.gov/dailymed/drugInfo.cfm?setid=f740915a-7392-4b52-a83c-e49e37021182" TargetMode="External"/><Relationship Id="rId507" Type="http://schemas.openxmlformats.org/officeDocument/2006/relationships/hyperlink" Target="https://api.fda.gov/drug/label.json?search=set_id:26bfd7bf-6ebd-4570-86c3-aab617f00d67" TargetMode="External"/><Relationship Id="rId714" Type="http://schemas.openxmlformats.org/officeDocument/2006/relationships/hyperlink" Target="https://clinicaltrials.gov/search?id=%22%22NCT02249767%22%22" TargetMode="External"/><Relationship Id="rId921" Type="http://schemas.openxmlformats.org/officeDocument/2006/relationships/hyperlink" Target="https://clinicaltrials.gov/search?id=%22%22NCT01143714%22%22" TargetMode="External"/><Relationship Id="rId1137" Type="http://schemas.openxmlformats.org/officeDocument/2006/relationships/hyperlink" Target="https://clinicaltrials.gov/search?id=%22%22NCT02124148%22%22" TargetMode="External"/><Relationship Id="rId50" Type="http://schemas.openxmlformats.org/officeDocument/2006/relationships/hyperlink" Target="https://clinicaltrials.gov/search?id=%22%22NCT00866281%22%22" TargetMode="External"/><Relationship Id="rId146" Type="http://schemas.openxmlformats.org/officeDocument/2006/relationships/hyperlink" Target="https://api.fda.gov/drug/label.json?search=set_id:ca9cc882-1ae9-4260-989a-2fa7d6613470" TargetMode="External"/><Relationship Id="rId353" Type="http://schemas.openxmlformats.org/officeDocument/2006/relationships/hyperlink" Target="https://clinicaltrials.gov/search?id=%22%22NCT02053376%22%22" TargetMode="External"/><Relationship Id="rId560" Type="http://schemas.openxmlformats.org/officeDocument/2006/relationships/hyperlink" Target="http://dailymed.nlm.nih.gov/dailymed/drugInfo.cfm?setid=a0610f87-3b39-458a-afa3-66be1fefd1de" TargetMode="External"/><Relationship Id="rId798" Type="http://schemas.openxmlformats.org/officeDocument/2006/relationships/hyperlink" Target="https://clinicaltrials.gov/search?id=%22%22NCT00136461%22%22" TargetMode="External"/><Relationship Id="rId213" Type="http://schemas.openxmlformats.org/officeDocument/2006/relationships/hyperlink" Target="http://dailymed.nlm.nih.gov/dailymed/drugInfo.cfm?setid=eed5fdf6-2861-45a2-ae10-d8031137ed03" TargetMode="External"/><Relationship Id="rId420" Type="http://schemas.openxmlformats.org/officeDocument/2006/relationships/hyperlink" Target="https://clinicaltrials.gov/search?id=%22%22NCT02525536%22%22" TargetMode="External"/><Relationship Id="rId658" Type="http://schemas.openxmlformats.org/officeDocument/2006/relationships/hyperlink" Target="https://clinicaltrials.gov/search?id=%22%22NCT00883233%22%22" TargetMode="External"/><Relationship Id="rId865" Type="http://schemas.openxmlformats.org/officeDocument/2006/relationships/hyperlink" Target="https://clinicaltrials.gov/search?id=%22%22NCT00217412%22%22" TargetMode="External"/><Relationship Id="rId1050" Type="http://schemas.openxmlformats.org/officeDocument/2006/relationships/hyperlink" Target="http://dailymed.nlm.nih.gov/dailymed/drugInfo.cfm?setid=6093dcd9-82d2-414f-8507-eda22c14f626" TargetMode="External"/><Relationship Id="rId297" Type="http://schemas.openxmlformats.org/officeDocument/2006/relationships/hyperlink" Target="https://clinicaltrials.gov/search?id=%22%22NCT03102177%22%22" TargetMode="External"/><Relationship Id="rId518" Type="http://schemas.openxmlformats.org/officeDocument/2006/relationships/hyperlink" Target="http://dailymed.nlm.nih.gov/dailymed/drugInfo.cfm?setid=a35fa709-5eb5-4429-b38f-f1e0019bf0ee" TargetMode="External"/><Relationship Id="rId725" Type="http://schemas.openxmlformats.org/officeDocument/2006/relationships/hyperlink" Target="https://clinicaltrials.gov/search?id=%22%22NCT00007631%22%22" TargetMode="External"/><Relationship Id="rId932" Type="http://schemas.openxmlformats.org/officeDocument/2006/relationships/hyperlink" Target="https://clinicaltrials.gov/search?id=%22%22NCT01226121%22%22" TargetMode="External"/><Relationship Id="rId1148" Type="http://schemas.openxmlformats.org/officeDocument/2006/relationships/hyperlink" Target="https://clinicaltrials.gov/search?id=%22%22NCT00780598%22%22" TargetMode="External"/><Relationship Id="rId157" Type="http://schemas.openxmlformats.org/officeDocument/2006/relationships/hyperlink" Target="https://api.fda.gov/drug/label.json?search=set_id:02dbb433-dc86-4967-8cd0-0424d7836b7a" TargetMode="External"/><Relationship Id="rId364" Type="http://schemas.openxmlformats.org/officeDocument/2006/relationships/hyperlink" Target="https://clinicaltrials.gov/search?id=%22%22NCT02587650%22%22" TargetMode="External"/><Relationship Id="rId1008" Type="http://schemas.openxmlformats.org/officeDocument/2006/relationships/hyperlink" Target="https://clinicaltrials.gov/search?id=%22%22NCT01148498%22%22" TargetMode="External"/><Relationship Id="rId61" Type="http://schemas.openxmlformats.org/officeDocument/2006/relationships/hyperlink" Target="https://clinicaltrials.gov/search?id=%22%22NCT00866281%22%22" TargetMode="External"/><Relationship Id="rId571" Type="http://schemas.openxmlformats.org/officeDocument/2006/relationships/hyperlink" Target="http://dailymed.nlm.nih.gov/dailymed/drugInfo.cfm?setid=5183ead4-9735-4535-b4f1-8dcb417eef02" TargetMode="External"/><Relationship Id="rId669" Type="http://schemas.openxmlformats.org/officeDocument/2006/relationships/hyperlink" Target="https://clinicaltrials.gov/search?id=%22%22NCT00026312%22%22" TargetMode="External"/><Relationship Id="rId876" Type="http://schemas.openxmlformats.org/officeDocument/2006/relationships/hyperlink" Target="https://clinicaltrials.gov/search?id=%22%22NCT02498288%22%22" TargetMode="External"/><Relationship Id="rId19" Type="http://schemas.openxmlformats.org/officeDocument/2006/relationships/hyperlink" Target="https://clinicaltrials.gov/search?id=%22%22NCT00572585%22%22" TargetMode="External"/><Relationship Id="rId224" Type="http://schemas.openxmlformats.org/officeDocument/2006/relationships/hyperlink" Target="http://dailymed.nlm.nih.gov/dailymed/drugInfo.cfm?setid=efe4d28c-8399-48b9-96f6-d9302e25de6d" TargetMode="External"/><Relationship Id="rId431" Type="http://schemas.openxmlformats.org/officeDocument/2006/relationships/hyperlink" Target="https://clinicaltrials.gov/search?id=%22%22NCT01226121%22%22" TargetMode="External"/><Relationship Id="rId529" Type="http://schemas.openxmlformats.org/officeDocument/2006/relationships/hyperlink" Target="https://clinicaltrials.gov/search?id=%22%22NCT01149330%22%22" TargetMode="External"/><Relationship Id="rId736" Type="http://schemas.openxmlformats.org/officeDocument/2006/relationships/hyperlink" Target="https://clinicaltrials.gov/search?id=%22%22NCT00025038%22%22" TargetMode="External"/><Relationship Id="rId1061" Type="http://schemas.openxmlformats.org/officeDocument/2006/relationships/hyperlink" Target="https://clinicaltrials.gov/search?id=%22%22NCT01382303%22%22" TargetMode="External"/><Relationship Id="rId1159" Type="http://schemas.openxmlformats.org/officeDocument/2006/relationships/hyperlink" Target="https://clinicaltrials.gov/search?id=%22%22NCT00426348%22%22" TargetMode="External"/><Relationship Id="rId168" Type="http://schemas.openxmlformats.org/officeDocument/2006/relationships/hyperlink" Target="https://api.fda.gov/drug/label.json?search=set_id:3802ed01-e081-4c07-ac66-1bc0a3dc8737" TargetMode="External"/><Relationship Id="rId943" Type="http://schemas.openxmlformats.org/officeDocument/2006/relationships/hyperlink" Target="https://clinicaltrials.gov/search?id=%22%22NCT03774264%22%22" TargetMode="External"/><Relationship Id="rId1019" Type="http://schemas.openxmlformats.org/officeDocument/2006/relationships/hyperlink" Target="https://clinicaltrials.gov/search?id=%22%22NCT01343966%22%22" TargetMode="External"/><Relationship Id="rId72" Type="http://schemas.openxmlformats.org/officeDocument/2006/relationships/hyperlink" Target="https://clinicaltrials.gov/search?id=%22%22NCT00045175%22%22" TargetMode="External"/><Relationship Id="rId375" Type="http://schemas.openxmlformats.org/officeDocument/2006/relationships/hyperlink" Target="https://clinicaltrials.gov/search?id=%22%22NCT01117623%22%22" TargetMode="External"/><Relationship Id="rId582" Type="http://schemas.openxmlformats.org/officeDocument/2006/relationships/hyperlink" Target="https://clinicaltrials.gov/search?id=%22%22NCT01047189%22%22" TargetMode="External"/><Relationship Id="rId803" Type="http://schemas.openxmlformats.org/officeDocument/2006/relationships/hyperlink" Target="https://clinicaltrials.gov/search?id=%22%22NCT03341910%22%22" TargetMode="External"/><Relationship Id="rId3" Type="http://schemas.openxmlformats.org/officeDocument/2006/relationships/hyperlink" Target="http://www.accessdata.fda.gov/drugsatfda_docs/label/2017/207997s000lbl.pdf" TargetMode="External"/><Relationship Id="rId235" Type="http://schemas.openxmlformats.org/officeDocument/2006/relationships/hyperlink" Target="http://dailymed.nlm.nih.gov/dailymed/drugInfo.cfm?setid=d336bf7d-6c91-4285-a877-9521c659ff99" TargetMode="External"/><Relationship Id="rId442" Type="http://schemas.openxmlformats.org/officeDocument/2006/relationships/hyperlink" Target="https://clinicaltrials.gov/search?id=%22%22NCT01197898%22%22" TargetMode="External"/><Relationship Id="rId887" Type="http://schemas.openxmlformats.org/officeDocument/2006/relationships/hyperlink" Target="https://clinicaltrials.gov/search?id=%22%22NCT00195156%22%22" TargetMode="External"/><Relationship Id="rId1072" Type="http://schemas.openxmlformats.org/officeDocument/2006/relationships/hyperlink" Target="https://clinicaltrials.gov/search?id=%22%22NCT00632697%22%22" TargetMode="External"/><Relationship Id="rId302" Type="http://schemas.openxmlformats.org/officeDocument/2006/relationships/hyperlink" Target="https://clinicaltrials.gov/search?id=%22%22NCT01939223%22%22" TargetMode="External"/><Relationship Id="rId747" Type="http://schemas.openxmlformats.org/officeDocument/2006/relationships/hyperlink" Target="https://clinicaltrials.gov/search?id=%22%22NCT00969722%22%22" TargetMode="External"/><Relationship Id="rId954" Type="http://schemas.openxmlformats.org/officeDocument/2006/relationships/hyperlink" Target="https://clinicaltrials.gov/search?id=%22%22NCT00014742%22%22" TargetMode="External"/><Relationship Id="rId83" Type="http://schemas.openxmlformats.org/officeDocument/2006/relationships/hyperlink" Target="https://clinicaltrials.gov/search?id=%22%22NCT00031681%22%22" TargetMode="External"/><Relationship Id="rId179" Type="http://schemas.openxmlformats.org/officeDocument/2006/relationships/hyperlink" Target="http://dailymed.nlm.nih.gov/dailymed/drugInfo.cfm?setid=5ada7c99-cb63-4b68-8dd2-e0f4fafdf4f6" TargetMode="External"/><Relationship Id="rId386" Type="http://schemas.openxmlformats.org/officeDocument/2006/relationships/hyperlink" Target="https://clinicaltrials.gov/search?id=%22%22NCT02116894%22%22" TargetMode="External"/><Relationship Id="rId593" Type="http://schemas.openxmlformats.org/officeDocument/2006/relationships/hyperlink" Target="https://clinicaltrials.gov/search?id=%22%22NCT00240513%22%22" TargetMode="External"/><Relationship Id="rId607" Type="http://schemas.openxmlformats.org/officeDocument/2006/relationships/hyperlink" Target="http://www.whocc.no/atc_ddd_index/?code=D10BA01" TargetMode="External"/><Relationship Id="rId814" Type="http://schemas.openxmlformats.org/officeDocument/2006/relationships/hyperlink" Target="https://clinicaltrials.gov/search?id=%22%22NCT01409161%22%22" TargetMode="External"/><Relationship Id="rId246" Type="http://schemas.openxmlformats.org/officeDocument/2006/relationships/hyperlink" Target="http://dailymed.nlm.nih.gov/dailymed/drugInfo.cfm?setid=e0dcc021-0831-41dd-9750-251c2f71a614" TargetMode="External"/><Relationship Id="rId453" Type="http://schemas.openxmlformats.org/officeDocument/2006/relationships/hyperlink" Target="https://clinicaltrials.gov/search?id=%22%22NCT02725528%22%22" TargetMode="External"/><Relationship Id="rId660" Type="http://schemas.openxmlformats.org/officeDocument/2006/relationships/hyperlink" Target="https://clinicaltrials.gov/search?id=%22%22NCT02525549%22%22" TargetMode="External"/><Relationship Id="rId898" Type="http://schemas.openxmlformats.org/officeDocument/2006/relationships/hyperlink" Target="https://clinicaltrials.gov/search?id=%22%22NCT03611595%22%22" TargetMode="External"/><Relationship Id="rId1083" Type="http://schemas.openxmlformats.org/officeDocument/2006/relationships/hyperlink" Target="https://clinicaltrials.gov/search?id=%22%22NCT00583700%22%22" TargetMode="External"/><Relationship Id="rId106" Type="http://schemas.openxmlformats.org/officeDocument/2006/relationships/hyperlink" Target="https://clinicaltrials.gov/search?id=%22%22NCT00031681%22%22" TargetMode="External"/><Relationship Id="rId313" Type="http://schemas.openxmlformats.org/officeDocument/2006/relationships/hyperlink" Target="https://clinicaltrials.gov/search?id=%22%22NCT02889328%22%22" TargetMode="External"/><Relationship Id="rId758" Type="http://schemas.openxmlformats.org/officeDocument/2006/relationships/hyperlink" Target="https://clinicaltrials.gov/search?id=%22%22NCT01545284%22%22" TargetMode="External"/><Relationship Id="rId965" Type="http://schemas.openxmlformats.org/officeDocument/2006/relationships/hyperlink" Target="https://clinicaltrials.gov/search?id=%22%22NCT00428129%22%22" TargetMode="External"/><Relationship Id="rId1150" Type="http://schemas.openxmlformats.org/officeDocument/2006/relationships/hyperlink" Target="https://clinicaltrials.gov/search?id=%22%22NCT00692354%22%22" TargetMode="External"/><Relationship Id="rId10" Type="http://schemas.openxmlformats.org/officeDocument/2006/relationships/hyperlink" Target="https://clinicaltrials.gov/search?id=%22%22NCT00072189%22%22" TargetMode="External"/><Relationship Id="rId94" Type="http://schemas.openxmlformats.org/officeDocument/2006/relationships/hyperlink" Target="https://clinicaltrials.gov/search?id=%22%22NCT00047242%22%22" TargetMode="External"/><Relationship Id="rId397" Type="http://schemas.openxmlformats.org/officeDocument/2006/relationships/hyperlink" Target="https://clinicaltrials.gov/search?id=%22%22NCT01493505%22%22" TargetMode="External"/><Relationship Id="rId520" Type="http://schemas.openxmlformats.org/officeDocument/2006/relationships/hyperlink" Target="https://clinicaltrials.gov/search?id=%22%22NCT00696449%22%22" TargetMode="External"/><Relationship Id="rId618" Type="http://schemas.openxmlformats.org/officeDocument/2006/relationships/hyperlink" Target="https://clinicaltrials.gov/search?id=%22%22NCT01228409%22%22" TargetMode="External"/><Relationship Id="rId825" Type="http://schemas.openxmlformats.org/officeDocument/2006/relationships/hyperlink" Target="https://clinicaltrials.gov/search?id=%22%22NCT00719121%22%22" TargetMode="External"/><Relationship Id="rId257" Type="http://schemas.openxmlformats.org/officeDocument/2006/relationships/hyperlink" Target="https://clinicaltrials.gov/search?id=%22%22NCT00000482%22%22" TargetMode="External"/><Relationship Id="rId464" Type="http://schemas.openxmlformats.org/officeDocument/2006/relationships/hyperlink" Target="https://clinicaltrials.gov/search?id=%22%22NCT01588353%22%22" TargetMode="External"/><Relationship Id="rId1010" Type="http://schemas.openxmlformats.org/officeDocument/2006/relationships/hyperlink" Target="https://clinicaltrials.gov/search?id=%22%22NCT00722046%22%22" TargetMode="External"/><Relationship Id="rId1094" Type="http://schemas.openxmlformats.org/officeDocument/2006/relationships/hyperlink" Target="https://clinicaltrials.gov/search?id=%22%22NCT00188669%22%22" TargetMode="External"/><Relationship Id="rId1108" Type="http://schemas.openxmlformats.org/officeDocument/2006/relationships/hyperlink" Target="https://clinicaltrials.gov/search?id=%22%22NCT01102218%22%22" TargetMode="External"/><Relationship Id="rId117" Type="http://schemas.openxmlformats.org/officeDocument/2006/relationships/hyperlink" Target="https://clinicaltrials.gov/search?id=%22%22NCT00093600%22%22" TargetMode="External"/><Relationship Id="rId671" Type="http://schemas.openxmlformats.org/officeDocument/2006/relationships/hyperlink" Target="https://clinicaltrials.gov/search?id=%22%22NCT00599937%22%22" TargetMode="External"/><Relationship Id="rId769" Type="http://schemas.openxmlformats.org/officeDocument/2006/relationships/hyperlink" Target="https://clinicaltrials.gov/search?id=%22%22NCT03471455%22%22" TargetMode="External"/><Relationship Id="rId976" Type="http://schemas.openxmlformats.org/officeDocument/2006/relationships/hyperlink" Target="https://clinicaltrials.gov/search?id=%22%22NCT02249052%22%22" TargetMode="External"/><Relationship Id="rId324" Type="http://schemas.openxmlformats.org/officeDocument/2006/relationships/hyperlink" Target="https://clinicaltrials.gov/search?id=%22%22NCT02096354%22%22" TargetMode="External"/><Relationship Id="rId531" Type="http://schemas.openxmlformats.org/officeDocument/2006/relationships/hyperlink" Target="https://api.fda.gov/drug/label.json?search=set_id:7834c7bb-6ec7-4bba-b7ec-d3f4c6dff7c9" TargetMode="External"/><Relationship Id="rId629" Type="http://schemas.openxmlformats.org/officeDocument/2006/relationships/hyperlink" Target="https://clinicaltrials.gov/search?id=%22%22NCT00834210%22%22" TargetMode="External"/><Relationship Id="rId1161" Type="http://schemas.openxmlformats.org/officeDocument/2006/relationships/hyperlink" Target="https://clinicaltrials.gov/search?id=%22%22NCT01349010%22%22" TargetMode="External"/><Relationship Id="rId836" Type="http://schemas.openxmlformats.org/officeDocument/2006/relationships/hyperlink" Target="https://clinicaltrials.gov/search?id=%22%22NCT01575691%22%22" TargetMode="External"/><Relationship Id="rId1021" Type="http://schemas.openxmlformats.org/officeDocument/2006/relationships/hyperlink" Target="https://clinicaltrials.gov/search?id=%22%22NCT02434718%22%22" TargetMode="External"/><Relationship Id="rId1119" Type="http://schemas.openxmlformats.org/officeDocument/2006/relationships/hyperlink" Target="https://clinicaltrials.gov/search?id=%22%22NCT00223717%22%22" TargetMode="External"/><Relationship Id="rId903" Type="http://schemas.openxmlformats.org/officeDocument/2006/relationships/hyperlink" Target="https://clinicaltrials.gov/search?id=%22%22NCT01119651%22%22" TargetMode="External"/><Relationship Id="rId32" Type="http://schemas.openxmlformats.org/officeDocument/2006/relationships/hyperlink" Target="https://clinicaltrials.gov/search?id=%22%22NCT03591510%22%22" TargetMode="External"/><Relationship Id="rId181" Type="http://schemas.openxmlformats.org/officeDocument/2006/relationships/hyperlink" Target="http://dailymed.nlm.nih.gov/dailymed/drugInfo.cfm?setid=69de922e-931e-4723-a91f-0cd774f008d1" TargetMode="External"/><Relationship Id="rId279" Type="http://schemas.openxmlformats.org/officeDocument/2006/relationships/hyperlink" Target="https://clinicaltrials.gov/search?id=%22%22NCT01182285%22%22" TargetMode="External"/><Relationship Id="rId486" Type="http://schemas.openxmlformats.org/officeDocument/2006/relationships/hyperlink" Target="https://clinicaltrials.gov/search?id=%22%22NCT02747030%22%22" TargetMode="External"/><Relationship Id="rId693" Type="http://schemas.openxmlformats.org/officeDocument/2006/relationships/hyperlink" Target="https://clinicaltrials.gov/search?id=%22%22NCT01474590%22%22" TargetMode="External"/><Relationship Id="rId139" Type="http://schemas.openxmlformats.org/officeDocument/2006/relationships/hyperlink" Target="http://dailymed.nlm.nih.gov/dailymed/drugInfo.cfm?setid=46a9e4e6-af7f-4f60-a888-c6d3afce8113" TargetMode="External"/><Relationship Id="rId346" Type="http://schemas.openxmlformats.org/officeDocument/2006/relationships/hyperlink" Target="https://clinicaltrials.gov/search?id=%22%22NCT02501551%22%22" TargetMode="External"/><Relationship Id="rId553" Type="http://schemas.openxmlformats.org/officeDocument/2006/relationships/hyperlink" Target="https://clinicaltrials.gov/search?id=%22%22NCT02620813%22%22" TargetMode="External"/><Relationship Id="rId760" Type="http://schemas.openxmlformats.org/officeDocument/2006/relationships/hyperlink" Target="https://clinicaltrials.gov/search?id=%22%22NCT00005969%22%22" TargetMode="External"/><Relationship Id="rId998" Type="http://schemas.openxmlformats.org/officeDocument/2006/relationships/hyperlink" Target="https://clinicaltrials.gov/search?id=%22%22NCT00905372%22%22" TargetMode="External"/><Relationship Id="rId206" Type="http://schemas.openxmlformats.org/officeDocument/2006/relationships/hyperlink" Target="http://dailymed.nlm.nih.gov/dailymed/drugInfo.cfm?setid=cc47cc71-5bdf-40fa-bb0f-12d77366ad01" TargetMode="External"/><Relationship Id="rId413" Type="http://schemas.openxmlformats.org/officeDocument/2006/relationships/hyperlink" Target="https://clinicaltrials.gov/search?id=%22%22NCT00479817%22%22" TargetMode="External"/><Relationship Id="rId858" Type="http://schemas.openxmlformats.org/officeDocument/2006/relationships/hyperlink" Target="https://clinicaltrials.gov/search?id=%22%22NCT00217412%22%22" TargetMode="External"/><Relationship Id="rId1043" Type="http://schemas.openxmlformats.org/officeDocument/2006/relationships/hyperlink" Target="https://clinicaltrials.gov/search?id=%22%22NCT00155246%22%22" TargetMode="External"/><Relationship Id="rId620" Type="http://schemas.openxmlformats.org/officeDocument/2006/relationships/hyperlink" Target="http://dailymed.nlm.nih.gov/dailymed/drugInfo.cfm?setid=ab4b2120-57fc-6c61-b239-37c21789c065" TargetMode="External"/><Relationship Id="rId718" Type="http://schemas.openxmlformats.org/officeDocument/2006/relationships/hyperlink" Target="https://clinicaltrials.gov/search?id=%22%22NCT00962767%22%22" TargetMode="External"/><Relationship Id="rId925" Type="http://schemas.openxmlformats.org/officeDocument/2006/relationships/hyperlink" Target="https://clinicaltrials.gov/search?id=%22%22NCT01498640%22%22" TargetMode="External"/><Relationship Id="rId1110" Type="http://schemas.openxmlformats.org/officeDocument/2006/relationships/hyperlink" Target="https://clinicaltrials.gov/search?id=%22%22NCT01369745%22%22" TargetMode="External"/><Relationship Id="rId54" Type="http://schemas.openxmlformats.org/officeDocument/2006/relationships/hyperlink" Target="https://clinicaltrials.gov/search?id=%22%22NCT00031681%22%22" TargetMode="External"/><Relationship Id="rId270" Type="http://schemas.openxmlformats.org/officeDocument/2006/relationships/hyperlink" Target="https://clinicaltrials.gov/search?id=%22%22NCT03053115%22%22" TargetMode="External"/><Relationship Id="rId130" Type="http://schemas.openxmlformats.org/officeDocument/2006/relationships/hyperlink" Target="http://dailymed.nlm.nih.gov/dailymed/drugInfo.cfm?setid=3177aea1-c0c6-4ae1-b20e-3ca66a949e2c" TargetMode="External"/><Relationship Id="rId368" Type="http://schemas.openxmlformats.org/officeDocument/2006/relationships/hyperlink" Target="https://clinicaltrials.gov/search?id=%22%22NCT03347292%22%22" TargetMode="External"/><Relationship Id="rId575" Type="http://schemas.openxmlformats.org/officeDocument/2006/relationships/hyperlink" Target="https://clinicaltrials.gov/search?id=%22%22NCT01209949%22%22" TargetMode="External"/><Relationship Id="rId782" Type="http://schemas.openxmlformats.org/officeDocument/2006/relationships/hyperlink" Target="https://clinicaltrials.gov/search?id=%22%22NCT00112502%22%22" TargetMode="External"/><Relationship Id="rId228" Type="http://schemas.openxmlformats.org/officeDocument/2006/relationships/hyperlink" Target="https://clinicaltrials.gov/search?id=%22%22NCT02946918%22%22" TargetMode="External"/><Relationship Id="rId435" Type="http://schemas.openxmlformats.org/officeDocument/2006/relationships/hyperlink" Target="http://www.whocc.no/atc_ddd_index/?code=D03BA52" TargetMode="External"/><Relationship Id="rId642" Type="http://schemas.openxmlformats.org/officeDocument/2006/relationships/hyperlink" Target="https://clinicaltrials.gov/search?id=%22%22NCT00723437%22%22" TargetMode="External"/><Relationship Id="rId1065" Type="http://schemas.openxmlformats.org/officeDocument/2006/relationships/hyperlink" Target="https://clinicaltrials.gov/search?id=%22%22NCT00000496%22%22" TargetMode="External"/><Relationship Id="rId502" Type="http://schemas.openxmlformats.org/officeDocument/2006/relationships/hyperlink" Target="http://www.whocc.no/atc_ddd_index/?code=L01XX14" TargetMode="External"/><Relationship Id="rId947" Type="http://schemas.openxmlformats.org/officeDocument/2006/relationships/hyperlink" Target="https://clinicaltrials.gov/search?id=%22%22NCT00533273%22%22" TargetMode="External"/><Relationship Id="rId1132" Type="http://schemas.openxmlformats.org/officeDocument/2006/relationships/hyperlink" Target="https://clinicaltrials.gov/search?id=%22%22NCT00475917%22%22" TargetMode="External"/><Relationship Id="rId76" Type="http://schemas.openxmlformats.org/officeDocument/2006/relationships/hyperlink" Target="https://clinicaltrials.gov/search?id=%22%22NCT00031681%22%22" TargetMode="External"/><Relationship Id="rId807" Type="http://schemas.openxmlformats.org/officeDocument/2006/relationships/hyperlink" Target="https://clinicaltrials.gov/search?id=%22%22NCT00601796%22%22" TargetMode="External"/><Relationship Id="rId292" Type="http://schemas.openxmlformats.org/officeDocument/2006/relationships/hyperlink" Target="https://clinicaltrials.gov/search?id=%22%22NCT00004828%22%22" TargetMode="External"/><Relationship Id="rId597" Type="http://schemas.openxmlformats.org/officeDocument/2006/relationships/hyperlink" Target="https://clinicaltrials.gov/search?id=%22%22NCT02020161%22%22" TargetMode="External"/><Relationship Id="rId152" Type="http://schemas.openxmlformats.org/officeDocument/2006/relationships/hyperlink" Target="https://api.fda.gov/drug/label.json?search=set_id:bc695a1b-b510-4376-a9a0-bcbd7c63906f" TargetMode="External"/><Relationship Id="rId457" Type="http://schemas.openxmlformats.org/officeDocument/2006/relationships/hyperlink" Target="https://clinicaltrials.gov/search?id=%22%22NCT01243411%22%22" TargetMode="External"/><Relationship Id="rId1087" Type="http://schemas.openxmlformats.org/officeDocument/2006/relationships/hyperlink" Target="https://clinicaltrials.gov/search?id=%22%22NCT02951299%22%22" TargetMode="External"/><Relationship Id="rId664" Type="http://schemas.openxmlformats.org/officeDocument/2006/relationships/hyperlink" Target="https://clinicaltrials.gov/search?id=%22%22NCT01237808%22%22" TargetMode="External"/><Relationship Id="rId871" Type="http://schemas.openxmlformats.org/officeDocument/2006/relationships/hyperlink" Target="https://clinicaltrials.gov/search?id=%22%22NCT01020539%22%22" TargetMode="External"/><Relationship Id="rId969" Type="http://schemas.openxmlformats.org/officeDocument/2006/relationships/hyperlink" Target="https://clinicaltrials.gov/search?id=%22%22NCT01430169%22%22" TargetMode="External"/><Relationship Id="rId317" Type="http://schemas.openxmlformats.org/officeDocument/2006/relationships/hyperlink" Target="https://clinicaltrials.gov/search?id=%22%22NCT02115542%22%22" TargetMode="External"/><Relationship Id="rId524" Type="http://schemas.openxmlformats.org/officeDocument/2006/relationships/hyperlink" Target="https://api.fda.gov/drug/label.json?search=set_id:596fd7d0-6ae2-4736-990d-4d4f01f96965" TargetMode="External"/><Relationship Id="rId731" Type="http://schemas.openxmlformats.org/officeDocument/2006/relationships/hyperlink" Target="https://clinicaltrials.gov/search?id=%22%22NCT02073448%22%22" TargetMode="External"/><Relationship Id="rId1154" Type="http://schemas.openxmlformats.org/officeDocument/2006/relationships/hyperlink" Target="https://clinicaltrials.gov/search?id=%22%22NCT02098460%22%22" TargetMode="External"/><Relationship Id="rId98" Type="http://schemas.openxmlformats.org/officeDocument/2006/relationships/hyperlink" Target="https://clinicaltrials.gov/search?id=%22%22NCT00031681%22%22" TargetMode="External"/><Relationship Id="rId829" Type="http://schemas.openxmlformats.org/officeDocument/2006/relationships/hyperlink" Target="https://clinicaltrials.gov/search?id=%22%22NCT01112787%22%22" TargetMode="External"/><Relationship Id="rId1014" Type="http://schemas.openxmlformats.org/officeDocument/2006/relationships/hyperlink" Target="https://clinicaltrials.gov/search?id=%22%22NCT00112073%22%22" TargetMode="External"/><Relationship Id="rId25" Type="http://schemas.openxmlformats.org/officeDocument/2006/relationships/hyperlink" Target="https://clinicaltrials.gov/search?id=%22%22NCT00030888%22%22" TargetMode="External"/><Relationship Id="rId174" Type="http://schemas.openxmlformats.org/officeDocument/2006/relationships/hyperlink" Target="http://dailymed.nlm.nih.gov/dailymed/drugInfo.cfm?setid=6977f0ea-3343-4f99-bcc6-85acfeb69710" TargetMode="External"/><Relationship Id="rId381" Type="http://schemas.openxmlformats.org/officeDocument/2006/relationships/hyperlink" Target="https://clinicaltrials.gov/search?id=%22%22NCT03215264%22%22" TargetMode="External"/><Relationship Id="rId241" Type="http://schemas.openxmlformats.org/officeDocument/2006/relationships/hyperlink" Target="http://dailymed.nlm.nih.gov/dailymed/drugInfo.cfm?setid=a3845f91-e0fe-42aa-8043-aeaac43f8eef" TargetMode="External"/><Relationship Id="rId479" Type="http://schemas.openxmlformats.org/officeDocument/2006/relationships/hyperlink" Target="https://clinicaltrials.gov/search?id=%22%22NCT00123266%22%22" TargetMode="External"/><Relationship Id="rId686" Type="http://schemas.openxmlformats.org/officeDocument/2006/relationships/hyperlink" Target="https://clinicaltrials.gov/search?id=%22%22NCT00482833%22%22" TargetMode="External"/><Relationship Id="rId893" Type="http://schemas.openxmlformats.org/officeDocument/2006/relationships/hyperlink" Target="https://clinicaltrials.gov/search?id=%22%22NCT01575691%22%22" TargetMode="External"/><Relationship Id="rId339" Type="http://schemas.openxmlformats.org/officeDocument/2006/relationships/hyperlink" Target="https://clinicaltrials.gov/search?id=%22%22NCT02926222%22%22" TargetMode="External"/><Relationship Id="rId546" Type="http://schemas.openxmlformats.org/officeDocument/2006/relationships/hyperlink" Target="http://www.whocc.no/atc_ddd_index/?code=D05BB01" TargetMode="External"/><Relationship Id="rId753" Type="http://schemas.openxmlformats.org/officeDocument/2006/relationships/hyperlink" Target="https://clinicaltrials.gov/search?id=%22%22NCT00021359%22%22" TargetMode="External"/><Relationship Id="rId101" Type="http://schemas.openxmlformats.org/officeDocument/2006/relationships/hyperlink" Target="https://clinicaltrials.gov/search?id=%22%22NCT00045500%22%22" TargetMode="External"/><Relationship Id="rId406" Type="http://schemas.openxmlformats.org/officeDocument/2006/relationships/hyperlink" Target="https://clinicaltrials.gov/search?id=%22%22NCT01553188%22%22" TargetMode="External"/><Relationship Id="rId960" Type="http://schemas.openxmlformats.org/officeDocument/2006/relationships/hyperlink" Target="https://clinicaltrials.gov/search?id=%22%22NCT01243411%22%22" TargetMode="External"/><Relationship Id="rId1036" Type="http://schemas.openxmlformats.org/officeDocument/2006/relationships/hyperlink" Target="https://clinicaltrials.gov/search?id=%22%22NCT00397891%22%22" TargetMode="External"/><Relationship Id="rId613" Type="http://schemas.openxmlformats.org/officeDocument/2006/relationships/hyperlink" Target="http://dailymed.nlm.nih.gov/dailymed/drugInfo.cfm?setid=c5ee36ac-2ffd-4cca-ad47-b1dae7ebdb3b" TargetMode="External"/><Relationship Id="rId820" Type="http://schemas.openxmlformats.org/officeDocument/2006/relationships/hyperlink" Target="https://clinicaltrials.gov/search?id=%22%22NCT03033303%22%22" TargetMode="External"/><Relationship Id="rId918" Type="http://schemas.openxmlformats.org/officeDocument/2006/relationships/hyperlink" Target="https://clinicaltrials.gov/search?id=%22%22NCT03392623%22%22" TargetMode="External"/><Relationship Id="rId1103" Type="http://schemas.openxmlformats.org/officeDocument/2006/relationships/hyperlink" Target="https://clinicaltrials.gov/search?id=%22%22NCT00276146%22%22" TargetMode="External"/><Relationship Id="rId47" Type="http://schemas.openxmlformats.org/officeDocument/2006/relationships/hyperlink" Target="https://clinicaltrials.gov/search?id=%22%22NCT01854606%22%22" TargetMode="External"/><Relationship Id="rId196" Type="http://schemas.openxmlformats.org/officeDocument/2006/relationships/hyperlink" Target="http://dailymed.nlm.nih.gov/dailymed/drugInfo.cfm?setid=cadf4802-b53f-419c-a775-82af525887e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workbookViewId="0"/>
  </sheetViews>
  <sheetFormatPr defaultColWidth="12.625" defaultRowHeight="15" customHeight="1"/>
  <cols>
    <col min="1" max="1" width="28.375" customWidth="1"/>
    <col min="2" max="2" width="11.625" customWidth="1"/>
    <col min="3" max="3" width="14.125" customWidth="1"/>
    <col min="4" max="4" width="19.25" customWidth="1"/>
    <col min="5" max="5" width="23.5" customWidth="1"/>
    <col min="6" max="6" width="17" customWidth="1"/>
    <col min="7" max="7" width="19.5" customWidth="1"/>
    <col min="8" max="9" width="19" customWidth="1"/>
    <col min="10" max="10" width="15.125" customWidth="1"/>
    <col min="11" max="11" width="17.5" customWidth="1"/>
    <col min="12" max="12" width="15.375" customWidth="1"/>
    <col min="13" max="13" width="18" customWidth="1"/>
    <col min="14" max="15" width="12.25" customWidth="1"/>
  </cols>
  <sheetData>
    <row r="1" spans="1:25" ht="14.25" customHeight="1">
      <c r="A1" s="1" t="s">
        <v>0</v>
      </c>
      <c r="B1" s="1" t="s">
        <v>1</v>
      </c>
      <c r="C1" s="1" t="s">
        <v>2</v>
      </c>
      <c r="D1" s="2" t="s">
        <v>3</v>
      </c>
      <c r="E1" s="2" t="s">
        <v>4</v>
      </c>
      <c r="F1" s="3" t="s">
        <v>5</v>
      </c>
      <c r="G1" s="3" t="s">
        <v>6</v>
      </c>
      <c r="H1" s="3" t="s">
        <v>7</v>
      </c>
      <c r="I1" s="3" t="s">
        <v>8</v>
      </c>
      <c r="J1" s="3" t="s">
        <v>9</v>
      </c>
      <c r="K1" s="3" t="s">
        <v>10</v>
      </c>
      <c r="L1" s="3" t="s">
        <v>11</v>
      </c>
      <c r="M1" s="3" t="s">
        <v>12</v>
      </c>
      <c r="N1" s="3" t="s">
        <v>13</v>
      </c>
      <c r="O1" s="3" t="s">
        <v>14</v>
      </c>
      <c r="P1" s="4"/>
      <c r="Q1" s="4"/>
      <c r="R1" s="4"/>
      <c r="S1" s="4"/>
      <c r="T1" s="4"/>
      <c r="U1" s="4"/>
      <c r="V1" s="4"/>
      <c r="W1" s="4"/>
      <c r="X1" s="4"/>
      <c r="Y1" s="4"/>
    </row>
    <row r="2" spans="1:25" ht="14.25" customHeight="1">
      <c r="A2" s="5" t="s">
        <v>15</v>
      </c>
      <c r="B2" s="5"/>
      <c r="C2" s="5"/>
      <c r="D2" s="6"/>
      <c r="E2" s="6"/>
      <c r="F2" s="7"/>
      <c r="G2" s="7"/>
      <c r="H2" s="7"/>
      <c r="I2" s="7"/>
      <c r="J2" s="7"/>
      <c r="K2" s="7"/>
      <c r="L2" s="7"/>
      <c r="M2" s="7"/>
      <c r="N2" s="7"/>
      <c r="O2" s="7"/>
      <c r="P2" s="4"/>
      <c r="Q2" s="4"/>
      <c r="R2" s="4"/>
      <c r="S2" s="4"/>
      <c r="T2" s="4"/>
      <c r="U2" s="4"/>
      <c r="V2" s="4"/>
      <c r="W2" s="4"/>
      <c r="X2" s="4"/>
      <c r="Y2" s="4"/>
    </row>
    <row r="3" spans="1:25" ht="14.25" customHeight="1">
      <c r="A3" s="4" t="s">
        <v>16</v>
      </c>
      <c r="B3" s="8">
        <v>2606</v>
      </c>
      <c r="C3" s="8">
        <v>2606</v>
      </c>
      <c r="D3" s="9" t="s">
        <v>17</v>
      </c>
      <c r="E3" s="10" t="s">
        <v>18</v>
      </c>
      <c r="F3" s="4">
        <v>1244</v>
      </c>
      <c r="G3" s="4">
        <v>1184</v>
      </c>
      <c r="H3" s="4">
        <v>1362</v>
      </c>
      <c r="I3" s="4">
        <v>1422</v>
      </c>
      <c r="J3" s="8">
        <v>561</v>
      </c>
      <c r="K3" s="8">
        <v>2606</v>
      </c>
      <c r="L3" s="4">
        <v>1298</v>
      </c>
      <c r="M3" s="4">
        <v>2606</v>
      </c>
      <c r="N3" s="8" t="s">
        <v>19</v>
      </c>
      <c r="O3" s="8" t="s">
        <v>19</v>
      </c>
      <c r="P3" s="4"/>
      <c r="Q3" s="4"/>
      <c r="R3" s="4"/>
      <c r="S3" s="4"/>
      <c r="T3" s="4"/>
      <c r="U3" s="4"/>
      <c r="V3" s="4"/>
      <c r="W3" s="4"/>
      <c r="X3" s="4"/>
      <c r="Y3" s="4"/>
    </row>
    <row r="4" spans="1:25" ht="14.25" customHeight="1">
      <c r="A4" s="4" t="s">
        <v>20</v>
      </c>
      <c r="B4" s="8">
        <v>664</v>
      </c>
      <c r="C4" s="8">
        <v>5630</v>
      </c>
      <c r="D4" s="10" t="s">
        <v>21</v>
      </c>
      <c r="E4" s="10" t="s">
        <v>22</v>
      </c>
      <c r="F4" s="4">
        <v>313</v>
      </c>
      <c r="G4" s="4">
        <v>2512</v>
      </c>
      <c r="H4" s="4">
        <v>351</v>
      </c>
      <c r="I4" s="4">
        <v>3118</v>
      </c>
      <c r="J4" s="8" t="s">
        <v>19</v>
      </c>
      <c r="K4" s="8" t="s">
        <v>19</v>
      </c>
      <c r="L4" s="8" t="s">
        <v>19</v>
      </c>
      <c r="M4" s="8" t="s">
        <v>19</v>
      </c>
      <c r="N4" s="8" t="s">
        <v>19</v>
      </c>
      <c r="O4" s="8" t="s">
        <v>19</v>
      </c>
      <c r="P4" s="4"/>
      <c r="Q4" s="4"/>
      <c r="R4" s="4"/>
      <c r="S4" s="4"/>
      <c r="T4" s="4"/>
      <c r="U4" s="4"/>
      <c r="V4" s="4"/>
      <c r="W4" s="4"/>
      <c r="X4" s="4"/>
      <c r="Y4" s="4"/>
    </row>
    <row r="5" spans="1:25" ht="14.25" customHeight="1">
      <c r="A5" s="4" t="s">
        <v>23</v>
      </c>
      <c r="B5" s="8">
        <v>3071</v>
      </c>
      <c r="C5" s="8">
        <v>6750</v>
      </c>
      <c r="D5" s="11" t="s">
        <v>24</v>
      </c>
      <c r="E5" s="11" t="s">
        <v>24</v>
      </c>
      <c r="F5" s="4">
        <v>1402</v>
      </c>
      <c r="G5" s="4">
        <v>2465</v>
      </c>
      <c r="H5" s="4">
        <v>1669</v>
      </c>
      <c r="I5" s="4">
        <v>4285</v>
      </c>
      <c r="J5" s="8">
        <v>821</v>
      </c>
      <c r="K5" s="8">
        <v>6750</v>
      </c>
      <c r="L5" s="4">
        <v>1544</v>
      </c>
      <c r="M5" s="4">
        <v>6750</v>
      </c>
      <c r="N5" s="8">
        <v>3071</v>
      </c>
      <c r="O5" s="8">
        <v>6750</v>
      </c>
      <c r="P5" s="4"/>
      <c r="Q5" s="4"/>
      <c r="R5" s="4"/>
      <c r="S5" s="4"/>
      <c r="T5" s="4"/>
      <c r="U5" s="4"/>
      <c r="V5" s="4"/>
      <c r="W5" s="4"/>
      <c r="X5" s="4"/>
      <c r="Y5" s="4"/>
    </row>
    <row r="6" spans="1:25" ht="14.25" customHeight="1">
      <c r="A6" s="12" t="s">
        <v>25</v>
      </c>
      <c r="B6" s="8">
        <v>1448</v>
      </c>
      <c r="C6" s="8">
        <v>22107</v>
      </c>
      <c r="D6" s="11" t="s">
        <v>26</v>
      </c>
      <c r="E6" s="11" t="s">
        <v>27</v>
      </c>
      <c r="F6" s="12">
        <v>799</v>
      </c>
      <c r="G6" s="12">
        <v>10234</v>
      </c>
      <c r="H6" s="12">
        <v>649</v>
      </c>
      <c r="I6" s="12">
        <v>11873</v>
      </c>
      <c r="J6" s="8" t="s">
        <v>19</v>
      </c>
      <c r="K6" s="8" t="s">
        <v>19</v>
      </c>
      <c r="L6" s="8" t="s">
        <v>19</v>
      </c>
      <c r="M6" s="8" t="s">
        <v>19</v>
      </c>
      <c r="N6" s="12">
        <v>1440</v>
      </c>
      <c r="O6" s="12">
        <v>22073</v>
      </c>
      <c r="P6" s="4"/>
      <c r="Q6" s="4"/>
      <c r="R6" s="4"/>
      <c r="S6" s="4"/>
      <c r="T6" s="4"/>
      <c r="U6" s="4"/>
      <c r="V6" s="4"/>
      <c r="W6" s="4"/>
      <c r="X6" s="4"/>
      <c r="Y6" s="4"/>
    </row>
    <row r="7" spans="1:25" ht="14.25" customHeight="1">
      <c r="A7" s="4" t="s">
        <v>28</v>
      </c>
      <c r="B7" s="8">
        <v>3819</v>
      </c>
      <c r="C7" s="8">
        <v>47961</v>
      </c>
      <c r="D7" s="13" t="s">
        <v>29</v>
      </c>
      <c r="E7" s="13" t="s">
        <v>30</v>
      </c>
      <c r="F7" s="8" t="s">
        <v>24</v>
      </c>
      <c r="G7" s="8" t="s">
        <v>24</v>
      </c>
      <c r="H7" s="8" t="s">
        <v>24</v>
      </c>
      <c r="I7" s="8" t="s">
        <v>24</v>
      </c>
      <c r="J7" s="8" t="s">
        <v>19</v>
      </c>
      <c r="K7" s="8" t="s">
        <v>19</v>
      </c>
      <c r="L7" s="8" t="s">
        <v>19</v>
      </c>
      <c r="M7" s="8" t="s">
        <v>19</v>
      </c>
      <c r="N7" s="4">
        <v>3819</v>
      </c>
      <c r="O7" s="4">
        <v>47961</v>
      </c>
      <c r="P7" s="4"/>
      <c r="Q7" s="4"/>
      <c r="R7" s="4"/>
      <c r="S7" s="4"/>
      <c r="T7" s="4"/>
      <c r="U7" s="4"/>
      <c r="V7" s="4"/>
      <c r="W7" s="4"/>
      <c r="X7" s="4"/>
      <c r="Y7" s="4"/>
    </row>
    <row r="8" spans="1:25" ht="14.25" customHeight="1">
      <c r="A8" s="4" t="s">
        <v>31</v>
      </c>
      <c r="B8" s="8">
        <v>576</v>
      </c>
      <c r="C8" s="8">
        <v>287</v>
      </c>
      <c r="D8" s="11" t="s">
        <v>32</v>
      </c>
      <c r="E8" s="11" t="s">
        <v>33</v>
      </c>
      <c r="F8" s="4">
        <v>256</v>
      </c>
      <c r="G8" s="4">
        <v>109</v>
      </c>
      <c r="H8" s="4">
        <v>320</v>
      </c>
      <c r="I8" s="4">
        <v>178</v>
      </c>
      <c r="J8" s="8">
        <v>346</v>
      </c>
      <c r="K8" s="8">
        <v>287</v>
      </c>
      <c r="L8" s="4">
        <v>230</v>
      </c>
      <c r="M8" s="4">
        <v>287</v>
      </c>
      <c r="N8" s="8" t="s">
        <v>19</v>
      </c>
      <c r="O8" s="8" t="s">
        <v>19</v>
      </c>
      <c r="P8" s="4"/>
      <c r="Q8" s="4"/>
      <c r="R8" s="4"/>
      <c r="S8" s="4"/>
      <c r="T8" s="4"/>
      <c r="U8" s="4"/>
      <c r="V8" s="4"/>
      <c r="W8" s="4"/>
      <c r="X8" s="4"/>
      <c r="Y8" s="4"/>
    </row>
    <row r="9" spans="1:25" ht="14.25" customHeight="1">
      <c r="A9" s="4" t="s">
        <v>34</v>
      </c>
      <c r="B9" s="8">
        <v>107</v>
      </c>
      <c r="C9" s="8">
        <v>600</v>
      </c>
      <c r="D9" s="11" t="s">
        <v>35</v>
      </c>
      <c r="E9" s="11" t="s">
        <v>36</v>
      </c>
      <c r="F9" s="8" t="s">
        <v>24</v>
      </c>
      <c r="G9" s="8" t="s">
        <v>24</v>
      </c>
      <c r="H9" s="8" t="s">
        <v>24</v>
      </c>
      <c r="I9" s="8" t="s">
        <v>24</v>
      </c>
      <c r="J9" s="8" t="s">
        <v>19</v>
      </c>
      <c r="K9" s="8" t="s">
        <v>19</v>
      </c>
      <c r="L9" s="8" t="s">
        <v>19</v>
      </c>
      <c r="M9" s="8" t="s">
        <v>19</v>
      </c>
      <c r="N9" s="8" t="s">
        <v>19</v>
      </c>
      <c r="O9" s="8" t="s">
        <v>19</v>
      </c>
      <c r="P9" s="4"/>
      <c r="Q9" s="4"/>
      <c r="R9" s="4"/>
      <c r="S9" s="4"/>
      <c r="T9" s="4"/>
      <c r="U9" s="4"/>
      <c r="V9" s="4"/>
      <c r="W9" s="4"/>
      <c r="X9" s="4"/>
      <c r="Y9" s="4"/>
    </row>
    <row r="10" spans="1:25" ht="14.25" customHeight="1">
      <c r="A10" s="4" t="s">
        <v>37</v>
      </c>
      <c r="B10" s="8">
        <v>941</v>
      </c>
      <c r="C10" s="8">
        <v>1557</v>
      </c>
      <c r="D10" s="11" t="s">
        <v>38</v>
      </c>
      <c r="E10" s="11" t="s">
        <v>38</v>
      </c>
      <c r="F10" s="8" t="s">
        <v>24</v>
      </c>
      <c r="G10" s="8" t="s">
        <v>24</v>
      </c>
      <c r="H10" s="8" t="s">
        <v>24</v>
      </c>
      <c r="I10" s="8" t="s">
        <v>24</v>
      </c>
      <c r="J10" s="8" t="s">
        <v>19</v>
      </c>
      <c r="K10" s="8" t="s">
        <v>19</v>
      </c>
      <c r="L10" s="8" t="s">
        <v>19</v>
      </c>
      <c r="M10" s="8" t="s">
        <v>19</v>
      </c>
      <c r="N10" s="8" t="s">
        <v>19</v>
      </c>
      <c r="O10" s="8" t="s">
        <v>19</v>
      </c>
      <c r="P10" s="4"/>
      <c r="Q10" s="4"/>
      <c r="R10" s="4"/>
      <c r="S10" s="4"/>
      <c r="T10" s="4"/>
      <c r="U10" s="4"/>
      <c r="V10" s="4"/>
      <c r="W10" s="4"/>
      <c r="X10" s="4"/>
      <c r="Y10" s="4"/>
    </row>
    <row r="11" spans="1:25" ht="14.25" customHeight="1">
      <c r="A11" s="4" t="s">
        <v>39</v>
      </c>
      <c r="B11" s="8">
        <v>47</v>
      </c>
      <c r="C11" s="8">
        <v>2731</v>
      </c>
      <c r="D11" s="10" t="s">
        <v>40</v>
      </c>
      <c r="E11" s="10" t="s">
        <v>41</v>
      </c>
      <c r="F11" s="8" t="s">
        <v>24</v>
      </c>
      <c r="G11" s="8" t="s">
        <v>24</v>
      </c>
      <c r="H11" s="8" t="s">
        <v>24</v>
      </c>
      <c r="I11" s="8" t="s">
        <v>24</v>
      </c>
      <c r="J11" s="8" t="s">
        <v>19</v>
      </c>
      <c r="K11" s="8" t="s">
        <v>19</v>
      </c>
      <c r="L11" s="8" t="s">
        <v>19</v>
      </c>
      <c r="M11" s="8" t="s">
        <v>19</v>
      </c>
      <c r="N11" s="8" t="s">
        <v>19</v>
      </c>
      <c r="O11" s="8" t="s">
        <v>19</v>
      </c>
      <c r="P11" s="4"/>
      <c r="Q11" s="4"/>
      <c r="R11" s="4"/>
      <c r="S11" s="4"/>
      <c r="T11" s="4"/>
      <c r="U11" s="4"/>
      <c r="V11" s="4"/>
      <c r="W11" s="4"/>
      <c r="X11" s="4"/>
      <c r="Y11" s="4"/>
    </row>
    <row r="12" spans="1:25" ht="14.25" customHeight="1">
      <c r="A12" s="14" t="s">
        <v>42</v>
      </c>
      <c r="B12" s="8">
        <v>116</v>
      </c>
      <c r="C12" s="8">
        <v>527</v>
      </c>
      <c r="D12" s="11" t="s">
        <v>43</v>
      </c>
      <c r="E12" s="11" t="s">
        <v>44</v>
      </c>
      <c r="F12" s="15">
        <v>116</v>
      </c>
      <c r="G12" s="15">
        <v>527</v>
      </c>
      <c r="H12" s="15">
        <v>0</v>
      </c>
      <c r="I12" s="15">
        <v>0</v>
      </c>
      <c r="J12" s="8">
        <v>35</v>
      </c>
      <c r="K12" s="8">
        <v>527</v>
      </c>
      <c r="L12" s="16">
        <v>81</v>
      </c>
      <c r="M12" s="16">
        <v>527</v>
      </c>
      <c r="N12" s="8" t="s">
        <v>19</v>
      </c>
      <c r="O12" s="8" t="s">
        <v>19</v>
      </c>
      <c r="P12" s="4"/>
      <c r="Q12" s="4"/>
      <c r="R12" s="4"/>
      <c r="S12" s="4"/>
      <c r="T12" s="4"/>
      <c r="U12" s="4"/>
      <c r="V12" s="4"/>
      <c r="W12" s="4"/>
      <c r="X12" s="4"/>
      <c r="Y12" s="4"/>
    </row>
    <row r="13" spans="1:25" ht="14.25" customHeight="1">
      <c r="A13" s="12" t="s">
        <v>45</v>
      </c>
      <c r="B13" s="17">
        <v>34</v>
      </c>
      <c r="C13" s="17">
        <v>1297</v>
      </c>
      <c r="D13" s="18" t="s">
        <v>46</v>
      </c>
      <c r="E13" s="18" t="s">
        <v>47</v>
      </c>
      <c r="F13" s="15">
        <v>34</v>
      </c>
      <c r="G13" s="15">
        <v>1297</v>
      </c>
      <c r="H13" s="15">
        <v>0</v>
      </c>
      <c r="I13" s="15">
        <v>0</v>
      </c>
      <c r="J13" s="8">
        <v>16</v>
      </c>
      <c r="K13" s="8">
        <v>1297</v>
      </c>
      <c r="L13" s="4">
        <v>18</v>
      </c>
      <c r="M13" s="4">
        <v>1297</v>
      </c>
      <c r="N13" s="8" t="s">
        <v>19</v>
      </c>
      <c r="O13" s="8" t="s">
        <v>19</v>
      </c>
      <c r="P13" s="4"/>
      <c r="Q13" s="4"/>
      <c r="R13" s="4"/>
      <c r="S13" s="4"/>
      <c r="T13" s="4"/>
      <c r="U13" s="4"/>
      <c r="V13" s="4"/>
      <c r="W13" s="4"/>
      <c r="X13" s="4"/>
      <c r="Y13" s="4"/>
    </row>
    <row r="14" spans="1:25" ht="14.25" customHeight="1">
      <c r="A14" s="12" t="s">
        <v>48</v>
      </c>
      <c r="B14" s="8">
        <v>266</v>
      </c>
      <c r="C14" s="8">
        <v>1692</v>
      </c>
      <c r="D14" s="11" t="s">
        <v>49</v>
      </c>
      <c r="E14" s="11" t="s">
        <v>50</v>
      </c>
      <c r="F14" s="15">
        <v>0</v>
      </c>
      <c r="G14" s="15">
        <v>0</v>
      </c>
      <c r="H14" s="15">
        <v>266</v>
      </c>
      <c r="I14" s="15">
        <v>1692</v>
      </c>
      <c r="J14" s="8">
        <v>91</v>
      </c>
      <c r="K14" s="8">
        <v>1692</v>
      </c>
      <c r="L14" s="4">
        <v>175</v>
      </c>
      <c r="M14" s="4">
        <v>1692</v>
      </c>
      <c r="N14" s="8" t="s">
        <v>19</v>
      </c>
      <c r="O14" s="8" t="s">
        <v>19</v>
      </c>
      <c r="P14" s="4"/>
      <c r="Q14" s="4"/>
      <c r="R14" s="4"/>
      <c r="S14" s="4"/>
      <c r="T14" s="4"/>
      <c r="U14" s="4"/>
      <c r="V14" s="4"/>
      <c r="W14" s="4"/>
      <c r="X14" s="4"/>
      <c r="Y14" s="4"/>
    </row>
    <row r="15" spans="1:25" ht="14.25" customHeight="1">
      <c r="A15" s="12" t="s">
        <v>51</v>
      </c>
      <c r="B15" s="8">
        <v>46</v>
      </c>
      <c r="C15" s="8">
        <v>1992</v>
      </c>
      <c r="D15" s="11" t="s">
        <v>52</v>
      </c>
      <c r="E15" s="11" t="s">
        <v>53</v>
      </c>
      <c r="F15" s="15">
        <v>0</v>
      </c>
      <c r="G15" s="15">
        <v>0</v>
      </c>
      <c r="H15" s="15">
        <v>46</v>
      </c>
      <c r="I15" s="15">
        <v>1992</v>
      </c>
      <c r="J15" s="8">
        <v>16</v>
      </c>
      <c r="K15" s="8">
        <v>1992</v>
      </c>
      <c r="L15" s="4">
        <v>30</v>
      </c>
      <c r="M15" s="4">
        <v>1992</v>
      </c>
      <c r="N15" s="8" t="s">
        <v>19</v>
      </c>
      <c r="O15" s="8" t="s">
        <v>19</v>
      </c>
      <c r="P15" s="4"/>
      <c r="Q15" s="4"/>
      <c r="R15" s="4"/>
      <c r="S15" s="4"/>
      <c r="T15" s="4"/>
      <c r="U15" s="4"/>
      <c r="V15" s="4"/>
      <c r="W15" s="4"/>
      <c r="X15" s="4"/>
      <c r="Y15" s="4"/>
    </row>
    <row r="16" spans="1:25" ht="14.25" customHeight="1">
      <c r="A16" s="4" t="s">
        <v>54</v>
      </c>
      <c r="B16" s="8">
        <v>110</v>
      </c>
      <c r="C16" s="8">
        <v>1999</v>
      </c>
      <c r="D16" s="69" t="s">
        <v>24</v>
      </c>
      <c r="E16" s="69" t="s">
        <v>24</v>
      </c>
      <c r="F16" s="8" t="s">
        <v>24</v>
      </c>
      <c r="G16" s="8" t="s">
        <v>24</v>
      </c>
      <c r="H16" s="8" t="s">
        <v>24</v>
      </c>
      <c r="I16" s="8" t="s">
        <v>24</v>
      </c>
      <c r="J16" s="8" t="s">
        <v>19</v>
      </c>
      <c r="K16" s="8" t="s">
        <v>19</v>
      </c>
      <c r="L16" s="8" t="s">
        <v>19</v>
      </c>
      <c r="M16" s="8" t="s">
        <v>19</v>
      </c>
      <c r="N16" s="8" t="s">
        <v>19</v>
      </c>
      <c r="O16" s="8" t="s">
        <v>19</v>
      </c>
      <c r="P16" s="4"/>
      <c r="Q16" s="4"/>
      <c r="R16" s="4"/>
      <c r="S16" s="4"/>
      <c r="T16" s="4"/>
      <c r="U16" s="4"/>
      <c r="V16" s="4"/>
      <c r="W16" s="4"/>
      <c r="X16" s="4"/>
      <c r="Y16" s="4"/>
    </row>
    <row r="17" spans="1:25" ht="14.25" customHeight="1">
      <c r="A17" s="4" t="s">
        <v>55</v>
      </c>
      <c r="B17" s="8">
        <v>198</v>
      </c>
      <c r="C17" s="8">
        <v>1282</v>
      </c>
      <c r="D17" s="70" t="s">
        <v>24</v>
      </c>
      <c r="E17" s="70" t="s">
        <v>24</v>
      </c>
      <c r="F17" s="8" t="s">
        <v>24</v>
      </c>
      <c r="G17" s="8" t="s">
        <v>24</v>
      </c>
      <c r="H17" s="8" t="s">
        <v>24</v>
      </c>
      <c r="I17" s="8" t="s">
        <v>24</v>
      </c>
      <c r="J17" s="8" t="s">
        <v>19</v>
      </c>
      <c r="K17" s="8" t="s">
        <v>19</v>
      </c>
      <c r="L17" s="8" t="s">
        <v>19</v>
      </c>
      <c r="M17" s="8" t="s">
        <v>19</v>
      </c>
      <c r="N17" s="8" t="s">
        <v>19</v>
      </c>
      <c r="O17" s="8" t="s">
        <v>19</v>
      </c>
      <c r="P17" s="4"/>
      <c r="Q17" s="4"/>
      <c r="R17" s="4"/>
      <c r="S17" s="4"/>
      <c r="T17" s="4"/>
      <c r="U17" s="4"/>
      <c r="V17" s="4"/>
      <c r="W17" s="4"/>
      <c r="X17" s="4"/>
      <c r="Y17" s="4"/>
    </row>
    <row r="18" spans="1:25" ht="14.25" customHeight="1">
      <c r="A18" s="12" t="s">
        <v>56</v>
      </c>
      <c r="B18" s="8">
        <v>1824</v>
      </c>
      <c r="C18" s="67">
        <v>93036</v>
      </c>
      <c r="D18" s="64" t="s">
        <v>57</v>
      </c>
      <c r="E18" s="64" t="s">
        <v>58</v>
      </c>
      <c r="F18" s="12">
        <v>759</v>
      </c>
      <c r="G18" s="12">
        <v>40912</v>
      </c>
      <c r="H18" s="12">
        <v>1065</v>
      </c>
      <c r="I18" s="12">
        <v>52124</v>
      </c>
      <c r="J18" s="8" t="s">
        <v>19</v>
      </c>
      <c r="K18" s="8" t="s">
        <v>19</v>
      </c>
      <c r="L18" s="8" t="s">
        <v>19</v>
      </c>
      <c r="M18" s="8" t="s">
        <v>19</v>
      </c>
      <c r="N18" s="12">
        <v>1821</v>
      </c>
      <c r="O18" s="12">
        <v>92877</v>
      </c>
      <c r="P18" s="4"/>
      <c r="Q18" s="4"/>
      <c r="R18" s="4"/>
      <c r="S18" s="4"/>
      <c r="T18" s="4"/>
      <c r="U18" s="4"/>
      <c r="V18" s="4"/>
      <c r="W18" s="4"/>
      <c r="X18" s="4"/>
      <c r="Y18" s="4"/>
    </row>
    <row r="19" spans="1:25" ht="14.25" customHeight="1">
      <c r="A19" s="4" t="s">
        <v>59</v>
      </c>
      <c r="B19" s="8">
        <v>664</v>
      </c>
      <c r="C19" s="67">
        <v>5904</v>
      </c>
      <c r="D19" s="65" t="s">
        <v>60</v>
      </c>
      <c r="E19" s="65" t="s">
        <v>60</v>
      </c>
      <c r="F19" s="8" t="s">
        <v>24</v>
      </c>
      <c r="G19" s="8" t="s">
        <v>24</v>
      </c>
      <c r="H19" s="8" t="s">
        <v>24</v>
      </c>
      <c r="I19" s="8" t="s">
        <v>24</v>
      </c>
      <c r="J19" s="8" t="s">
        <v>19</v>
      </c>
      <c r="K19" s="8" t="s">
        <v>19</v>
      </c>
      <c r="L19" s="8" t="s">
        <v>19</v>
      </c>
      <c r="M19" s="8" t="s">
        <v>19</v>
      </c>
      <c r="N19" s="8" t="s">
        <v>19</v>
      </c>
      <c r="O19" s="8" t="s">
        <v>19</v>
      </c>
      <c r="P19" s="4"/>
      <c r="Q19" s="4"/>
      <c r="R19" s="4"/>
      <c r="S19" s="4"/>
      <c r="T19" s="4"/>
      <c r="U19" s="4"/>
      <c r="V19" s="4"/>
      <c r="W19" s="4"/>
      <c r="X19" s="4"/>
      <c r="Y19" s="4"/>
    </row>
    <row r="20" spans="1:25" ht="14.25" customHeight="1">
      <c r="A20" s="4" t="s">
        <v>61</v>
      </c>
      <c r="B20" s="8">
        <v>140</v>
      </c>
      <c r="C20" s="67">
        <v>1622</v>
      </c>
      <c r="D20" s="65" t="s">
        <v>60</v>
      </c>
      <c r="E20" s="65" t="s">
        <v>60</v>
      </c>
      <c r="F20" s="8" t="s">
        <v>24</v>
      </c>
      <c r="G20" s="8" t="s">
        <v>24</v>
      </c>
      <c r="H20" s="8" t="s">
        <v>24</v>
      </c>
      <c r="I20" s="8" t="s">
        <v>24</v>
      </c>
      <c r="J20" s="8" t="s">
        <v>19</v>
      </c>
      <c r="K20" s="8" t="s">
        <v>19</v>
      </c>
      <c r="L20" s="8" t="s">
        <v>19</v>
      </c>
      <c r="M20" s="8" t="s">
        <v>19</v>
      </c>
      <c r="N20" s="8" t="s">
        <v>19</v>
      </c>
      <c r="O20" s="8" t="s">
        <v>19</v>
      </c>
      <c r="P20" s="4"/>
      <c r="Q20" s="4"/>
      <c r="R20" s="4"/>
      <c r="S20" s="4"/>
      <c r="T20" s="4"/>
      <c r="U20" s="4"/>
      <c r="V20" s="4"/>
      <c r="W20" s="4"/>
      <c r="X20" s="4"/>
      <c r="Y20" s="4"/>
    </row>
    <row r="21" spans="1:25" ht="15.75" customHeight="1">
      <c r="A21" s="1" t="s">
        <v>62</v>
      </c>
      <c r="B21" s="19">
        <f t="shared" ref="B21:C21" si="0">SUM(B3:B20)</f>
        <v>16677</v>
      </c>
      <c r="C21" s="68">
        <f t="shared" si="0"/>
        <v>199580</v>
      </c>
      <c r="D21" s="66"/>
      <c r="E21" s="66"/>
      <c r="F21" s="19">
        <f t="shared" ref="F21:O21" si="1">SUM(F3:F20)</f>
        <v>4923</v>
      </c>
      <c r="G21" s="19">
        <f t="shared" si="1"/>
        <v>59240</v>
      </c>
      <c r="H21" s="19">
        <f t="shared" si="1"/>
        <v>5728</v>
      </c>
      <c r="I21" s="19">
        <f t="shared" si="1"/>
        <v>76684</v>
      </c>
      <c r="J21" s="19">
        <f t="shared" si="1"/>
        <v>1886</v>
      </c>
      <c r="K21" s="19">
        <f t="shared" si="1"/>
        <v>15151</v>
      </c>
      <c r="L21" s="19">
        <f t="shared" si="1"/>
        <v>3376</v>
      </c>
      <c r="M21" s="19">
        <f t="shared" si="1"/>
        <v>15151</v>
      </c>
      <c r="N21" s="19">
        <f t="shared" si="1"/>
        <v>10151</v>
      </c>
      <c r="O21" s="19">
        <f t="shared" si="1"/>
        <v>169661</v>
      </c>
      <c r="P21" s="4"/>
      <c r="Q21" s="4"/>
      <c r="R21" s="4"/>
      <c r="S21" s="4"/>
      <c r="T21" s="4"/>
      <c r="U21" s="4"/>
      <c r="V21" s="4"/>
      <c r="W21" s="4"/>
      <c r="X21" s="4"/>
      <c r="Y21" s="4"/>
    </row>
    <row r="22" spans="1:25" ht="15.75" customHeight="1">
      <c r="A22" s="1"/>
      <c r="B22" s="21"/>
      <c r="C22" s="21"/>
      <c r="D22" s="22"/>
      <c r="E22" s="22"/>
      <c r="F22" s="19"/>
      <c r="G22" s="19"/>
      <c r="H22" s="19"/>
      <c r="I22" s="19"/>
      <c r="J22" s="19"/>
      <c r="K22" s="19"/>
      <c r="L22" s="19"/>
      <c r="M22" s="19"/>
      <c r="N22" s="19"/>
      <c r="O22" s="19"/>
      <c r="P22" s="4"/>
      <c r="Q22" s="4"/>
      <c r="R22" s="4"/>
      <c r="S22" s="4"/>
      <c r="T22" s="4"/>
      <c r="U22" s="4"/>
      <c r="V22" s="4"/>
      <c r="W22" s="4"/>
      <c r="X22" s="4"/>
      <c r="Y22" s="4"/>
    </row>
    <row r="23" spans="1:25" ht="15.75" customHeight="1">
      <c r="A23" s="5" t="s">
        <v>63</v>
      </c>
      <c r="B23" s="23"/>
      <c r="C23" s="23"/>
      <c r="D23" s="24"/>
      <c r="E23" s="24"/>
      <c r="F23" s="25"/>
      <c r="G23" s="25"/>
      <c r="H23" s="25"/>
      <c r="I23" s="25"/>
      <c r="J23" s="25"/>
      <c r="K23" s="25"/>
      <c r="L23" s="25"/>
      <c r="M23" s="25"/>
      <c r="N23" s="25"/>
      <c r="O23" s="25"/>
      <c r="P23" s="4"/>
      <c r="Q23" s="4"/>
      <c r="R23" s="4"/>
      <c r="S23" s="4"/>
      <c r="T23" s="4"/>
      <c r="U23" s="4"/>
      <c r="V23" s="4"/>
      <c r="W23" s="4"/>
      <c r="X23" s="4"/>
      <c r="Y23" s="4"/>
    </row>
    <row r="24" spans="1:25" ht="15.75" customHeight="1">
      <c r="A24" s="4" t="s">
        <v>64</v>
      </c>
      <c r="B24" s="8">
        <v>7286</v>
      </c>
      <c r="C24" s="8">
        <v>107362</v>
      </c>
      <c r="D24" s="11" t="s">
        <v>65</v>
      </c>
      <c r="E24" s="11" t="s">
        <v>66</v>
      </c>
      <c r="F24" s="4">
        <v>3835</v>
      </c>
      <c r="G24" s="4">
        <v>49575</v>
      </c>
      <c r="H24" s="4">
        <v>3451</v>
      </c>
      <c r="I24" s="4">
        <v>57787</v>
      </c>
      <c r="J24" s="8" t="s">
        <v>19</v>
      </c>
      <c r="K24" s="8" t="s">
        <v>19</v>
      </c>
      <c r="L24" s="8" t="s">
        <v>19</v>
      </c>
      <c r="M24" s="8" t="s">
        <v>19</v>
      </c>
      <c r="N24" s="4">
        <v>7270</v>
      </c>
      <c r="O24" s="4">
        <v>107241</v>
      </c>
      <c r="P24" s="4"/>
      <c r="Q24" s="4"/>
      <c r="R24" s="4"/>
      <c r="S24" s="4"/>
      <c r="T24" s="4"/>
      <c r="U24" s="4"/>
      <c r="V24" s="4"/>
      <c r="W24" s="4"/>
      <c r="X24" s="4"/>
      <c r="Y24" s="4"/>
    </row>
    <row r="25" spans="1:25" ht="15.75" customHeight="1">
      <c r="A25" s="1"/>
      <c r="B25" s="21"/>
      <c r="C25" s="21"/>
      <c r="D25" s="22"/>
      <c r="E25" s="22"/>
      <c r="F25" s="19"/>
      <c r="G25" s="19"/>
      <c r="H25" s="19"/>
      <c r="I25" s="19"/>
      <c r="J25" s="19"/>
      <c r="K25" s="19"/>
      <c r="L25" s="19"/>
      <c r="M25" s="19"/>
      <c r="N25" s="19"/>
      <c r="O25" s="19"/>
      <c r="P25" s="4"/>
      <c r="Q25" s="4"/>
      <c r="R25" s="4"/>
      <c r="S25" s="4"/>
      <c r="T25" s="4"/>
      <c r="U25" s="4"/>
      <c r="V25" s="4"/>
      <c r="W25" s="4"/>
      <c r="X25" s="4"/>
      <c r="Y25" s="4"/>
    </row>
    <row r="26" spans="1:25" ht="15.75" customHeight="1">
      <c r="A26" s="5" t="s">
        <v>67</v>
      </c>
      <c r="B26" s="7"/>
      <c r="C26" s="7"/>
      <c r="D26" s="26"/>
      <c r="E26" s="26"/>
      <c r="F26" s="7"/>
      <c r="G26" s="7"/>
      <c r="H26" s="7"/>
      <c r="I26" s="7"/>
      <c r="J26" s="7"/>
      <c r="K26" s="7"/>
      <c r="L26" s="7"/>
      <c r="M26" s="7"/>
      <c r="N26" s="7"/>
      <c r="O26" s="7"/>
      <c r="P26" s="4"/>
      <c r="Q26" s="4"/>
      <c r="R26" s="4"/>
      <c r="S26" s="4"/>
      <c r="T26" s="4"/>
      <c r="U26" s="4"/>
      <c r="V26" s="4"/>
      <c r="W26" s="4"/>
      <c r="X26" s="4"/>
      <c r="Y26" s="4"/>
    </row>
    <row r="27" spans="1:25" ht="15.75" customHeight="1">
      <c r="A27" s="4" t="s">
        <v>68</v>
      </c>
      <c r="B27" s="4">
        <v>217</v>
      </c>
      <c r="C27" s="4">
        <v>397</v>
      </c>
      <c r="D27" s="9" t="s">
        <v>69</v>
      </c>
      <c r="E27" s="9" t="s">
        <v>70</v>
      </c>
      <c r="F27" s="8" t="s">
        <v>24</v>
      </c>
      <c r="G27" s="8" t="s">
        <v>24</v>
      </c>
      <c r="H27" s="8" t="s">
        <v>24</v>
      </c>
      <c r="I27" s="8" t="s">
        <v>24</v>
      </c>
      <c r="J27" s="8" t="s">
        <v>19</v>
      </c>
      <c r="K27" s="8" t="s">
        <v>19</v>
      </c>
      <c r="L27" s="8" t="s">
        <v>19</v>
      </c>
      <c r="M27" s="8" t="s">
        <v>19</v>
      </c>
      <c r="N27" s="8" t="s">
        <v>19</v>
      </c>
      <c r="O27" s="8" t="s">
        <v>19</v>
      </c>
      <c r="P27" s="4"/>
      <c r="Q27" s="4"/>
      <c r="R27" s="4"/>
      <c r="S27" s="4"/>
      <c r="T27" s="4"/>
      <c r="U27" s="4"/>
      <c r="V27" s="4"/>
      <c r="W27" s="4"/>
      <c r="X27" s="4"/>
      <c r="Y27" s="4"/>
    </row>
    <row r="28" spans="1:25" ht="15.75" customHeight="1">
      <c r="A28" s="4" t="s">
        <v>71</v>
      </c>
      <c r="B28" s="4">
        <v>1033</v>
      </c>
      <c r="C28" s="4">
        <v>2371</v>
      </c>
      <c r="D28" s="10" t="s">
        <v>72</v>
      </c>
      <c r="E28" s="10" t="s">
        <v>73</v>
      </c>
      <c r="F28" s="8" t="s">
        <v>24</v>
      </c>
      <c r="G28" s="8" t="s">
        <v>24</v>
      </c>
      <c r="H28" s="8" t="s">
        <v>24</v>
      </c>
      <c r="I28" s="8" t="s">
        <v>24</v>
      </c>
      <c r="J28" s="4">
        <v>289</v>
      </c>
      <c r="K28" s="4">
        <v>2371</v>
      </c>
      <c r="L28" s="4">
        <v>709</v>
      </c>
      <c r="M28" s="4">
        <v>2371</v>
      </c>
      <c r="N28" s="8" t="s">
        <v>19</v>
      </c>
      <c r="O28" s="8" t="s">
        <v>19</v>
      </c>
      <c r="P28" s="4"/>
      <c r="Q28" s="4"/>
      <c r="R28" s="4"/>
      <c r="S28" s="4"/>
      <c r="T28" s="4"/>
      <c r="U28" s="4"/>
      <c r="V28" s="4"/>
      <c r="W28" s="4"/>
      <c r="X28" s="4"/>
      <c r="Y28" s="4"/>
    </row>
    <row r="29" spans="1:25" ht="15.75" customHeight="1">
      <c r="A29" s="4" t="s">
        <v>28</v>
      </c>
      <c r="B29" s="4">
        <v>439</v>
      </c>
      <c r="C29" s="4">
        <v>4025</v>
      </c>
      <c r="D29" s="13" t="s">
        <v>74</v>
      </c>
      <c r="E29" s="13" t="s">
        <v>75</v>
      </c>
      <c r="F29" s="8" t="s">
        <v>24</v>
      </c>
      <c r="G29" s="8" t="s">
        <v>24</v>
      </c>
      <c r="H29" s="8" t="s">
        <v>24</v>
      </c>
      <c r="I29" s="8" t="s">
        <v>24</v>
      </c>
      <c r="J29" s="8" t="s">
        <v>19</v>
      </c>
      <c r="K29" s="8" t="s">
        <v>19</v>
      </c>
      <c r="L29" s="8" t="s">
        <v>19</v>
      </c>
      <c r="M29" s="8" t="s">
        <v>19</v>
      </c>
      <c r="N29" s="4">
        <v>439</v>
      </c>
      <c r="O29" s="4">
        <v>4025</v>
      </c>
      <c r="P29" s="4"/>
      <c r="Q29" s="4"/>
      <c r="R29" s="4"/>
      <c r="S29" s="4"/>
      <c r="T29" s="4"/>
      <c r="U29" s="4"/>
      <c r="V29" s="4"/>
      <c r="W29" s="4"/>
      <c r="X29" s="4"/>
      <c r="Y29" s="4"/>
    </row>
    <row r="30" spans="1:25" ht="15" customHeight="1">
      <c r="A30" s="4" t="s">
        <v>76</v>
      </c>
      <c r="B30" s="4">
        <v>1267</v>
      </c>
      <c r="C30" s="4">
        <v>2517</v>
      </c>
      <c r="D30" s="9" t="s">
        <v>77</v>
      </c>
      <c r="E30" s="9" t="s">
        <v>78</v>
      </c>
      <c r="F30" s="15" t="s">
        <v>24</v>
      </c>
      <c r="G30" s="15" t="s">
        <v>24</v>
      </c>
      <c r="H30" s="15" t="s">
        <v>24</v>
      </c>
      <c r="I30" s="15" t="s">
        <v>24</v>
      </c>
      <c r="J30" s="8" t="s">
        <v>19</v>
      </c>
      <c r="K30" s="8" t="s">
        <v>19</v>
      </c>
      <c r="L30" s="8" t="s">
        <v>19</v>
      </c>
      <c r="M30" s="8" t="s">
        <v>19</v>
      </c>
      <c r="N30" s="8" t="s">
        <v>19</v>
      </c>
      <c r="O30" s="8" t="s">
        <v>19</v>
      </c>
      <c r="P30" s="4"/>
      <c r="Q30" s="4"/>
      <c r="R30" s="4"/>
      <c r="S30" s="4"/>
      <c r="T30" s="4"/>
      <c r="U30" s="4"/>
      <c r="V30" s="4"/>
      <c r="W30" s="4"/>
      <c r="X30" s="4"/>
      <c r="Y30" s="4"/>
    </row>
    <row r="31" spans="1:25" ht="15.75" customHeight="1">
      <c r="A31" s="4" t="s">
        <v>79</v>
      </c>
      <c r="B31" s="4">
        <v>3979</v>
      </c>
      <c r="C31" s="4">
        <v>30278</v>
      </c>
      <c r="D31" s="11" t="s">
        <v>80</v>
      </c>
      <c r="E31" s="9" t="s">
        <v>81</v>
      </c>
      <c r="F31" s="4">
        <v>1996</v>
      </c>
      <c r="G31" s="4">
        <v>16559</v>
      </c>
      <c r="H31" s="4">
        <v>1983</v>
      </c>
      <c r="I31" s="4">
        <v>13719</v>
      </c>
      <c r="J31" s="4">
        <v>1026</v>
      </c>
      <c r="K31" s="4">
        <v>30278</v>
      </c>
      <c r="L31" s="4">
        <v>807</v>
      </c>
      <c r="M31" s="4">
        <v>30278</v>
      </c>
      <c r="N31" s="4">
        <v>3979</v>
      </c>
      <c r="O31" s="4">
        <v>30278</v>
      </c>
      <c r="P31" s="4"/>
      <c r="Q31" s="4"/>
      <c r="R31" s="4"/>
      <c r="S31" s="4"/>
      <c r="T31" s="4"/>
      <c r="U31" s="4"/>
      <c r="V31" s="4"/>
      <c r="W31" s="4"/>
      <c r="X31" s="4"/>
      <c r="Y31" s="4"/>
    </row>
    <row r="32" spans="1:25" ht="15.75" customHeight="1">
      <c r="A32" s="1" t="s">
        <v>62</v>
      </c>
      <c r="B32" s="19">
        <f t="shared" ref="B32:C32" si="2">SUM(B27:B31)</f>
        <v>6935</v>
      </c>
      <c r="C32" s="19">
        <f t="shared" si="2"/>
        <v>39588</v>
      </c>
      <c r="D32" s="20"/>
      <c r="E32" s="20"/>
      <c r="F32" s="19">
        <f t="shared" ref="F32:O32" si="3">SUM(F27:F31)</f>
        <v>1996</v>
      </c>
      <c r="G32" s="19">
        <f t="shared" si="3"/>
        <v>16559</v>
      </c>
      <c r="H32" s="19">
        <f t="shared" si="3"/>
        <v>1983</v>
      </c>
      <c r="I32" s="19">
        <f t="shared" si="3"/>
        <v>13719</v>
      </c>
      <c r="J32" s="19">
        <f t="shared" si="3"/>
        <v>1315</v>
      </c>
      <c r="K32" s="19">
        <f t="shared" si="3"/>
        <v>32649</v>
      </c>
      <c r="L32" s="19">
        <f t="shared" si="3"/>
        <v>1516</v>
      </c>
      <c r="M32" s="19">
        <f t="shared" si="3"/>
        <v>32649</v>
      </c>
      <c r="N32" s="19">
        <f t="shared" si="3"/>
        <v>4418</v>
      </c>
      <c r="O32" s="19">
        <f t="shared" si="3"/>
        <v>34303</v>
      </c>
      <c r="P32" s="4"/>
      <c r="Q32" s="4"/>
      <c r="R32" s="4"/>
      <c r="S32" s="4"/>
      <c r="T32" s="4"/>
      <c r="U32" s="4"/>
      <c r="V32" s="4"/>
      <c r="W32" s="4"/>
      <c r="X32" s="4"/>
      <c r="Y32" s="4"/>
    </row>
    <row r="33" spans="1:25" ht="15.75" customHeight="1">
      <c r="A33" s="1"/>
      <c r="B33" s="4"/>
      <c r="C33" s="4"/>
      <c r="D33" s="9"/>
      <c r="E33" s="9"/>
      <c r="F33" s="4"/>
      <c r="G33" s="4"/>
      <c r="H33" s="4"/>
      <c r="I33" s="4"/>
      <c r="J33" s="4"/>
      <c r="K33" s="4"/>
      <c r="L33" s="4"/>
      <c r="M33" s="4"/>
      <c r="N33" s="4"/>
      <c r="O33" s="4"/>
      <c r="P33" s="4"/>
      <c r="Q33" s="4"/>
      <c r="R33" s="4"/>
      <c r="S33" s="4"/>
      <c r="T33" s="4"/>
      <c r="U33" s="4"/>
      <c r="V33" s="4"/>
      <c r="W33" s="4"/>
      <c r="X33" s="4"/>
      <c r="Y33" s="4"/>
    </row>
    <row r="34" spans="1:25" ht="15.75" customHeight="1">
      <c r="A34" s="5" t="s">
        <v>82</v>
      </c>
      <c r="B34" s="7"/>
      <c r="C34" s="7"/>
      <c r="D34" s="26"/>
      <c r="E34" s="26"/>
      <c r="F34" s="7"/>
      <c r="G34" s="7"/>
      <c r="H34" s="7"/>
      <c r="I34" s="7"/>
      <c r="J34" s="7"/>
      <c r="K34" s="7"/>
      <c r="L34" s="7"/>
      <c r="M34" s="7"/>
      <c r="N34" s="7"/>
      <c r="O34" s="7"/>
      <c r="P34" s="4"/>
      <c r="Q34" s="4"/>
      <c r="R34" s="4"/>
      <c r="S34" s="4"/>
      <c r="T34" s="4"/>
      <c r="U34" s="4"/>
      <c r="V34" s="4"/>
      <c r="W34" s="4"/>
      <c r="X34" s="4"/>
      <c r="Y34" s="4"/>
    </row>
    <row r="35" spans="1:25" ht="15.75" customHeight="1">
      <c r="A35" s="4" t="s">
        <v>83</v>
      </c>
      <c r="B35" s="4">
        <v>366</v>
      </c>
      <c r="C35" s="4">
        <v>329</v>
      </c>
      <c r="D35" s="10" t="s">
        <v>84</v>
      </c>
      <c r="E35" s="10" t="s">
        <v>85</v>
      </c>
      <c r="F35" s="8" t="s">
        <v>24</v>
      </c>
      <c r="G35" s="8" t="s">
        <v>24</v>
      </c>
      <c r="H35" s="8" t="s">
        <v>24</v>
      </c>
      <c r="I35" s="8" t="s">
        <v>24</v>
      </c>
      <c r="J35" s="8" t="s">
        <v>19</v>
      </c>
      <c r="K35" s="8" t="s">
        <v>19</v>
      </c>
      <c r="L35" s="8" t="s">
        <v>19</v>
      </c>
      <c r="M35" s="8" t="s">
        <v>19</v>
      </c>
      <c r="N35" s="8" t="s">
        <v>24</v>
      </c>
      <c r="O35" s="8" t="s">
        <v>24</v>
      </c>
      <c r="P35" s="4"/>
      <c r="Q35" s="4"/>
      <c r="R35" s="4"/>
      <c r="S35" s="4"/>
      <c r="T35" s="4"/>
      <c r="U35" s="4"/>
      <c r="V35" s="4"/>
      <c r="W35" s="4"/>
      <c r="X35" s="4"/>
      <c r="Y35" s="4"/>
    </row>
    <row r="36" spans="1:25" ht="15.75" customHeight="1">
      <c r="A36" s="4" t="s">
        <v>86</v>
      </c>
      <c r="B36" s="4">
        <v>179</v>
      </c>
      <c r="C36" s="4">
        <v>96</v>
      </c>
      <c r="D36" s="10" t="s">
        <v>87</v>
      </c>
      <c r="E36" s="10" t="s">
        <v>88</v>
      </c>
      <c r="F36" s="8" t="s">
        <v>24</v>
      </c>
      <c r="G36" s="8" t="s">
        <v>24</v>
      </c>
      <c r="H36" s="8" t="s">
        <v>24</v>
      </c>
      <c r="I36" s="8" t="s">
        <v>24</v>
      </c>
      <c r="J36" s="8" t="s">
        <v>19</v>
      </c>
      <c r="K36" s="8" t="s">
        <v>19</v>
      </c>
      <c r="L36" s="8" t="s">
        <v>19</v>
      </c>
      <c r="M36" s="8" t="s">
        <v>19</v>
      </c>
      <c r="N36" s="8" t="s">
        <v>24</v>
      </c>
      <c r="O36" s="8" t="s">
        <v>24</v>
      </c>
      <c r="P36" s="4"/>
      <c r="Q36" s="4"/>
      <c r="R36" s="4"/>
      <c r="S36" s="4"/>
      <c r="T36" s="4"/>
      <c r="U36" s="4"/>
      <c r="V36" s="4"/>
      <c r="W36" s="4"/>
      <c r="X36" s="4"/>
      <c r="Y36" s="4"/>
    </row>
    <row r="37" spans="1:25" ht="15.75" customHeight="1">
      <c r="A37" s="4" t="s">
        <v>89</v>
      </c>
      <c r="B37" s="4">
        <v>118</v>
      </c>
      <c r="C37" s="4">
        <v>51</v>
      </c>
      <c r="D37" s="10" t="s">
        <v>90</v>
      </c>
      <c r="E37" s="10" t="s">
        <v>91</v>
      </c>
      <c r="F37" s="8" t="s">
        <v>24</v>
      </c>
      <c r="G37" s="8" t="s">
        <v>24</v>
      </c>
      <c r="H37" s="8" t="s">
        <v>24</v>
      </c>
      <c r="I37" s="8" t="s">
        <v>24</v>
      </c>
      <c r="J37" s="8" t="s">
        <v>19</v>
      </c>
      <c r="K37" s="8" t="s">
        <v>19</v>
      </c>
      <c r="L37" s="8" t="s">
        <v>19</v>
      </c>
      <c r="M37" s="8" t="s">
        <v>19</v>
      </c>
      <c r="N37" s="8" t="s">
        <v>24</v>
      </c>
      <c r="O37" s="8" t="s">
        <v>24</v>
      </c>
      <c r="P37" s="4"/>
      <c r="Q37" s="4"/>
      <c r="R37" s="4"/>
      <c r="S37" s="4"/>
      <c r="T37" s="4"/>
      <c r="U37" s="4"/>
      <c r="V37" s="4"/>
      <c r="W37" s="4"/>
      <c r="X37" s="4"/>
      <c r="Y37" s="4"/>
    </row>
    <row r="38" spans="1:25" ht="15.75" customHeight="1">
      <c r="A38" s="4" t="s">
        <v>31</v>
      </c>
      <c r="B38" s="4">
        <v>298</v>
      </c>
      <c r="C38" s="4">
        <v>194</v>
      </c>
      <c r="D38" s="69" t="s">
        <v>24</v>
      </c>
      <c r="E38" s="69" t="s">
        <v>24</v>
      </c>
      <c r="F38" s="4">
        <v>171</v>
      </c>
      <c r="G38" s="4">
        <v>94</v>
      </c>
      <c r="H38" s="4">
        <v>127</v>
      </c>
      <c r="I38" s="4">
        <v>100</v>
      </c>
      <c r="J38" s="4">
        <v>46</v>
      </c>
      <c r="K38" s="4">
        <v>197</v>
      </c>
      <c r="L38" s="4">
        <v>252</v>
      </c>
      <c r="M38" s="4">
        <v>197</v>
      </c>
      <c r="N38" s="8" t="s">
        <v>24</v>
      </c>
      <c r="O38" s="8" t="s">
        <v>24</v>
      </c>
      <c r="P38" s="4"/>
      <c r="Q38" s="4"/>
      <c r="R38" s="4"/>
      <c r="S38" s="4"/>
      <c r="T38" s="4"/>
      <c r="U38" s="4"/>
      <c r="V38" s="4"/>
      <c r="W38" s="4"/>
      <c r="X38" s="4"/>
      <c r="Y38" s="4"/>
    </row>
    <row r="39" spans="1:25" ht="15.75" customHeight="1">
      <c r="A39" s="4" t="s">
        <v>92</v>
      </c>
      <c r="B39" s="4">
        <v>705</v>
      </c>
      <c r="C39" s="4">
        <v>608</v>
      </c>
      <c r="D39" s="11" t="s">
        <v>93</v>
      </c>
      <c r="E39" s="11" t="s">
        <v>94</v>
      </c>
      <c r="F39" s="8" t="s">
        <v>24</v>
      </c>
      <c r="G39" s="8" t="s">
        <v>24</v>
      </c>
      <c r="H39" s="8" t="s">
        <v>24</v>
      </c>
      <c r="I39" s="8" t="s">
        <v>24</v>
      </c>
      <c r="J39" s="8" t="s">
        <v>19</v>
      </c>
      <c r="K39" s="8" t="s">
        <v>19</v>
      </c>
      <c r="L39" s="8" t="s">
        <v>19</v>
      </c>
      <c r="M39" s="8" t="s">
        <v>19</v>
      </c>
      <c r="N39" s="8" t="s">
        <v>24</v>
      </c>
      <c r="O39" s="8" t="s">
        <v>24</v>
      </c>
      <c r="P39" s="4"/>
      <c r="Q39" s="4"/>
      <c r="R39" s="4"/>
      <c r="S39" s="4"/>
      <c r="T39" s="4"/>
      <c r="U39" s="4"/>
      <c r="V39" s="4"/>
      <c r="W39" s="4"/>
      <c r="X39" s="4"/>
      <c r="Y39" s="4"/>
    </row>
    <row r="40" spans="1:25" ht="15.75" customHeight="1">
      <c r="A40" s="4" t="s">
        <v>95</v>
      </c>
      <c r="B40" s="4">
        <v>833</v>
      </c>
      <c r="C40" s="4">
        <v>896</v>
      </c>
      <c r="D40" s="11" t="s">
        <v>96</v>
      </c>
      <c r="E40" s="11" t="s">
        <v>97</v>
      </c>
      <c r="F40" s="8" t="s">
        <v>24</v>
      </c>
      <c r="G40" s="8" t="s">
        <v>24</v>
      </c>
      <c r="H40" s="8" t="s">
        <v>24</v>
      </c>
      <c r="I40" s="8" t="s">
        <v>24</v>
      </c>
      <c r="J40" s="8" t="s">
        <v>19</v>
      </c>
      <c r="K40" s="8" t="s">
        <v>19</v>
      </c>
      <c r="L40" s="8" t="s">
        <v>19</v>
      </c>
      <c r="M40" s="8" t="s">
        <v>19</v>
      </c>
      <c r="N40" s="8" t="s">
        <v>24</v>
      </c>
      <c r="O40" s="8" t="s">
        <v>24</v>
      </c>
      <c r="P40" s="4"/>
      <c r="Q40" s="4"/>
      <c r="R40" s="4"/>
      <c r="S40" s="4"/>
      <c r="T40" s="4"/>
      <c r="U40" s="4"/>
      <c r="V40" s="4"/>
      <c r="W40" s="4"/>
      <c r="X40" s="4"/>
      <c r="Y40" s="4"/>
    </row>
    <row r="41" spans="1:25" ht="15.75" customHeight="1">
      <c r="A41" s="4" t="s">
        <v>98</v>
      </c>
      <c r="B41" s="4">
        <v>554</v>
      </c>
      <c r="C41" s="4">
        <v>348</v>
      </c>
      <c r="D41" s="11" t="s">
        <v>99</v>
      </c>
      <c r="E41" s="11" t="s">
        <v>100</v>
      </c>
      <c r="F41" s="8" t="s">
        <v>24</v>
      </c>
      <c r="G41" s="8" t="s">
        <v>24</v>
      </c>
      <c r="H41" s="8" t="s">
        <v>24</v>
      </c>
      <c r="I41" s="8" t="s">
        <v>24</v>
      </c>
      <c r="J41" s="8" t="s">
        <v>19</v>
      </c>
      <c r="K41" s="8" t="s">
        <v>19</v>
      </c>
      <c r="L41" s="8" t="s">
        <v>19</v>
      </c>
      <c r="M41" s="8" t="s">
        <v>19</v>
      </c>
      <c r="N41" s="8" t="s">
        <v>24</v>
      </c>
      <c r="O41" s="8" t="s">
        <v>24</v>
      </c>
      <c r="P41" s="4"/>
      <c r="Q41" s="4"/>
      <c r="R41" s="4"/>
      <c r="S41" s="4"/>
      <c r="T41" s="4"/>
      <c r="U41" s="4"/>
      <c r="V41" s="4"/>
      <c r="W41" s="4"/>
      <c r="X41" s="4"/>
      <c r="Y41" s="4"/>
    </row>
    <row r="42" spans="1:25" ht="15.75" customHeight="1">
      <c r="A42" s="4" t="s">
        <v>101</v>
      </c>
      <c r="B42" s="4">
        <v>228</v>
      </c>
      <c r="C42" s="4">
        <v>269</v>
      </c>
      <c r="D42" s="11" t="s">
        <v>102</v>
      </c>
      <c r="E42" s="11" t="s">
        <v>103</v>
      </c>
      <c r="F42" s="8" t="s">
        <v>24</v>
      </c>
      <c r="G42" s="8" t="s">
        <v>24</v>
      </c>
      <c r="H42" s="8" t="s">
        <v>24</v>
      </c>
      <c r="I42" s="8" t="s">
        <v>24</v>
      </c>
      <c r="J42" s="8" t="s">
        <v>19</v>
      </c>
      <c r="K42" s="8" t="s">
        <v>19</v>
      </c>
      <c r="L42" s="8" t="s">
        <v>19</v>
      </c>
      <c r="M42" s="8" t="s">
        <v>19</v>
      </c>
      <c r="N42" s="8" t="s">
        <v>24</v>
      </c>
      <c r="O42" s="8" t="s">
        <v>24</v>
      </c>
      <c r="P42" s="4"/>
      <c r="Q42" s="4"/>
      <c r="R42" s="4"/>
      <c r="S42" s="4"/>
      <c r="T42" s="4"/>
      <c r="U42" s="4"/>
      <c r="V42" s="4"/>
      <c r="W42" s="4"/>
      <c r="X42" s="4"/>
      <c r="Y42" s="4"/>
    </row>
    <row r="43" spans="1:25" ht="15" customHeight="1">
      <c r="A43" s="1" t="s">
        <v>62</v>
      </c>
      <c r="B43" s="19">
        <f t="shared" ref="B43:C43" si="4">SUM(B35:B42)</f>
        <v>3281</v>
      </c>
      <c r="C43" s="19">
        <f t="shared" si="4"/>
        <v>2791</v>
      </c>
      <c r="D43" s="20"/>
      <c r="E43" s="20"/>
      <c r="F43" s="4">
        <f t="shared" ref="F43:M43" si="5">SUM(F35:F42)</f>
        <v>171</v>
      </c>
      <c r="G43" s="4">
        <f t="shared" si="5"/>
        <v>94</v>
      </c>
      <c r="H43" s="4">
        <f t="shared" si="5"/>
        <v>127</v>
      </c>
      <c r="I43" s="4">
        <f t="shared" si="5"/>
        <v>100</v>
      </c>
      <c r="J43" s="19">
        <f t="shared" si="5"/>
        <v>46</v>
      </c>
      <c r="K43" s="19">
        <f t="shared" si="5"/>
        <v>197</v>
      </c>
      <c r="L43" s="19">
        <f t="shared" si="5"/>
        <v>252</v>
      </c>
      <c r="M43" s="19">
        <f t="shared" si="5"/>
        <v>197</v>
      </c>
      <c r="N43" s="8" t="s">
        <v>24</v>
      </c>
      <c r="O43" s="8" t="s">
        <v>24</v>
      </c>
      <c r="P43" s="4"/>
      <c r="Q43" s="4"/>
      <c r="R43" s="4"/>
      <c r="S43" s="4"/>
      <c r="T43" s="4"/>
      <c r="U43" s="4"/>
      <c r="V43" s="4"/>
      <c r="W43" s="4"/>
      <c r="X43" s="4"/>
      <c r="Y43" s="4"/>
    </row>
    <row r="44" spans="1:25" ht="15.75" customHeight="1">
      <c r="A44" s="4"/>
      <c r="B44" s="4"/>
      <c r="C44" s="4"/>
      <c r="D44" s="9"/>
      <c r="E44" s="9"/>
      <c r="F44" s="4"/>
      <c r="G44" s="4"/>
      <c r="H44" s="4"/>
      <c r="I44" s="4"/>
      <c r="J44" s="4"/>
      <c r="K44" s="4"/>
      <c r="L44" s="4"/>
      <c r="M44" s="4"/>
      <c r="N44" s="4"/>
      <c r="O44" s="4"/>
      <c r="P44" s="4"/>
      <c r="Q44" s="4"/>
      <c r="R44" s="4"/>
      <c r="S44" s="4"/>
      <c r="T44" s="4"/>
      <c r="U44" s="4"/>
      <c r="V44" s="4"/>
      <c r="W44" s="4"/>
      <c r="X44" s="4"/>
      <c r="Y44" s="4"/>
    </row>
    <row r="45" spans="1:25" ht="15.75" customHeight="1">
      <c r="A45" s="25" t="s">
        <v>104</v>
      </c>
      <c r="B45" s="7"/>
      <c r="C45" s="7"/>
      <c r="D45" s="26"/>
      <c r="E45" s="26"/>
      <c r="F45" s="7"/>
      <c r="G45" s="7"/>
      <c r="H45" s="7"/>
      <c r="I45" s="7"/>
      <c r="J45" s="7"/>
      <c r="K45" s="7"/>
      <c r="L45" s="7"/>
      <c r="M45" s="7"/>
      <c r="N45" s="7"/>
      <c r="O45" s="7"/>
      <c r="P45" s="4"/>
      <c r="Q45" s="4"/>
      <c r="R45" s="4"/>
      <c r="S45" s="4"/>
      <c r="T45" s="4"/>
      <c r="U45" s="4"/>
      <c r="V45" s="4"/>
      <c r="W45" s="4"/>
      <c r="X45" s="4"/>
      <c r="Y45" s="4"/>
    </row>
    <row r="46" spans="1:25" ht="15.75" customHeight="1">
      <c r="A46" s="1" t="s">
        <v>105</v>
      </c>
      <c r="B46" s="19">
        <f t="shared" ref="B46:C46" si="6">SUM(B21,B32,B43,B24)</f>
        <v>34179</v>
      </c>
      <c r="C46" s="19">
        <f t="shared" si="6"/>
        <v>349321</v>
      </c>
      <c r="D46" s="20"/>
      <c r="E46" s="20"/>
      <c r="F46" s="19">
        <f t="shared" ref="F46:O46" si="7">SUM(F21,F32,F43,F24)</f>
        <v>10925</v>
      </c>
      <c r="G46" s="19">
        <f t="shared" si="7"/>
        <v>125468</v>
      </c>
      <c r="H46" s="19">
        <f t="shared" si="7"/>
        <v>11289</v>
      </c>
      <c r="I46" s="19">
        <f t="shared" si="7"/>
        <v>148290</v>
      </c>
      <c r="J46" s="19">
        <f t="shared" si="7"/>
        <v>3247</v>
      </c>
      <c r="K46" s="19">
        <f t="shared" si="7"/>
        <v>47997</v>
      </c>
      <c r="L46" s="19">
        <f t="shared" si="7"/>
        <v>5144</v>
      </c>
      <c r="M46" s="19">
        <f t="shared" si="7"/>
        <v>47997</v>
      </c>
      <c r="N46" s="19">
        <f t="shared" si="7"/>
        <v>21839</v>
      </c>
      <c r="O46" s="19">
        <f t="shared" si="7"/>
        <v>311205</v>
      </c>
      <c r="P46" s="4"/>
      <c r="Q46" s="4"/>
      <c r="R46" s="4"/>
      <c r="S46" s="4"/>
      <c r="T46" s="4"/>
      <c r="U46" s="4"/>
      <c r="V46" s="4"/>
      <c r="W46" s="4"/>
      <c r="X46" s="4"/>
      <c r="Y46" s="4"/>
    </row>
    <row r="47" spans="1:25" ht="15.75" customHeight="1">
      <c r="A47" s="1"/>
      <c r="B47" s="4"/>
      <c r="C47" s="4"/>
      <c r="D47" s="9"/>
      <c r="E47" s="9"/>
      <c r="F47" s="4"/>
      <c r="G47" s="4"/>
      <c r="H47" s="4"/>
      <c r="I47" s="4"/>
      <c r="J47" s="4"/>
      <c r="K47" s="4"/>
      <c r="L47" s="4"/>
      <c r="M47" s="4"/>
      <c r="N47" s="4"/>
      <c r="O47" s="4"/>
      <c r="P47" s="4"/>
      <c r="Q47" s="4"/>
      <c r="R47" s="4"/>
      <c r="S47" s="4"/>
      <c r="T47" s="4"/>
      <c r="U47" s="4"/>
      <c r="V47" s="4"/>
      <c r="W47" s="4"/>
      <c r="X47" s="4"/>
      <c r="Y47" s="4"/>
    </row>
    <row r="48" spans="1:25" ht="15.75" customHeight="1">
      <c r="A48" s="27" t="s">
        <v>106</v>
      </c>
      <c r="B48" s="4"/>
      <c r="C48" s="4"/>
      <c r="D48" s="9"/>
      <c r="E48" s="9"/>
      <c r="F48" s="4"/>
      <c r="G48" s="4"/>
      <c r="H48" s="4"/>
      <c r="I48" s="4"/>
      <c r="J48" s="4"/>
      <c r="K48" s="4"/>
      <c r="L48" s="4"/>
      <c r="M48" s="4"/>
      <c r="N48" s="4"/>
      <c r="O48" s="4"/>
      <c r="P48" s="4"/>
      <c r="Q48" s="4"/>
      <c r="R48" s="4"/>
      <c r="S48" s="4"/>
      <c r="T48" s="4"/>
      <c r="U48" s="4"/>
      <c r="V48" s="4"/>
      <c r="W48" s="4"/>
      <c r="X48" s="4"/>
      <c r="Y48" s="4"/>
    </row>
    <row r="49" spans="1:25" ht="15.75" customHeight="1">
      <c r="A49" s="4"/>
      <c r="B49" s="4"/>
      <c r="C49" s="4"/>
      <c r="D49" s="9"/>
      <c r="E49" s="9"/>
      <c r="F49" s="4"/>
      <c r="G49" s="4"/>
      <c r="H49" s="4"/>
      <c r="I49" s="4"/>
      <c r="J49" s="4"/>
      <c r="K49" s="4"/>
      <c r="L49" s="4"/>
      <c r="M49" s="4"/>
      <c r="N49" s="4"/>
      <c r="O49" s="4"/>
      <c r="P49" s="4"/>
      <c r="Q49" s="4"/>
      <c r="R49" s="4"/>
      <c r="S49" s="4"/>
      <c r="T49" s="4"/>
      <c r="U49" s="4"/>
      <c r="V49" s="4"/>
      <c r="W49" s="4"/>
      <c r="X49" s="4"/>
      <c r="Y49" s="4"/>
    </row>
    <row r="50" spans="1:25" ht="15.75" customHeight="1">
      <c r="A50" s="4"/>
      <c r="B50" s="4"/>
      <c r="C50" s="4"/>
      <c r="D50" s="9"/>
      <c r="E50" s="9"/>
      <c r="F50" s="4"/>
      <c r="G50" s="4"/>
      <c r="H50" s="4"/>
      <c r="I50" s="4"/>
      <c r="J50" s="4"/>
      <c r="K50" s="4"/>
      <c r="L50" s="4"/>
      <c r="M50" s="4"/>
      <c r="N50" s="4"/>
      <c r="O50" s="4"/>
      <c r="P50" s="4"/>
      <c r="Q50" s="4"/>
      <c r="R50" s="4"/>
      <c r="S50" s="4"/>
      <c r="T50" s="4"/>
      <c r="U50" s="4"/>
      <c r="V50" s="4"/>
      <c r="W50" s="4"/>
      <c r="X50" s="4"/>
      <c r="Y50" s="4"/>
    </row>
    <row r="51" spans="1:25" ht="15.75" customHeight="1">
      <c r="A51" s="4"/>
      <c r="B51" s="4"/>
      <c r="C51" s="4"/>
      <c r="D51" s="9"/>
      <c r="E51" s="9"/>
      <c r="F51" s="4"/>
      <c r="G51" s="4"/>
      <c r="H51" s="4"/>
      <c r="I51" s="4"/>
      <c r="J51" s="4"/>
      <c r="K51" s="4"/>
      <c r="L51" s="4"/>
      <c r="M51" s="4"/>
      <c r="N51" s="4"/>
      <c r="O51" s="4"/>
      <c r="P51" s="4"/>
      <c r="Q51" s="4"/>
      <c r="R51" s="4"/>
      <c r="S51" s="4"/>
      <c r="T51" s="4"/>
      <c r="U51" s="4"/>
      <c r="V51" s="4"/>
      <c r="W51" s="4"/>
      <c r="X51" s="4"/>
      <c r="Y51" s="4"/>
    </row>
    <row r="52" spans="1:25" ht="15.75" customHeight="1">
      <c r="A52" s="4"/>
      <c r="B52" s="4"/>
      <c r="C52" s="4"/>
      <c r="D52" s="9"/>
      <c r="E52" s="9"/>
      <c r="F52" s="4"/>
      <c r="G52" s="4"/>
      <c r="H52" s="4"/>
      <c r="I52" s="4"/>
      <c r="J52" s="4"/>
      <c r="K52" s="4"/>
      <c r="L52" s="4"/>
      <c r="M52" s="4"/>
      <c r="N52" s="4"/>
      <c r="O52" s="4"/>
      <c r="P52" s="4"/>
      <c r="Q52" s="4"/>
      <c r="R52" s="4"/>
      <c r="S52" s="4"/>
      <c r="T52" s="4"/>
      <c r="U52" s="4"/>
      <c r="V52" s="4"/>
      <c r="W52" s="4"/>
      <c r="X52" s="4"/>
      <c r="Y52" s="4"/>
    </row>
    <row r="53" spans="1:25" ht="15.75" customHeight="1">
      <c r="A53" s="4"/>
      <c r="B53" s="4"/>
      <c r="C53" s="4"/>
      <c r="D53" s="9"/>
      <c r="E53" s="9"/>
      <c r="F53" s="4"/>
      <c r="G53" s="4"/>
      <c r="H53" s="4"/>
      <c r="I53" s="4"/>
      <c r="J53" s="4"/>
      <c r="K53" s="4"/>
      <c r="L53" s="4"/>
      <c r="M53" s="4"/>
      <c r="N53" s="4"/>
      <c r="O53" s="4"/>
      <c r="P53" s="4"/>
      <c r="Q53" s="4"/>
      <c r="R53" s="4"/>
      <c r="S53" s="4"/>
      <c r="T53" s="4"/>
      <c r="U53" s="4"/>
      <c r="V53" s="4"/>
      <c r="W53" s="4"/>
      <c r="X53" s="4"/>
      <c r="Y53" s="4"/>
    </row>
    <row r="54" spans="1:25" ht="15.75" customHeight="1">
      <c r="A54" s="4"/>
      <c r="B54" s="4"/>
      <c r="C54" s="4"/>
      <c r="D54" s="9"/>
      <c r="E54" s="9"/>
      <c r="F54" s="4"/>
      <c r="G54" s="4"/>
      <c r="H54" s="4"/>
      <c r="I54" s="4"/>
      <c r="J54" s="4"/>
      <c r="K54" s="4"/>
      <c r="L54" s="4"/>
      <c r="M54" s="4"/>
      <c r="N54" s="4"/>
      <c r="O54" s="4"/>
      <c r="P54" s="4"/>
      <c r="Q54" s="4"/>
      <c r="R54" s="4"/>
      <c r="S54" s="4"/>
      <c r="T54" s="4"/>
      <c r="U54" s="4"/>
      <c r="V54" s="4"/>
      <c r="W54" s="4"/>
      <c r="X54" s="4"/>
      <c r="Y54" s="4"/>
    </row>
    <row r="55" spans="1:25" ht="15.75" customHeight="1">
      <c r="A55" s="4"/>
      <c r="B55" s="4"/>
      <c r="C55" s="4"/>
      <c r="D55" s="9"/>
      <c r="E55" s="9"/>
      <c r="F55" s="4"/>
      <c r="G55" s="4"/>
      <c r="H55" s="4"/>
      <c r="I55" s="4"/>
      <c r="J55" s="4"/>
      <c r="K55" s="4"/>
      <c r="L55" s="4"/>
      <c r="M55" s="4"/>
      <c r="N55" s="4"/>
      <c r="O55" s="4"/>
      <c r="P55" s="4"/>
      <c r="Q55" s="4"/>
      <c r="R55" s="4"/>
      <c r="S55" s="4"/>
      <c r="T55" s="4"/>
      <c r="U55" s="4"/>
      <c r="V55" s="4"/>
      <c r="W55" s="4"/>
      <c r="X55" s="4"/>
      <c r="Y55" s="4"/>
    </row>
    <row r="56" spans="1:25" ht="15.75" customHeight="1">
      <c r="A56" s="4"/>
      <c r="B56" s="4"/>
      <c r="C56" s="4"/>
      <c r="D56" s="9"/>
      <c r="E56" s="9"/>
      <c r="F56" s="4"/>
      <c r="G56" s="4"/>
      <c r="H56" s="4"/>
      <c r="I56" s="4"/>
      <c r="J56" s="4"/>
      <c r="K56" s="4"/>
      <c r="L56" s="4"/>
      <c r="M56" s="4"/>
      <c r="N56" s="4"/>
      <c r="O56" s="4"/>
      <c r="P56" s="4"/>
      <c r="Q56" s="4"/>
      <c r="R56" s="4"/>
      <c r="S56" s="4"/>
      <c r="T56" s="4"/>
      <c r="U56" s="4"/>
      <c r="V56" s="4"/>
      <c r="W56" s="4"/>
      <c r="X56" s="4"/>
      <c r="Y56" s="4"/>
    </row>
    <row r="57" spans="1:25" ht="15.75" customHeight="1">
      <c r="A57" s="4"/>
      <c r="B57" s="4"/>
      <c r="C57" s="4"/>
      <c r="D57" s="9"/>
      <c r="E57" s="9"/>
      <c r="F57" s="4"/>
      <c r="G57" s="4"/>
      <c r="H57" s="4"/>
      <c r="I57" s="4"/>
      <c r="J57" s="4"/>
      <c r="K57" s="4"/>
      <c r="L57" s="4"/>
      <c r="M57" s="4"/>
      <c r="N57" s="4"/>
      <c r="O57" s="4"/>
      <c r="P57" s="4"/>
      <c r="Q57" s="4"/>
      <c r="R57" s="4"/>
      <c r="S57" s="4"/>
      <c r="T57" s="4"/>
      <c r="U57" s="4"/>
      <c r="V57" s="4"/>
      <c r="W57" s="4"/>
      <c r="X57" s="4"/>
      <c r="Y57" s="4"/>
    </row>
    <row r="58" spans="1:25" ht="15.75" customHeight="1">
      <c r="A58" s="4"/>
      <c r="B58" s="4"/>
      <c r="C58" s="4"/>
      <c r="D58" s="9"/>
      <c r="E58" s="9"/>
      <c r="F58" s="4"/>
      <c r="G58" s="4"/>
      <c r="H58" s="4"/>
      <c r="I58" s="4"/>
      <c r="J58" s="4"/>
      <c r="K58" s="4"/>
      <c r="L58" s="4"/>
      <c r="M58" s="4"/>
      <c r="N58" s="4"/>
      <c r="O58" s="4"/>
      <c r="P58" s="4"/>
      <c r="Q58" s="4"/>
      <c r="R58" s="4"/>
      <c r="S58" s="4"/>
      <c r="T58" s="4"/>
      <c r="U58" s="4"/>
      <c r="V58" s="4"/>
      <c r="W58" s="4"/>
      <c r="X58" s="4"/>
      <c r="Y58" s="4"/>
    </row>
    <row r="59" spans="1:25" ht="15.75" customHeight="1">
      <c r="A59" s="4"/>
      <c r="B59" s="4"/>
      <c r="C59" s="4"/>
      <c r="D59" s="9"/>
      <c r="E59" s="9"/>
      <c r="F59" s="4"/>
      <c r="G59" s="4"/>
      <c r="H59" s="4"/>
      <c r="I59" s="4"/>
      <c r="J59" s="4"/>
      <c r="K59" s="4"/>
      <c r="L59" s="4"/>
      <c r="M59" s="4"/>
      <c r="N59" s="4"/>
      <c r="O59" s="4"/>
      <c r="P59" s="4"/>
      <c r="Q59" s="4"/>
      <c r="R59" s="4"/>
      <c r="S59" s="4"/>
      <c r="T59" s="4"/>
      <c r="U59" s="4"/>
      <c r="V59" s="4"/>
      <c r="W59" s="4"/>
      <c r="X59" s="4"/>
      <c r="Y59" s="4"/>
    </row>
    <row r="60" spans="1:25" ht="15.75" customHeight="1">
      <c r="A60" s="4"/>
      <c r="B60" s="4"/>
      <c r="C60" s="4"/>
      <c r="D60" s="9"/>
      <c r="E60" s="9"/>
      <c r="F60" s="4"/>
      <c r="G60" s="4"/>
      <c r="H60" s="4"/>
      <c r="I60" s="4"/>
      <c r="J60" s="4"/>
      <c r="K60" s="4"/>
      <c r="L60" s="4"/>
      <c r="M60" s="4"/>
      <c r="N60" s="4"/>
      <c r="O60" s="4"/>
      <c r="P60" s="4"/>
      <c r="Q60" s="4"/>
      <c r="R60" s="4"/>
      <c r="S60" s="4"/>
      <c r="T60" s="4"/>
      <c r="U60" s="4"/>
      <c r="V60" s="4"/>
      <c r="W60" s="4"/>
      <c r="X60" s="4"/>
      <c r="Y60" s="4"/>
    </row>
    <row r="61" spans="1:25" ht="15.75" customHeight="1">
      <c r="A61" s="4"/>
      <c r="B61" s="4"/>
      <c r="C61" s="4"/>
      <c r="D61" s="9"/>
      <c r="E61" s="9"/>
      <c r="F61" s="4"/>
      <c r="G61" s="4"/>
      <c r="H61" s="4"/>
      <c r="I61" s="4"/>
      <c r="J61" s="4"/>
      <c r="K61" s="4"/>
      <c r="L61" s="4"/>
      <c r="M61" s="4"/>
      <c r="N61" s="4"/>
      <c r="O61" s="4"/>
      <c r="P61" s="4"/>
      <c r="Q61" s="4"/>
      <c r="R61" s="4"/>
      <c r="S61" s="4"/>
      <c r="T61" s="4"/>
      <c r="U61" s="4"/>
      <c r="V61" s="4"/>
      <c r="W61" s="4"/>
      <c r="X61" s="4"/>
      <c r="Y61" s="4"/>
    </row>
    <row r="62" spans="1:25" ht="15.75" customHeight="1">
      <c r="A62" s="4"/>
      <c r="B62" s="4"/>
      <c r="C62" s="4"/>
      <c r="D62" s="9"/>
      <c r="E62" s="9"/>
      <c r="F62" s="4"/>
      <c r="G62" s="4"/>
      <c r="H62" s="4"/>
      <c r="I62" s="4"/>
      <c r="J62" s="4"/>
      <c r="K62" s="4"/>
      <c r="L62" s="4"/>
      <c r="M62" s="4"/>
      <c r="N62" s="4"/>
      <c r="O62" s="4"/>
      <c r="P62" s="4"/>
      <c r="Q62" s="4"/>
      <c r="R62" s="4"/>
      <c r="S62" s="4"/>
      <c r="T62" s="4"/>
      <c r="U62" s="4"/>
      <c r="V62" s="4"/>
      <c r="W62" s="4"/>
      <c r="X62" s="4"/>
      <c r="Y62" s="4"/>
    </row>
    <row r="63" spans="1:25" ht="15.75" customHeight="1">
      <c r="A63" s="4"/>
      <c r="B63" s="4"/>
      <c r="C63" s="4"/>
      <c r="D63" s="9"/>
      <c r="E63" s="9"/>
      <c r="F63" s="4"/>
      <c r="G63" s="4"/>
      <c r="H63" s="4"/>
      <c r="I63" s="4"/>
      <c r="J63" s="4"/>
      <c r="K63" s="4"/>
      <c r="L63" s="4"/>
      <c r="M63" s="4"/>
      <c r="N63" s="4"/>
      <c r="O63" s="4"/>
      <c r="P63" s="4"/>
      <c r="Q63" s="4"/>
      <c r="R63" s="4"/>
      <c r="S63" s="4"/>
      <c r="T63" s="4"/>
      <c r="U63" s="4"/>
      <c r="V63" s="4"/>
      <c r="W63" s="4"/>
      <c r="X63" s="4"/>
      <c r="Y63" s="4"/>
    </row>
    <row r="64" spans="1:25" ht="15.75" customHeight="1">
      <c r="A64" s="4"/>
      <c r="B64" s="4"/>
      <c r="C64" s="4"/>
      <c r="D64" s="9"/>
      <c r="E64" s="9"/>
      <c r="F64" s="4"/>
      <c r="G64" s="4"/>
      <c r="H64" s="4"/>
      <c r="I64" s="4"/>
      <c r="J64" s="4"/>
      <c r="K64" s="4"/>
      <c r="L64" s="4"/>
      <c r="M64" s="4"/>
      <c r="N64" s="4"/>
      <c r="O64" s="4"/>
      <c r="P64" s="4"/>
      <c r="Q64" s="4"/>
      <c r="R64" s="4"/>
      <c r="S64" s="4"/>
      <c r="T64" s="4"/>
      <c r="U64" s="4"/>
      <c r="V64" s="4"/>
      <c r="W64" s="4"/>
      <c r="X64" s="4"/>
      <c r="Y64" s="4"/>
    </row>
    <row r="65" spans="1:25" ht="15.75" customHeight="1">
      <c r="A65" s="4"/>
      <c r="B65" s="4"/>
      <c r="C65" s="4"/>
      <c r="D65" s="9"/>
      <c r="E65" s="9"/>
      <c r="F65" s="4"/>
      <c r="G65" s="4"/>
      <c r="H65" s="4"/>
      <c r="I65" s="4"/>
      <c r="J65" s="4"/>
      <c r="K65" s="4"/>
      <c r="L65" s="4"/>
      <c r="M65" s="4"/>
      <c r="N65" s="4"/>
      <c r="O65" s="4"/>
      <c r="P65" s="4"/>
      <c r="Q65" s="4"/>
      <c r="R65" s="4"/>
      <c r="S65" s="4"/>
      <c r="T65" s="4"/>
      <c r="U65" s="4"/>
      <c r="V65" s="4"/>
      <c r="W65" s="4"/>
      <c r="X65" s="4"/>
      <c r="Y65" s="4"/>
    </row>
    <row r="66" spans="1:25" ht="15.75" customHeight="1">
      <c r="A66" s="4"/>
      <c r="B66" s="4"/>
      <c r="C66" s="4"/>
      <c r="D66" s="9"/>
      <c r="E66" s="9"/>
      <c r="F66" s="4"/>
      <c r="G66" s="4"/>
      <c r="H66" s="4"/>
      <c r="I66" s="4"/>
      <c r="J66" s="4"/>
      <c r="K66" s="4"/>
      <c r="L66" s="4"/>
      <c r="M66" s="4"/>
      <c r="N66" s="4"/>
      <c r="O66" s="4"/>
      <c r="P66" s="4"/>
      <c r="Q66" s="4"/>
      <c r="R66" s="4"/>
      <c r="S66" s="4"/>
      <c r="T66" s="4"/>
      <c r="U66" s="4"/>
      <c r="V66" s="4"/>
      <c r="W66" s="4"/>
      <c r="X66" s="4"/>
      <c r="Y66" s="4"/>
    </row>
    <row r="67" spans="1:25" ht="15.75" customHeight="1">
      <c r="A67" s="4"/>
      <c r="B67" s="4"/>
      <c r="C67" s="4"/>
      <c r="D67" s="9"/>
      <c r="E67" s="9"/>
      <c r="F67" s="4"/>
      <c r="G67" s="4"/>
      <c r="H67" s="4"/>
      <c r="I67" s="4"/>
      <c r="J67" s="4"/>
      <c r="K67" s="4"/>
      <c r="L67" s="4"/>
      <c r="M67" s="4"/>
      <c r="N67" s="4"/>
      <c r="O67" s="4"/>
      <c r="P67" s="4"/>
      <c r="Q67" s="4"/>
      <c r="R67" s="4"/>
      <c r="S67" s="4"/>
      <c r="T67" s="4"/>
      <c r="U67" s="4"/>
      <c r="V67" s="4"/>
      <c r="W67" s="4"/>
      <c r="X67" s="4"/>
      <c r="Y67" s="4"/>
    </row>
    <row r="68" spans="1:25" ht="15.75" customHeight="1">
      <c r="A68" s="4"/>
      <c r="B68" s="4"/>
      <c r="C68" s="4"/>
      <c r="D68" s="9"/>
      <c r="E68" s="9"/>
      <c r="F68" s="4"/>
      <c r="G68" s="4"/>
      <c r="H68" s="4"/>
      <c r="I68" s="4"/>
      <c r="J68" s="4"/>
      <c r="K68" s="4"/>
      <c r="L68" s="4"/>
      <c r="M68" s="4"/>
      <c r="N68" s="4"/>
      <c r="O68" s="4"/>
      <c r="P68" s="4"/>
      <c r="Q68" s="4"/>
      <c r="R68" s="4"/>
      <c r="S68" s="4"/>
      <c r="T68" s="4"/>
      <c r="U68" s="4"/>
      <c r="V68" s="4"/>
      <c r="W68" s="4"/>
      <c r="X68" s="4"/>
      <c r="Y68" s="4"/>
    </row>
    <row r="69" spans="1:25" ht="15.75" customHeight="1">
      <c r="A69" s="4"/>
      <c r="B69" s="4"/>
      <c r="C69" s="4"/>
      <c r="D69" s="9"/>
      <c r="E69" s="9"/>
      <c r="F69" s="4"/>
      <c r="G69" s="4"/>
      <c r="H69" s="4"/>
      <c r="I69" s="4"/>
      <c r="J69" s="4"/>
      <c r="K69" s="4"/>
      <c r="L69" s="4"/>
      <c r="M69" s="4"/>
      <c r="N69" s="4"/>
      <c r="O69" s="4"/>
      <c r="P69" s="4"/>
      <c r="Q69" s="4"/>
      <c r="R69" s="4"/>
      <c r="S69" s="4"/>
      <c r="T69" s="4"/>
      <c r="U69" s="4"/>
      <c r="V69" s="4"/>
      <c r="W69" s="4"/>
      <c r="X69" s="4"/>
      <c r="Y69" s="4"/>
    </row>
    <row r="70" spans="1:25" ht="15.75" customHeight="1">
      <c r="A70" s="4"/>
      <c r="B70" s="4"/>
      <c r="C70" s="4"/>
      <c r="D70" s="9"/>
      <c r="E70" s="9"/>
      <c r="F70" s="4"/>
      <c r="G70" s="4"/>
      <c r="H70" s="4"/>
      <c r="I70" s="4"/>
      <c r="J70" s="4"/>
      <c r="K70" s="4"/>
      <c r="L70" s="4"/>
      <c r="M70" s="4"/>
      <c r="N70" s="4"/>
      <c r="O70" s="4"/>
      <c r="P70" s="4"/>
      <c r="Q70" s="4"/>
      <c r="R70" s="4"/>
      <c r="S70" s="4"/>
      <c r="T70" s="4"/>
      <c r="U70" s="4"/>
      <c r="V70" s="4"/>
      <c r="W70" s="4"/>
      <c r="X70" s="4"/>
      <c r="Y70" s="4"/>
    </row>
    <row r="71" spans="1:25" ht="15.75" customHeight="1">
      <c r="A71" s="4"/>
      <c r="B71" s="4"/>
      <c r="C71" s="4"/>
      <c r="D71" s="9"/>
      <c r="E71" s="9"/>
      <c r="F71" s="4"/>
      <c r="G71" s="4"/>
      <c r="H71" s="4"/>
      <c r="I71" s="4"/>
      <c r="J71" s="4"/>
      <c r="K71" s="4"/>
      <c r="L71" s="4"/>
      <c r="M71" s="4"/>
      <c r="N71" s="4"/>
      <c r="O71" s="4"/>
      <c r="P71" s="4"/>
      <c r="Q71" s="4"/>
      <c r="R71" s="4"/>
      <c r="S71" s="4"/>
      <c r="T71" s="4"/>
      <c r="U71" s="4"/>
      <c r="V71" s="4"/>
      <c r="W71" s="4"/>
      <c r="X71" s="4"/>
      <c r="Y71" s="4"/>
    </row>
    <row r="72" spans="1:25" ht="15.75" customHeight="1">
      <c r="A72" s="4"/>
      <c r="B72" s="4"/>
      <c r="C72" s="4"/>
      <c r="D72" s="9"/>
      <c r="E72" s="9"/>
      <c r="F72" s="4"/>
      <c r="G72" s="4"/>
      <c r="H72" s="4"/>
      <c r="I72" s="4"/>
      <c r="J72" s="4"/>
      <c r="K72" s="4"/>
      <c r="L72" s="4"/>
      <c r="M72" s="4"/>
      <c r="N72" s="4"/>
      <c r="O72" s="4"/>
      <c r="P72" s="4"/>
      <c r="Q72" s="4"/>
      <c r="R72" s="4"/>
      <c r="S72" s="4"/>
      <c r="T72" s="4"/>
      <c r="U72" s="4"/>
      <c r="V72" s="4"/>
      <c r="W72" s="4"/>
      <c r="X72" s="4"/>
      <c r="Y72" s="4"/>
    </row>
    <row r="73" spans="1:25" ht="15.75" customHeight="1">
      <c r="A73" s="4"/>
      <c r="B73" s="4"/>
      <c r="C73" s="4"/>
      <c r="D73" s="9"/>
      <c r="E73" s="9"/>
      <c r="F73" s="4"/>
      <c r="G73" s="4"/>
      <c r="H73" s="4"/>
      <c r="I73" s="4"/>
      <c r="J73" s="4"/>
      <c r="K73" s="4"/>
      <c r="L73" s="4"/>
      <c r="M73" s="4"/>
      <c r="N73" s="4"/>
      <c r="O73" s="4"/>
      <c r="P73" s="4"/>
      <c r="Q73" s="4"/>
      <c r="R73" s="4"/>
      <c r="S73" s="4"/>
      <c r="T73" s="4"/>
      <c r="U73" s="4"/>
      <c r="V73" s="4"/>
      <c r="W73" s="4"/>
      <c r="X73" s="4"/>
      <c r="Y73" s="4"/>
    </row>
    <row r="74" spans="1:25" ht="15.75" customHeight="1">
      <c r="A74" s="4"/>
      <c r="B74" s="4"/>
      <c r="C74" s="4"/>
      <c r="D74" s="9"/>
      <c r="E74" s="9"/>
      <c r="F74" s="4"/>
      <c r="G74" s="4"/>
      <c r="H74" s="4"/>
      <c r="I74" s="4"/>
      <c r="J74" s="4"/>
      <c r="K74" s="4"/>
      <c r="L74" s="4"/>
      <c r="M74" s="4"/>
      <c r="N74" s="4"/>
      <c r="O74" s="4"/>
      <c r="P74" s="4"/>
      <c r="Q74" s="4"/>
      <c r="R74" s="4"/>
      <c r="S74" s="4"/>
      <c r="T74" s="4"/>
      <c r="U74" s="4"/>
      <c r="V74" s="4"/>
      <c r="W74" s="4"/>
      <c r="X74" s="4"/>
      <c r="Y74" s="4"/>
    </row>
    <row r="75" spans="1:25" ht="15.75" customHeight="1">
      <c r="A75" s="4"/>
      <c r="B75" s="4"/>
      <c r="C75" s="4"/>
      <c r="D75" s="9"/>
      <c r="E75" s="9"/>
      <c r="F75" s="4"/>
      <c r="G75" s="4"/>
      <c r="H75" s="4"/>
      <c r="I75" s="4"/>
      <c r="J75" s="4"/>
      <c r="K75" s="4"/>
      <c r="L75" s="4"/>
      <c r="M75" s="4"/>
      <c r="N75" s="4"/>
      <c r="O75" s="4"/>
      <c r="P75" s="4"/>
      <c r="Q75" s="4"/>
      <c r="R75" s="4"/>
      <c r="S75" s="4"/>
      <c r="T75" s="4"/>
      <c r="U75" s="4"/>
      <c r="V75" s="4"/>
      <c r="W75" s="4"/>
      <c r="X75" s="4"/>
      <c r="Y75" s="4"/>
    </row>
    <row r="76" spans="1:25" ht="15.75" customHeight="1">
      <c r="A76" s="4"/>
      <c r="B76" s="4"/>
      <c r="C76" s="4"/>
      <c r="D76" s="9"/>
      <c r="E76" s="9"/>
      <c r="F76" s="4"/>
      <c r="G76" s="4"/>
      <c r="H76" s="4"/>
      <c r="I76" s="4"/>
      <c r="J76" s="4"/>
      <c r="K76" s="4"/>
      <c r="L76" s="4"/>
      <c r="M76" s="4"/>
      <c r="N76" s="4"/>
      <c r="O76" s="4"/>
      <c r="P76" s="4"/>
      <c r="Q76" s="4"/>
      <c r="R76" s="4"/>
      <c r="S76" s="4"/>
      <c r="T76" s="4"/>
      <c r="U76" s="4"/>
      <c r="V76" s="4"/>
      <c r="W76" s="4"/>
      <c r="X76" s="4"/>
      <c r="Y76" s="4"/>
    </row>
    <row r="77" spans="1:25" ht="15.75" customHeight="1">
      <c r="A77" s="4"/>
      <c r="B77" s="4"/>
      <c r="C77" s="4"/>
      <c r="D77" s="9"/>
      <c r="E77" s="9"/>
      <c r="F77" s="4"/>
      <c r="G77" s="4"/>
      <c r="H77" s="4"/>
      <c r="I77" s="4"/>
      <c r="J77" s="4"/>
      <c r="K77" s="4"/>
      <c r="L77" s="4"/>
      <c r="M77" s="4"/>
      <c r="N77" s="4"/>
      <c r="O77" s="4"/>
      <c r="P77" s="4"/>
      <c r="Q77" s="4"/>
      <c r="R77" s="4"/>
      <c r="S77" s="4"/>
      <c r="T77" s="4"/>
      <c r="U77" s="4"/>
      <c r="V77" s="4"/>
      <c r="W77" s="4"/>
      <c r="X77" s="4"/>
      <c r="Y77" s="4"/>
    </row>
    <row r="78" spans="1:25" ht="15.75" customHeight="1">
      <c r="A78" s="4"/>
      <c r="B78" s="4"/>
      <c r="C78" s="4"/>
      <c r="D78" s="9"/>
      <c r="E78" s="9"/>
      <c r="F78" s="4"/>
      <c r="G78" s="4"/>
      <c r="H78" s="4"/>
      <c r="I78" s="4"/>
      <c r="J78" s="4"/>
      <c r="K78" s="4"/>
      <c r="L78" s="4"/>
      <c r="M78" s="4"/>
      <c r="N78" s="4"/>
      <c r="O78" s="4"/>
      <c r="P78" s="4"/>
      <c r="Q78" s="4"/>
      <c r="R78" s="4"/>
      <c r="S78" s="4"/>
      <c r="T78" s="4"/>
      <c r="U78" s="4"/>
      <c r="V78" s="4"/>
      <c r="W78" s="4"/>
      <c r="X78" s="4"/>
      <c r="Y78" s="4"/>
    </row>
    <row r="79" spans="1:25" ht="15.75" customHeight="1">
      <c r="A79" s="4"/>
      <c r="B79" s="4"/>
      <c r="C79" s="4"/>
      <c r="D79" s="9"/>
      <c r="E79" s="9"/>
      <c r="F79" s="4"/>
      <c r="G79" s="4"/>
      <c r="H79" s="4"/>
      <c r="I79" s="4"/>
      <c r="J79" s="4"/>
      <c r="K79" s="4"/>
      <c r="L79" s="4"/>
      <c r="M79" s="4"/>
      <c r="N79" s="4"/>
      <c r="O79" s="4"/>
      <c r="P79" s="4"/>
      <c r="Q79" s="4"/>
      <c r="R79" s="4"/>
      <c r="S79" s="4"/>
      <c r="T79" s="4"/>
      <c r="U79" s="4"/>
      <c r="V79" s="4"/>
      <c r="W79" s="4"/>
      <c r="X79" s="4"/>
      <c r="Y79" s="4"/>
    </row>
    <row r="80" spans="1:25" ht="15.75" customHeight="1">
      <c r="A80" s="4"/>
      <c r="B80" s="4"/>
      <c r="C80" s="4"/>
      <c r="D80" s="9"/>
      <c r="E80" s="9"/>
      <c r="F80" s="4"/>
      <c r="G80" s="4"/>
      <c r="H80" s="4"/>
      <c r="I80" s="4"/>
      <c r="J80" s="4"/>
      <c r="K80" s="4"/>
      <c r="L80" s="4"/>
      <c r="M80" s="4"/>
      <c r="N80" s="4"/>
      <c r="O80" s="4"/>
      <c r="P80" s="4"/>
      <c r="Q80" s="4"/>
      <c r="R80" s="4"/>
      <c r="S80" s="4"/>
      <c r="T80" s="4"/>
      <c r="U80" s="4"/>
      <c r="V80" s="4"/>
      <c r="W80" s="4"/>
      <c r="X80" s="4"/>
      <c r="Y80" s="4"/>
    </row>
    <row r="81" spans="1:25" ht="15.75" customHeight="1">
      <c r="A81" s="4"/>
      <c r="B81" s="4"/>
      <c r="C81" s="4"/>
      <c r="D81" s="9"/>
      <c r="E81" s="9"/>
      <c r="F81" s="4"/>
      <c r="G81" s="4"/>
      <c r="H81" s="4"/>
      <c r="I81" s="4"/>
      <c r="J81" s="4"/>
      <c r="K81" s="4"/>
      <c r="L81" s="4"/>
      <c r="M81" s="4"/>
      <c r="N81" s="4"/>
      <c r="O81" s="4"/>
      <c r="P81" s="4"/>
      <c r="Q81" s="4"/>
      <c r="R81" s="4"/>
      <c r="S81" s="4"/>
      <c r="T81" s="4"/>
      <c r="U81" s="4"/>
      <c r="V81" s="4"/>
      <c r="W81" s="4"/>
      <c r="X81" s="4"/>
      <c r="Y81" s="4"/>
    </row>
    <row r="82" spans="1:25" ht="15.75" customHeight="1">
      <c r="A82" s="4"/>
      <c r="B82" s="4"/>
      <c r="C82" s="4"/>
      <c r="D82" s="9"/>
      <c r="E82" s="9"/>
      <c r="F82" s="4"/>
      <c r="G82" s="4"/>
      <c r="H82" s="4"/>
      <c r="I82" s="4"/>
      <c r="J82" s="4"/>
      <c r="K82" s="4"/>
      <c r="L82" s="4"/>
      <c r="M82" s="4"/>
      <c r="N82" s="4"/>
      <c r="O82" s="4"/>
      <c r="P82" s="4"/>
      <c r="Q82" s="4"/>
      <c r="R82" s="4"/>
      <c r="S82" s="4"/>
      <c r="T82" s="4"/>
      <c r="U82" s="4"/>
      <c r="V82" s="4"/>
      <c r="W82" s="4"/>
      <c r="X82" s="4"/>
      <c r="Y82" s="4"/>
    </row>
    <row r="83" spans="1:25" ht="15.75" customHeight="1">
      <c r="A83" s="4"/>
      <c r="B83" s="4"/>
      <c r="C83" s="4"/>
      <c r="D83" s="9"/>
      <c r="E83" s="9"/>
      <c r="F83" s="4"/>
      <c r="G83" s="4"/>
      <c r="H83" s="4"/>
      <c r="I83" s="4"/>
      <c r="J83" s="4"/>
      <c r="K83" s="4"/>
      <c r="L83" s="4"/>
      <c r="M83" s="4"/>
      <c r="N83" s="4"/>
      <c r="O83" s="4"/>
      <c r="P83" s="4"/>
      <c r="Q83" s="4"/>
      <c r="R83" s="4"/>
      <c r="S83" s="4"/>
      <c r="T83" s="4"/>
      <c r="U83" s="4"/>
      <c r="V83" s="4"/>
      <c r="W83" s="4"/>
      <c r="X83" s="4"/>
      <c r="Y83" s="4"/>
    </row>
    <row r="84" spans="1:25" ht="15.75" customHeight="1">
      <c r="A84" s="4"/>
      <c r="B84" s="4"/>
      <c r="C84" s="4"/>
      <c r="D84" s="9"/>
      <c r="E84" s="9"/>
      <c r="F84" s="4"/>
      <c r="G84" s="4"/>
      <c r="H84" s="4"/>
      <c r="I84" s="4"/>
      <c r="J84" s="4"/>
      <c r="K84" s="4"/>
      <c r="L84" s="4"/>
      <c r="M84" s="4"/>
      <c r="N84" s="4"/>
      <c r="O84" s="4"/>
      <c r="P84" s="4"/>
      <c r="Q84" s="4"/>
      <c r="R84" s="4"/>
      <c r="S84" s="4"/>
      <c r="T84" s="4"/>
      <c r="U84" s="4"/>
      <c r="V84" s="4"/>
      <c r="W84" s="4"/>
      <c r="X84" s="4"/>
      <c r="Y84" s="4"/>
    </row>
    <row r="85" spans="1:25" ht="15.75" customHeight="1">
      <c r="A85" s="4"/>
      <c r="B85" s="4"/>
      <c r="C85" s="4"/>
      <c r="D85" s="9"/>
      <c r="E85" s="9"/>
      <c r="F85" s="4"/>
      <c r="G85" s="4"/>
      <c r="H85" s="4"/>
      <c r="I85" s="4"/>
      <c r="J85" s="4"/>
      <c r="K85" s="4"/>
      <c r="L85" s="4"/>
      <c r="M85" s="4"/>
      <c r="N85" s="4"/>
      <c r="O85" s="4"/>
      <c r="P85" s="4"/>
      <c r="Q85" s="4"/>
      <c r="R85" s="4"/>
      <c r="S85" s="4"/>
      <c r="T85" s="4"/>
      <c r="U85" s="4"/>
      <c r="V85" s="4"/>
      <c r="W85" s="4"/>
      <c r="X85" s="4"/>
      <c r="Y85" s="4"/>
    </row>
    <row r="86" spans="1:25" ht="15.75" customHeight="1">
      <c r="A86" s="4"/>
      <c r="B86" s="4"/>
      <c r="C86" s="4"/>
      <c r="D86" s="9"/>
      <c r="E86" s="9"/>
      <c r="F86" s="4"/>
      <c r="G86" s="4"/>
      <c r="H86" s="4"/>
      <c r="I86" s="4"/>
      <c r="J86" s="4"/>
      <c r="K86" s="4"/>
      <c r="L86" s="4"/>
      <c r="M86" s="4"/>
      <c r="N86" s="4"/>
      <c r="O86" s="4"/>
      <c r="P86" s="4"/>
      <c r="Q86" s="4"/>
      <c r="R86" s="4"/>
      <c r="S86" s="4"/>
      <c r="T86" s="4"/>
      <c r="U86" s="4"/>
      <c r="V86" s="4"/>
      <c r="W86" s="4"/>
      <c r="X86" s="4"/>
      <c r="Y86" s="4"/>
    </row>
    <row r="87" spans="1:25" ht="15.75" customHeight="1">
      <c r="A87" s="4"/>
      <c r="B87" s="4"/>
      <c r="C87" s="4"/>
      <c r="D87" s="9"/>
      <c r="E87" s="9"/>
      <c r="F87" s="4"/>
      <c r="G87" s="4"/>
      <c r="H87" s="4"/>
      <c r="I87" s="4"/>
      <c r="J87" s="4"/>
      <c r="K87" s="4"/>
      <c r="L87" s="4"/>
      <c r="M87" s="4"/>
      <c r="N87" s="4"/>
      <c r="O87" s="4"/>
      <c r="P87" s="4"/>
      <c r="Q87" s="4"/>
      <c r="R87" s="4"/>
      <c r="S87" s="4"/>
      <c r="T87" s="4"/>
      <c r="U87" s="4"/>
      <c r="V87" s="4"/>
      <c r="W87" s="4"/>
      <c r="X87" s="4"/>
      <c r="Y87" s="4"/>
    </row>
    <row r="88" spans="1:25" ht="15.75" customHeight="1">
      <c r="A88" s="4"/>
      <c r="B88" s="4"/>
      <c r="C88" s="4"/>
      <c r="D88" s="9"/>
      <c r="E88" s="9"/>
      <c r="F88" s="4"/>
      <c r="G88" s="4"/>
      <c r="H88" s="4"/>
      <c r="I88" s="4"/>
      <c r="J88" s="4"/>
      <c r="K88" s="4"/>
      <c r="L88" s="4"/>
      <c r="M88" s="4"/>
      <c r="N88" s="4"/>
      <c r="O88" s="4"/>
      <c r="P88" s="4"/>
      <c r="Q88" s="4"/>
      <c r="R88" s="4"/>
      <c r="S88" s="4"/>
      <c r="T88" s="4"/>
      <c r="U88" s="4"/>
      <c r="V88" s="4"/>
      <c r="W88" s="4"/>
      <c r="X88" s="4"/>
      <c r="Y88" s="4"/>
    </row>
    <row r="89" spans="1:25" ht="15.75" customHeight="1">
      <c r="A89" s="4"/>
      <c r="B89" s="4"/>
      <c r="C89" s="4"/>
      <c r="D89" s="9"/>
      <c r="E89" s="9"/>
      <c r="F89" s="4"/>
      <c r="G89" s="4"/>
      <c r="H89" s="4"/>
      <c r="I89" s="4"/>
      <c r="J89" s="4"/>
      <c r="K89" s="4"/>
      <c r="L89" s="4"/>
      <c r="M89" s="4"/>
      <c r="N89" s="4"/>
      <c r="O89" s="4"/>
      <c r="P89" s="4"/>
      <c r="Q89" s="4"/>
      <c r="R89" s="4"/>
      <c r="S89" s="4"/>
      <c r="T89" s="4"/>
      <c r="U89" s="4"/>
      <c r="V89" s="4"/>
      <c r="W89" s="4"/>
      <c r="X89" s="4"/>
      <c r="Y89" s="4"/>
    </row>
    <row r="90" spans="1:25" ht="15.75" customHeight="1">
      <c r="A90" s="4"/>
      <c r="B90" s="4"/>
      <c r="C90" s="4"/>
      <c r="D90" s="9"/>
      <c r="E90" s="9"/>
      <c r="F90" s="4"/>
      <c r="G90" s="4"/>
      <c r="H90" s="4"/>
      <c r="I90" s="4"/>
      <c r="J90" s="4"/>
      <c r="K90" s="4"/>
      <c r="L90" s="4"/>
      <c r="M90" s="4"/>
      <c r="N90" s="4"/>
      <c r="O90" s="4"/>
      <c r="P90" s="4"/>
      <c r="Q90" s="4"/>
      <c r="R90" s="4"/>
      <c r="S90" s="4"/>
      <c r="T90" s="4"/>
      <c r="U90" s="4"/>
      <c r="V90" s="4"/>
      <c r="W90" s="4"/>
      <c r="X90" s="4"/>
      <c r="Y90" s="4"/>
    </row>
    <row r="91" spans="1:25" ht="15.75" customHeight="1">
      <c r="A91" s="4"/>
      <c r="B91" s="4"/>
      <c r="C91" s="4"/>
      <c r="D91" s="9"/>
      <c r="E91" s="9"/>
      <c r="F91" s="4"/>
      <c r="G91" s="4"/>
      <c r="H91" s="4"/>
      <c r="I91" s="4"/>
      <c r="J91" s="4"/>
      <c r="K91" s="4"/>
      <c r="L91" s="4"/>
      <c r="M91" s="4"/>
      <c r="N91" s="4"/>
      <c r="O91" s="4"/>
      <c r="P91" s="4"/>
      <c r="Q91" s="4"/>
      <c r="R91" s="4"/>
      <c r="S91" s="4"/>
      <c r="T91" s="4"/>
      <c r="U91" s="4"/>
      <c r="V91" s="4"/>
      <c r="W91" s="4"/>
      <c r="X91" s="4"/>
      <c r="Y91" s="4"/>
    </row>
    <row r="92" spans="1:25" ht="15.75" customHeight="1">
      <c r="A92" s="4"/>
      <c r="B92" s="4"/>
      <c r="C92" s="4"/>
      <c r="D92" s="9"/>
      <c r="E92" s="9"/>
      <c r="F92" s="4"/>
      <c r="G92" s="4"/>
      <c r="H92" s="4"/>
      <c r="I92" s="4"/>
      <c r="J92" s="4"/>
      <c r="K92" s="4"/>
      <c r="L92" s="4"/>
      <c r="M92" s="4"/>
      <c r="N92" s="4"/>
      <c r="O92" s="4"/>
      <c r="P92" s="4"/>
      <c r="Q92" s="4"/>
      <c r="R92" s="4"/>
      <c r="S92" s="4"/>
      <c r="T92" s="4"/>
      <c r="U92" s="4"/>
      <c r="V92" s="4"/>
      <c r="W92" s="4"/>
      <c r="X92" s="4"/>
      <c r="Y92" s="4"/>
    </row>
    <row r="93" spans="1:25" ht="15.75" customHeight="1">
      <c r="A93" s="4"/>
      <c r="B93" s="4"/>
      <c r="C93" s="4"/>
      <c r="D93" s="9"/>
      <c r="E93" s="9"/>
      <c r="F93" s="4"/>
      <c r="G93" s="4"/>
      <c r="H93" s="4"/>
      <c r="I93" s="4"/>
      <c r="J93" s="4"/>
      <c r="K93" s="4"/>
      <c r="L93" s="4"/>
      <c r="M93" s="4"/>
      <c r="N93" s="4"/>
      <c r="O93" s="4"/>
      <c r="P93" s="4"/>
      <c r="Q93" s="4"/>
      <c r="R93" s="4"/>
      <c r="S93" s="4"/>
      <c r="T93" s="4"/>
      <c r="U93" s="4"/>
      <c r="V93" s="4"/>
      <c r="W93" s="4"/>
      <c r="X93" s="4"/>
      <c r="Y93" s="4"/>
    </row>
    <row r="94" spans="1:25" ht="15.75" customHeight="1">
      <c r="A94" s="4"/>
      <c r="B94" s="4"/>
      <c r="C94" s="4"/>
      <c r="D94" s="9"/>
      <c r="E94" s="9"/>
      <c r="F94" s="4"/>
      <c r="G94" s="4"/>
      <c r="H94" s="4"/>
      <c r="I94" s="4"/>
      <c r="J94" s="4"/>
      <c r="K94" s="4"/>
      <c r="L94" s="4"/>
      <c r="M94" s="4"/>
      <c r="N94" s="4"/>
      <c r="O94" s="4"/>
      <c r="P94" s="4"/>
      <c r="Q94" s="4"/>
      <c r="R94" s="4"/>
      <c r="S94" s="4"/>
      <c r="T94" s="4"/>
      <c r="U94" s="4"/>
      <c r="V94" s="4"/>
      <c r="W94" s="4"/>
      <c r="X94" s="4"/>
      <c r="Y94" s="4"/>
    </row>
    <row r="95" spans="1:25" ht="15.75" customHeight="1">
      <c r="A95" s="4"/>
      <c r="B95" s="4"/>
      <c r="C95" s="4"/>
      <c r="D95" s="9"/>
      <c r="E95" s="9"/>
      <c r="F95" s="4"/>
      <c r="G95" s="4"/>
      <c r="H95" s="4"/>
      <c r="I95" s="4"/>
      <c r="J95" s="4"/>
      <c r="K95" s="4"/>
      <c r="L95" s="4"/>
      <c r="M95" s="4"/>
      <c r="N95" s="4"/>
      <c r="O95" s="4"/>
      <c r="P95" s="4"/>
      <c r="Q95" s="4"/>
      <c r="R95" s="4"/>
      <c r="S95" s="4"/>
      <c r="T95" s="4"/>
      <c r="U95" s="4"/>
      <c r="V95" s="4"/>
      <c r="W95" s="4"/>
      <c r="X95" s="4"/>
      <c r="Y95" s="4"/>
    </row>
    <row r="96" spans="1:25" ht="15.75" customHeight="1">
      <c r="A96" s="4"/>
      <c r="B96" s="4"/>
      <c r="C96" s="4"/>
      <c r="D96" s="9"/>
      <c r="E96" s="9"/>
      <c r="F96" s="4"/>
      <c r="G96" s="4"/>
      <c r="H96" s="4"/>
      <c r="I96" s="4"/>
      <c r="J96" s="4"/>
      <c r="K96" s="4"/>
      <c r="L96" s="4"/>
      <c r="M96" s="4"/>
      <c r="N96" s="4"/>
      <c r="O96" s="4"/>
      <c r="P96" s="4"/>
      <c r="Q96" s="4"/>
      <c r="R96" s="4"/>
      <c r="S96" s="4"/>
      <c r="T96" s="4"/>
      <c r="U96" s="4"/>
      <c r="V96" s="4"/>
      <c r="W96" s="4"/>
      <c r="X96" s="4"/>
      <c r="Y96" s="4"/>
    </row>
    <row r="97" spans="1:25" ht="15.75" customHeight="1">
      <c r="A97" s="4"/>
      <c r="B97" s="4"/>
      <c r="C97" s="4"/>
      <c r="D97" s="9"/>
      <c r="E97" s="9"/>
      <c r="F97" s="4"/>
      <c r="G97" s="4"/>
      <c r="H97" s="4"/>
      <c r="I97" s="4"/>
      <c r="J97" s="4"/>
      <c r="K97" s="4"/>
      <c r="L97" s="4"/>
      <c r="M97" s="4"/>
      <c r="N97" s="4"/>
      <c r="O97" s="4"/>
      <c r="P97" s="4"/>
      <c r="Q97" s="4"/>
      <c r="R97" s="4"/>
      <c r="S97" s="4"/>
      <c r="T97" s="4"/>
      <c r="U97" s="4"/>
      <c r="V97" s="4"/>
      <c r="W97" s="4"/>
      <c r="X97" s="4"/>
      <c r="Y97" s="4"/>
    </row>
    <row r="98" spans="1:25" ht="15.75" customHeight="1">
      <c r="A98" s="4"/>
      <c r="B98" s="4"/>
      <c r="C98" s="4"/>
      <c r="D98" s="9"/>
      <c r="E98" s="9"/>
      <c r="F98" s="4"/>
      <c r="G98" s="4"/>
      <c r="H98" s="4"/>
      <c r="I98" s="4"/>
      <c r="J98" s="4"/>
      <c r="K98" s="4"/>
      <c r="L98" s="4"/>
      <c r="M98" s="4"/>
      <c r="N98" s="4"/>
      <c r="O98" s="4"/>
      <c r="P98" s="4"/>
      <c r="Q98" s="4"/>
      <c r="R98" s="4"/>
      <c r="S98" s="4"/>
      <c r="T98" s="4"/>
      <c r="U98" s="4"/>
      <c r="V98" s="4"/>
      <c r="W98" s="4"/>
      <c r="X98" s="4"/>
      <c r="Y98" s="4"/>
    </row>
    <row r="99" spans="1:25" ht="15.75" customHeight="1">
      <c r="A99" s="4"/>
      <c r="B99" s="4"/>
      <c r="C99" s="4"/>
      <c r="D99" s="9"/>
      <c r="E99" s="9"/>
      <c r="F99" s="4"/>
      <c r="G99" s="4"/>
      <c r="H99" s="4"/>
      <c r="I99" s="4"/>
      <c r="J99" s="4"/>
      <c r="K99" s="4"/>
      <c r="L99" s="4"/>
      <c r="M99" s="4"/>
      <c r="N99" s="4"/>
      <c r="O99" s="4"/>
      <c r="P99" s="4"/>
      <c r="Q99" s="4"/>
      <c r="R99" s="4"/>
      <c r="S99" s="4"/>
      <c r="T99" s="4"/>
      <c r="U99" s="4"/>
      <c r="V99" s="4"/>
      <c r="W99" s="4"/>
      <c r="X99" s="4"/>
      <c r="Y99" s="4"/>
    </row>
    <row r="100" spans="1:25" ht="15.75" customHeight="1">
      <c r="A100" s="4"/>
      <c r="B100" s="4"/>
      <c r="C100" s="4"/>
      <c r="D100" s="9"/>
      <c r="E100" s="9"/>
      <c r="F100" s="4"/>
      <c r="G100" s="4"/>
      <c r="H100" s="4"/>
      <c r="I100" s="4"/>
      <c r="J100" s="4"/>
      <c r="K100" s="4"/>
      <c r="L100" s="4"/>
      <c r="M100" s="4"/>
      <c r="N100" s="4"/>
      <c r="O100" s="4"/>
      <c r="P100" s="4"/>
      <c r="Q100" s="4"/>
      <c r="R100" s="4"/>
      <c r="S100" s="4"/>
      <c r="T100" s="4"/>
      <c r="U100" s="4"/>
      <c r="V100" s="4"/>
      <c r="W100" s="4"/>
      <c r="X100" s="4"/>
      <c r="Y100" s="4"/>
    </row>
    <row r="101" spans="1:25" ht="15.75" customHeight="1">
      <c r="A101" s="4"/>
      <c r="B101" s="4"/>
      <c r="C101" s="4"/>
      <c r="D101" s="9"/>
      <c r="E101" s="9"/>
      <c r="F101" s="4"/>
      <c r="G101" s="4"/>
      <c r="H101" s="4"/>
      <c r="I101" s="4"/>
      <c r="J101" s="4"/>
      <c r="K101" s="4"/>
      <c r="L101" s="4"/>
      <c r="M101" s="4"/>
      <c r="N101" s="4"/>
      <c r="O101" s="4"/>
      <c r="P101" s="4"/>
      <c r="Q101" s="4"/>
      <c r="R101" s="4"/>
      <c r="S101" s="4"/>
      <c r="T101" s="4"/>
      <c r="U101" s="4"/>
      <c r="V101" s="4"/>
      <c r="W101" s="4"/>
      <c r="X101" s="4"/>
      <c r="Y101" s="4"/>
    </row>
    <row r="102" spans="1:25" ht="15.75" customHeight="1">
      <c r="A102" s="4"/>
      <c r="B102" s="4"/>
      <c r="C102" s="4"/>
      <c r="D102" s="9"/>
      <c r="E102" s="9"/>
      <c r="F102" s="4"/>
      <c r="G102" s="4"/>
      <c r="H102" s="4"/>
      <c r="I102" s="4"/>
      <c r="J102" s="4"/>
      <c r="K102" s="4"/>
      <c r="L102" s="4"/>
      <c r="M102" s="4"/>
      <c r="N102" s="4"/>
      <c r="O102" s="4"/>
      <c r="P102" s="4"/>
      <c r="Q102" s="4"/>
      <c r="R102" s="4"/>
      <c r="S102" s="4"/>
      <c r="T102" s="4"/>
      <c r="U102" s="4"/>
      <c r="V102" s="4"/>
      <c r="W102" s="4"/>
      <c r="X102" s="4"/>
      <c r="Y102" s="4"/>
    </row>
    <row r="103" spans="1:25" ht="15.75" customHeight="1">
      <c r="A103" s="4"/>
      <c r="B103" s="4"/>
      <c r="C103" s="4"/>
      <c r="D103" s="9"/>
      <c r="E103" s="9"/>
      <c r="F103" s="4"/>
      <c r="G103" s="4"/>
      <c r="H103" s="4"/>
      <c r="I103" s="4"/>
      <c r="J103" s="4"/>
      <c r="K103" s="4"/>
      <c r="L103" s="4"/>
      <c r="M103" s="4"/>
      <c r="N103" s="4"/>
      <c r="O103" s="4"/>
      <c r="P103" s="4"/>
      <c r="Q103" s="4"/>
      <c r="R103" s="4"/>
      <c r="S103" s="4"/>
      <c r="T103" s="4"/>
      <c r="U103" s="4"/>
      <c r="V103" s="4"/>
      <c r="W103" s="4"/>
      <c r="X103" s="4"/>
      <c r="Y103" s="4"/>
    </row>
    <row r="104" spans="1:25" ht="15.75" customHeight="1">
      <c r="A104" s="4"/>
      <c r="B104" s="4"/>
      <c r="C104" s="4"/>
      <c r="D104" s="9"/>
      <c r="E104" s="9"/>
      <c r="F104" s="4"/>
      <c r="G104" s="4"/>
      <c r="H104" s="4"/>
      <c r="I104" s="4"/>
      <c r="J104" s="4"/>
      <c r="K104" s="4"/>
      <c r="L104" s="4"/>
      <c r="M104" s="4"/>
      <c r="N104" s="4"/>
      <c r="O104" s="4"/>
      <c r="P104" s="4"/>
      <c r="Q104" s="4"/>
      <c r="R104" s="4"/>
      <c r="S104" s="4"/>
      <c r="T104" s="4"/>
      <c r="U104" s="4"/>
      <c r="V104" s="4"/>
      <c r="W104" s="4"/>
      <c r="X104" s="4"/>
      <c r="Y104" s="4"/>
    </row>
    <row r="105" spans="1:25" ht="15.75" customHeight="1">
      <c r="A105" s="4"/>
      <c r="B105" s="4"/>
      <c r="C105" s="4"/>
      <c r="D105" s="9"/>
      <c r="E105" s="9"/>
      <c r="F105" s="4"/>
      <c r="G105" s="4"/>
      <c r="H105" s="4"/>
      <c r="I105" s="4"/>
      <c r="J105" s="4"/>
      <c r="K105" s="4"/>
      <c r="L105" s="4"/>
      <c r="M105" s="4"/>
      <c r="N105" s="4"/>
      <c r="O105" s="4"/>
      <c r="P105" s="4"/>
      <c r="Q105" s="4"/>
      <c r="R105" s="4"/>
      <c r="S105" s="4"/>
      <c r="T105" s="4"/>
      <c r="U105" s="4"/>
      <c r="V105" s="4"/>
      <c r="W105" s="4"/>
      <c r="X105" s="4"/>
      <c r="Y105" s="4"/>
    </row>
    <row r="106" spans="1:25" ht="15.75" customHeight="1">
      <c r="A106" s="4"/>
      <c r="B106" s="4"/>
      <c r="C106" s="4"/>
      <c r="D106" s="9"/>
      <c r="E106" s="9"/>
      <c r="F106" s="4"/>
      <c r="G106" s="4"/>
      <c r="H106" s="4"/>
      <c r="I106" s="4"/>
      <c r="J106" s="4"/>
      <c r="K106" s="4"/>
      <c r="L106" s="4"/>
      <c r="M106" s="4"/>
      <c r="N106" s="4"/>
      <c r="O106" s="4"/>
      <c r="P106" s="4"/>
      <c r="Q106" s="4"/>
      <c r="R106" s="4"/>
      <c r="S106" s="4"/>
      <c r="T106" s="4"/>
      <c r="U106" s="4"/>
      <c r="V106" s="4"/>
      <c r="W106" s="4"/>
      <c r="X106" s="4"/>
      <c r="Y106" s="4"/>
    </row>
    <row r="107" spans="1:25" ht="15.75" customHeight="1">
      <c r="A107" s="4"/>
      <c r="B107" s="4"/>
      <c r="C107" s="4"/>
      <c r="D107" s="9"/>
      <c r="E107" s="9"/>
      <c r="F107" s="4"/>
      <c r="G107" s="4"/>
      <c r="H107" s="4"/>
      <c r="I107" s="4"/>
      <c r="J107" s="4"/>
      <c r="K107" s="4"/>
      <c r="L107" s="4"/>
      <c r="M107" s="4"/>
      <c r="N107" s="4"/>
      <c r="O107" s="4"/>
      <c r="P107" s="4"/>
      <c r="Q107" s="4"/>
      <c r="R107" s="4"/>
      <c r="S107" s="4"/>
      <c r="T107" s="4"/>
      <c r="U107" s="4"/>
      <c r="V107" s="4"/>
      <c r="W107" s="4"/>
      <c r="X107" s="4"/>
      <c r="Y107" s="4"/>
    </row>
    <row r="108" spans="1:25" ht="15.75" customHeight="1">
      <c r="A108" s="4"/>
      <c r="B108" s="4"/>
      <c r="C108" s="4"/>
      <c r="D108" s="9"/>
      <c r="E108" s="9"/>
      <c r="F108" s="4"/>
      <c r="G108" s="4"/>
      <c r="H108" s="4"/>
      <c r="I108" s="4"/>
      <c r="J108" s="4"/>
      <c r="K108" s="4"/>
      <c r="L108" s="4"/>
      <c r="M108" s="4"/>
      <c r="N108" s="4"/>
      <c r="O108" s="4"/>
      <c r="P108" s="4"/>
      <c r="Q108" s="4"/>
      <c r="R108" s="4"/>
      <c r="S108" s="4"/>
      <c r="T108" s="4"/>
      <c r="U108" s="4"/>
      <c r="V108" s="4"/>
      <c r="W108" s="4"/>
      <c r="X108" s="4"/>
      <c r="Y108" s="4"/>
    </row>
    <row r="109" spans="1:25" ht="15.75" customHeight="1">
      <c r="A109" s="4"/>
      <c r="B109" s="4"/>
      <c r="C109" s="4"/>
      <c r="D109" s="9"/>
      <c r="E109" s="9"/>
      <c r="F109" s="4"/>
      <c r="G109" s="4"/>
      <c r="H109" s="4"/>
      <c r="I109" s="4"/>
      <c r="J109" s="4"/>
      <c r="K109" s="4"/>
      <c r="L109" s="4"/>
      <c r="M109" s="4"/>
      <c r="N109" s="4"/>
      <c r="O109" s="4"/>
      <c r="P109" s="4"/>
      <c r="Q109" s="4"/>
      <c r="R109" s="4"/>
      <c r="S109" s="4"/>
      <c r="T109" s="4"/>
      <c r="U109" s="4"/>
      <c r="V109" s="4"/>
      <c r="W109" s="4"/>
      <c r="X109" s="4"/>
      <c r="Y109" s="4"/>
    </row>
    <row r="110" spans="1:25" ht="15.75" customHeight="1">
      <c r="A110" s="4"/>
      <c r="B110" s="4"/>
      <c r="C110" s="4"/>
      <c r="D110" s="9"/>
      <c r="E110" s="9"/>
      <c r="F110" s="4"/>
      <c r="G110" s="4"/>
      <c r="H110" s="4"/>
      <c r="I110" s="4"/>
      <c r="J110" s="4"/>
      <c r="K110" s="4"/>
      <c r="L110" s="4"/>
      <c r="M110" s="4"/>
      <c r="N110" s="4"/>
      <c r="O110" s="4"/>
      <c r="P110" s="4"/>
      <c r="Q110" s="4"/>
      <c r="R110" s="4"/>
      <c r="S110" s="4"/>
      <c r="T110" s="4"/>
      <c r="U110" s="4"/>
      <c r="V110" s="4"/>
      <c r="W110" s="4"/>
      <c r="X110" s="4"/>
      <c r="Y110" s="4"/>
    </row>
    <row r="111" spans="1:25" ht="15.75" customHeight="1">
      <c r="A111" s="4"/>
      <c r="B111" s="4"/>
      <c r="C111" s="4"/>
      <c r="D111" s="9"/>
      <c r="E111" s="9"/>
      <c r="F111" s="4"/>
      <c r="G111" s="4"/>
      <c r="H111" s="4"/>
      <c r="I111" s="4"/>
      <c r="J111" s="4"/>
      <c r="K111" s="4"/>
      <c r="L111" s="4"/>
      <c r="M111" s="4"/>
      <c r="N111" s="4"/>
      <c r="O111" s="4"/>
      <c r="P111" s="4"/>
      <c r="Q111" s="4"/>
      <c r="R111" s="4"/>
      <c r="S111" s="4"/>
      <c r="T111" s="4"/>
      <c r="U111" s="4"/>
      <c r="V111" s="4"/>
      <c r="W111" s="4"/>
      <c r="X111" s="4"/>
      <c r="Y111" s="4"/>
    </row>
    <row r="112" spans="1:25" ht="15.75" customHeight="1">
      <c r="A112" s="4"/>
      <c r="B112" s="4"/>
      <c r="C112" s="4"/>
      <c r="D112" s="9"/>
      <c r="E112" s="9"/>
      <c r="F112" s="4"/>
      <c r="G112" s="4"/>
      <c r="H112" s="4"/>
      <c r="I112" s="4"/>
      <c r="J112" s="4"/>
      <c r="K112" s="4"/>
      <c r="L112" s="4"/>
      <c r="M112" s="4"/>
      <c r="N112" s="4"/>
      <c r="O112" s="4"/>
      <c r="P112" s="4"/>
      <c r="Q112" s="4"/>
      <c r="R112" s="4"/>
      <c r="S112" s="4"/>
      <c r="T112" s="4"/>
      <c r="U112" s="4"/>
      <c r="V112" s="4"/>
      <c r="W112" s="4"/>
      <c r="X112" s="4"/>
      <c r="Y112" s="4"/>
    </row>
    <row r="113" spans="1:25" ht="15.75" customHeight="1">
      <c r="A113" s="4"/>
      <c r="B113" s="4"/>
      <c r="C113" s="4"/>
      <c r="D113" s="9"/>
      <c r="E113" s="9"/>
      <c r="F113" s="4"/>
      <c r="G113" s="4"/>
      <c r="H113" s="4"/>
      <c r="I113" s="4"/>
      <c r="J113" s="4"/>
      <c r="K113" s="4"/>
      <c r="L113" s="4"/>
      <c r="M113" s="4"/>
      <c r="N113" s="4"/>
      <c r="O113" s="4"/>
      <c r="P113" s="4"/>
      <c r="Q113" s="4"/>
      <c r="R113" s="4"/>
      <c r="S113" s="4"/>
      <c r="T113" s="4"/>
      <c r="U113" s="4"/>
      <c r="V113" s="4"/>
      <c r="W113" s="4"/>
      <c r="X113" s="4"/>
      <c r="Y113" s="4"/>
    </row>
    <row r="114" spans="1:25" ht="15.75" customHeight="1">
      <c r="A114" s="4"/>
      <c r="B114" s="4"/>
      <c r="C114" s="4"/>
      <c r="D114" s="9"/>
      <c r="E114" s="9"/>
      <c r="F114" s="4"/>
      <c r="G114" s="4"/>
      <c r="H114" s="4"/>
      <c r="I114" s="4"/>
      <c r="J114" s="4"/>
      <c r="K114" s="4"/>
      <c r="L114" s="4"/>
      <c r="M114" s="4"/>
      <c r="N114" s="4"/>
      <c r="O114" s="4"/>
      <c r="P114" s="4"/>
      <c r="Q114" s="4"/>
      <c r="R114" s="4"/>
      <c r="S114" s="4"/>
      <c r="T114" s="4"/>
      <c r="U114" s="4"/>
      <c r="V114" s="4"/>
      <c r="W114" s="4"/>
      <c r="X114" s="4"/>
      <c r="Y114" s="4"/>
    </row>
    <row r="115" spans="1:25" ht="15.75" customHeight="1">
      <c r="A115" s="4"/>
      <c r="B115" s="4"/>
      <c r="C115" s="4"/>
      <c r="D115" s="9"/>
      <c r="E115" s="9"/>
      <c r="F115" s="4"/>
      <c r="G115" s="4"/>
      <c r="H115" s="4"/>
      <c r="I115" s="4"/>
      <c r="J115" s="4"/>
      <c r="K115" s="4"/>
      <c r="L115" s="4"/>
      <c r="M115" s="4"/>
      <c r="N115" s="4"/>
      <c r="O115" s="4"/>
      <c r="P115" s="4"/>
      <c r="Q115" s="4"/>
      <c r="R115" s="4"/>
      <c r="S115" s="4"/>
      <c r="T115" s="4"/>
      <c r="U115" s="4"/>
      <c r="V115" s="4"/>
      <c r="W115" s="4"/>
      <c r="X115" s="4"/>
      <c r="Y115" s="4"/>
    </row>
    <row r="116" spans="1:25" ht="15.75" customHeight="1">
      <c r="A116" s="4"/>
      <c r="B116" s="4"/>
      <c r="C116" s="4"/>
      <c r="D116" s="9"/>
      <c r="E116" s="9"/>
      <c r="F116" s="4"/>
      <c r="G116" s="4"/>
      <c r="H116" s="4"/>
      <c r="I116" s="4"/>
      <c r="J116" s="4"/>
      <c r="K116" s="4"/>
      <c r="L116" s="4"/>
      <c r="M116" s="4"/>
      <c r="N116" s="4"/>
      <c r="O116" s="4"/>
      <c r="P116" s="4"/>
      <c r="Q116" s="4"/>
      <c r="R116" s="4"/>
      <c r="S116" s="4"/>
      <c r="T116" s="4"/>
      <c r="U116" s="4"/>
      <c r="V116" s="4"/>
      <c r="W116" s="4"/>
      <c r="X116" s="4"/>
      <c r="Y116" s="4"/>
    </row>
    <row r="117" spans="1:25" ht="15.75" customHeight="1">
      <c r="A117" s="4"/>
      <c r="B117" s="4"/>
      <c r="C117" s="4"/>
      <c r="D117" s="9"/>
      <c r="E117" s="9"/>
      <c r="F117" s="4"/>
      <c r="G117" s="4"/>
      <c r="H117" s="4"/>
      <c r="I117" s="4"/>
      <c r="J117" s="4"/>
      <c r="K117" s="4"/>
      <c r="L117" s="4"/>
      <c r="M117" s="4"/>
      <c r="N117" s="4"/>
      <c r="O117" s="4"/>
      <c r="P117" s="4"/>
      <c r="Q117" s="4"/>
      <c r="R117" s="4"/>
      <c r="S117" s="4"/>
      <c r="T117" s="4"/>
      <c r="U117" s="4"/>
      <c r="V117" s="4"/>
      <c r="W117" s="4"/>
      <c r="X117" s="4"/>
      <c r="Y117" s="4"/>
    </row>
    <row r="118" spans="1:25" ht="15.75" customHeight="1">
      <c r="A118" s="4"/>
      <c r="B118" s="4"/>
      <c r="C118" s="4"/>
      <c r="D118" s="9"/>
      <c r="E118" s="9"/>
      <c r="F118" s="4"/>
      <c r="G118" s="4"/>
      <c r="H118" s="4"/>
      <c r="I118" s="4"/>
      <c r="J118" s="4"/>
      <c r="K118" s="4"/>
      <c r="L118" s="4"/>
      <c r="M118" s="4"/>
      <c r="N118" s="4"/>
      <c r="O118" s="4"/>
      <c r="P118" s="4"/>
      <c r="Q118" s="4"/>
      <c r="R118" s="4"/>
      <c r="S118" s="4"/>
      <c r="T118" s="4"/>
      <c r="U118" s="4"/>
      <c r="V118" s="4"/>
      <c r="W118" s="4"/>
      <c r="X118" s="4"/>
      <c r="Y118" s="4"/>
    </row>
    <row r="119" spans="1:25" ht="15.75" customHeight="1">
      <c r="A119" s="4"/>
      <c r="B119" s="4"/>
      <c r="C119" s="4"/>
      <c r="D119" s="9"/>
      <c r="E119" s="9"/>
      <c r="F119" s="4"/>
      <c r="G119" s="4"/>
      <c r="H119" s="4"/>
      <c r="I119" s="4"/>
      <c r="J119" s="4"/>
      <c r="K119" s="4"/>
      <c r="L119" s="4"/>
      <c r="M119" s="4"/>
      <c r="N119" s="4"/>
      <c r="O119" s="4"/>
      <c r="P119" s="4"/>
      <c r="Q119" s="4"/>
      <c r="R119" s="4"/>
      <c r="S119" s="4"/>
      <c r="T119" s="4"/>
      <c r="U119" s="4"/>
      <c r="V119" s="4"/>
      <c r="W119" s="4"/>
      <c r="X119" s="4"/>
      <c r="Y119" s="4"/>
    </row>
    <row r="120" spans="1:25" ht="15.75" customHeight="1">
      <c r="A120" s="4"/>
      <c r="B120" s="4"/>
      <c r="C120" s="4"/>
      <c r="D120" s="9"/>
      <c r="E120" s="9"/>
      <c r="F120" s="4"/>
      <c r="G120" s="4"/>
      <c r="H120" s="4"/>
      <c r="I120" s="4"/>
      <c r="J120" s="4"/>
      <c r="K120" s="4"/>
      <c r="L120" s="4"/>
      <c r="M120" s="4"/>
      <c r="N120" s="4"/>
      <c r="O120" s="4"/>
      <c r="P120" s="4"/>
      <c r="Q120" s="4"/>
      <c r="R120" s="4"/>
      <c r="S120" s="4"/>
      <c r="T120" s="4"/>
      <c r="U120" s="4"/>
      <c r="V120" s="4"/>
      <c r="W120" s="4"/>
      <c r="X120" s="4"/>
      <c r="Y120" s="4"/>
    </row>
    <row r="121" spans="1:25" ht="15.75" customHeight="1">
      <c r="A121" s="4"/>
      <c r="B121" s="4"/>
      <c r="C121" s="4"/>
      <c r="D121" s="9"/>
      <c r="E121" s="9"/>
      <c r="F121" s="4"/>
      <c r="G121" s="4"/>
      <c r="H121" s="4"/>
      <c r="I121" s="4"/>
      <c r="J121" s="4"/>
      <c r="K121" s="4"/>
      <c r="L121" s="4"/>
      <c r="M121" s="4"/>
      <c r="N121" s="4"/>
      <c r="O121" s="4"/>
      <c r="P121" s="4"/>
      <c r="Q121" s="4"/>
      <c r="R121" s="4"/>
      <c r="S121" s="4"/>
      <c r="T121" s="4"/>
      <c r="U121" s="4"/>
      <c r="V121" s="4"/>
      <c r="W121" s="4"/>
      <c r="X121" s="4"/>
      <c r="Y121" s="4"/>
    </row>
    <row r="122" spans="1:25" ht="15.75" customHeight="1">
      <c r="A122" s="4"/>
      <c r="B122" s="4"/>
      <c r="C122" s="4"/>
      <c r="D122" s="9"/>
      <c r="E122" s="9"/>
      <c r="F122" s="4"/>
      <c r="G122" s="4"/>
      <c r="H122" s="4"/>
      <c r="I122" s="4"/>
      <c r="J122" s="4"/>
      <c r="K122" s="4"/>
      <c r="L122" s="4"/>
      <c r="M122" s="4"/>
      <c r="N122" s="4"/>
      <c r="O122" s="4"/>
      <c r="P122" s="4"/>
      <c r="Q122" s="4"/>
      <c r="R122" s="4"/>
      <c r="S122" s="4"/>
      <c r="T122" s="4"/>
      <c r="U122" s="4"/>
      <c r="V122" s="4"/>
      <c r="W122" s="4"/>
      <c r="X122" s="4"/>
      <c r="Y122" s="4"/>
    </row>
    <row r="123" spans="1:25" ht="15.75" customHeight="1">
      <c r="A123" s="4"/>
      <c r="B123" s="4"/>
      <c r="C123" s="4"/>
      <c r="D123" s="9"/>
      <c r="E123" s="9"/>
      <c r="F123" s="4"/>
      <c r="G123" s="4"/>
      <c r="H123" s="4"/>
      <c r="I123" s="4"/>
      <c r="J123" s="4"/>
      <c r="K123" s="4"/>
      <c r="L123" s="4"/>
      <c r="M123" s="4"/>
      <c r="N123" s="4"/>
      <c r="O123" s="4"/>
      <c r="P123" s="4"/>
      <c r="Q123" s="4"/>
      <c r="R123" s="4"/>
      <c r="S123" s="4"/>
      <c r="T123" s="4"/>
      <c r="U123" s="4"/>
      <c r="V123" s="4"/>
      <c r="W123" s="4"/>
      <c r="X123" s="4"/>
      <c r="Y123" s="4"/>
    </row>
    <row r="124" spans="1:25" ht="15.75" customHeight="1">
      <c r="A124" s="4"/>
      <c r="B124" s="4"/>
      <c r="C124" s="4"/>
      <c r="D124" s="9"/>
      <c r="E124" s="9"/>
      <c r="F124" s="4"/>
      <c r="G124" s="4"/>
      <c r="H124" s="4"/>
      <c r="I124" s="4"/>
      <c r="J124" s="4"/>
      <c r="K124" s="4"/>
      <c r="L124" s="4"/>
      <c r="M124" s="4"/>
      <c r="N124" s="4"/>
      <c r="O124" s="4"/>
      <c r="P124" s="4"/>
      <c r="Q124" s="4"/>
      <c r="R124" s="4"/>
      <c r="S124" s="4"/>
      <c r="T124" s="4"/>
      <c r="U124" s="4"/>
      <c r="V124" s="4"/>
      <c r="W124" s="4"/>
      <c r="X124" s="4"/>
      <c r="Y124" s="4"/>
    </row>
    <row r="125" spans="1:25" ht="15.75" customHeight="1">
      <c r="A125" s="4"/>
      <c r="B125" s="4"/>
      <c r="C125" s="4"/>
      <c r="D125" s="9"/>
      <c r="E125" s="9"/>
      <c r="F125" s="4"/>
      <c r="G125" s="4"/>
      <c r="H125" s="4"/>
      <c r="I125" s="4"/>
      <c r="J125" s="4"/>
      <c r="K125" s="4"/>
      <c r="L125" s="4"/>
      <c r="M125" s="4"/>
      <c r="N125" s="4"/>
      <c r="O125" s="4"/>
      <c r="P125" s="4"/>
      <c r="Q125" s="4"/>
      <c r="R125" s="4"/>
      <c r="S125" s="4"/>
      <c r="T125" s="4"/>
      <c r="U125" s="4"/>
      <c r="V125" s="4"/>
      <c r="W125" s="4"/>
      <c r="X125" s="4"/>
      <c r="Y125" s="4"/>
    </row>
    <row r="126" spans="1:25" ht="15.75" customHeight="1">
      <c r="A126" s="4"/>
      <c r="B126" s="4"/>
      <c r="C126" s="4"/>
      <c r="D126" s="9"/>
      <c r="E126" s="9"/>
      <c r="F126" s="4"/>
      <c r="G126" s="4"/>
      <c r="H126" s="4"/>
      <c r="I126" s="4"/>
      <c r="J126" s="4"/>
      <c r="K126" s="4"/>
      <c r="L126" s="4"/>
      <c r="M126" s="4"/>
      <c r="N126" s="4"/>
      <c r="O126" s="4"/>
      <c r="P126" s="4"/>
      <c r="Q126" s="4"/>
      <c r="R126" s="4"/>
      <c r="S126" s="4"/>
      <c r="T126" s="4"/>
      <c r="U126" s="4"/>
      <c r="V126" s="4"/>
      <c r="W126" s="4"/>
      <c r="X126" s="4"/>
      <c r="Y126" s="4"/>
    </row>
    <row r="127" spans="1:25" ht="15.75" customHeight="1">
      <c r="A127" s="4"/>
      <c r="B127" s="4"/>
      <c r="C127" s="4"/>
      <c r="D127" s="9"/>
      <c r="E127" s="9"/>
      <c r="F127" s="4"/>
      <c r="G127" s="4"/>
      <c r="H127" s="4"/>
      <c r="I127" s="4"/>
      <c r="J127" s="4"/>
      <c r="K127" s="4"/>
      <c r="L127" s="4"/>
      <c r="M127" s="4"/>
      <c r="N127" s="4"/>
      <c r="O127" s="4"/>
      <c r="P127" s="4"/>
      <c r="Q127" s="4"/>
      <c r="R127" s="4"/>
      <c r="S127" s="4"/>
      <c r="T127" s="4"/>
      <c r="U127" s="4"/>
      <c r="V127" s="4"/>
      <c r="W127" s="4"/>
      <c r="X127" s="4"/>
      <c r="Y127" s="4"/>
    </row>
    <row r="128" spans="1:25" ht="15.75" customHeight="1">
      <c r="A128" s="4"/>
      <c r="B128" s="4"/>
      <c r="C128" s="4"/>
      <c r="D128" s="9"/>
      <c r="E128" s="9"/>
      <c r="F128" s="4"/>
      <c r="G128" s="4"/>
      <c r="H128" s="4"/>
      <c r="I128" s="4"/>
      <c r="J128" s="4"/>
      <c r="K128" s="4"/>
      <c r="L128" s="4"/>
      <c r="M128" s="4"/>
      <c r="N128" s="4"/>
      <c r="O128" s="4"/>
      <c r="P128" s="4"/>
      <c r="Q128" s="4"/>
      <c r="R128" s="4"/>
      <c r="S128" s="4"/>
      <c r="T128" s="4"/>
      <c r="U128" s="4"/>
      <c r="V128" s="4"/>
      <c r="W128" s="4"/>
      <c r="X128" s="4"/>
      <c r="Y128" s="4"/>
    </row>
    <row r="129" spans="1:25" ht="15.75" customHeight="1">
      <c r="A129" s="4"/>
      <c r="B129" s="4"/>
      <c r="C129" s="4"/>
      <c r="D129" s="9"/>
      <c r="E129" s="9"/>
      <c r="F129" s="4"/>
      <c r="G129" s="4"/>
      <c r="H129" s="4"/>
      <c r="I129" s="4"/>
      <c r="J129" s="4"/>
      <c r="K129" s="4"/>
      <c r="L129" s="4"/>
      <c r="M129" s="4"/>
      <c r="N129" s="4"/>
      <c r="O129" s="4"/>
      <c r="P129" s="4"/>
      <c r="Q129" s="4"/>
      <c r="R129" s="4"/>
      <c r="S129" s="4"/>
      <c r="T129" s="4"/>
      <c r="U129" s="4"/>
      <c r="V129" s="4"/>
      <c r="W129" s="4"/>
      <c r="X129" s="4"/>
      <c r="Y129" s="4"/>
    </row>
    <row r="130" spans="1:25" ht="15.75" customHeight="1">
      <c r="A130" s="4"/>
      <c r="B130" s="4"/>
      <c r="C130" s="4"/>
      <c r="D130" s="9"/>
      <c r="E130" s="9"/>
      <c r="F130" s="4"/>
      <c r="G130" s="4"/>
      <c r="H130" s="4"/>
      <c r="I130" s="4"/>
      <c r="J130" s="4"/>
      <c r="K130" s="4"/>
      <c r="L130" s="4"/>
      <c r="M130" s="4"/>
      <c r="N130" s="4"/>
      <c r="O130" s="4"/>
      <c r="P130" s="4"/>
      <c r="Q130" s="4"/>
      <c r="R130" s="4"/>
      <c r="S130" s="4"/>
      <c r="T130" s="4"/>
      <c r="U130" s="4"/>
      <c r="V130" s="4"/>
      <c r="W130" s="4"/>
      <c r="X130" s="4"/>
      <c r="Y130" s="4"/>
    </row>
    <row r="131" spans="1:25" ht="15.75" customHeight="1">
      <c r="A131" s="4"/>
      <c r="B131" s="4"/>
      <c r="C131" s="4"/>
      <c r="D131" s="9"/>
      <c r="E131" s="9"/>
      <c r="F131" s="4"/>
      <c r="G131" s="4"/>
      <c r="H131" s="4"/>
      <c r="I131" s="4"/>
      <c r="J131" s="4"/>
      <c r="K131" s="4"/>
      <c r="L131" s="4"/>
      <c r="M131" s="4"/>
      <c r="N131" s="4"/>
      <c r="O131" s="4"/>
      <c r="P131" s="4"/>
      <c r="Q131" s="4"/>
      <c r="R131" s="4"/>
      <c r="S131" s="4"/>
      <c r="T131" s="4"/>
      <c r="U131" s="4"/>
      <c r="V131" s="4"/>
      <c r="W131" s="4"/>
      <c r="X131" s="4"/>
      <c r="Y131" s="4"/>
    </row>
    <row r="132" spans="1:25" ht="15.75" customHeight="1">
      <c r="A132" s="4"/>
      <c r="B132" s="4"/>
      <c r="C132" s="4"/>
      <c r="D132" s="9"/>
      <c r="E132" s="9"/>
      <c r="F132" s="4"/>
      <c r="G132" s="4"/>
      <c r="H132" s="4"/>
      <c r="I132" s="4"/>
      <c r="J132" s="4"/>
      <c r="K132" s="4"/>
      <c r="L132" s="4"/>
      <c r="M132" s="4"/>
      <c r="N132" s="4"/>
      <c r="O132" s="4"/>
      <c r="P132" s="4"/>
      <c r="Q132" s="4"/>
      <c r="R132" s="4"/>
      <c r="S132" s="4"/>
      <c r="T132" s="4"/>
      <c r="U132" s="4"/>
      <c r="V132" s="4"/>
      <c r="W132" s="4"/>
      <c r="X132" s="4"/>
      <c r="Y132" s="4"/>
    </row>
    <row r="133" spans="1:25" ht="15.75" customHeight="1">
      <c r="A133" s="4"/>
      <c r="B133" s="4"/>
      <c r="C133" s="4"/>
      <c r="D133" s="9"/>
      <c r="E133" s="9"/>
      <c r="F133" s="4"/>
      <c r="G133" s="4"/>
      <c r="H133" s="4"/>
      <c r="I133" s="4"/>
      <c r="J133" s="4"/>
      <c r="K133" s="4"/>
      <c r="L133" s="4"/>
      <c r="M133" s="4"/>
      <c r="N133" s="4"/>
      <c r="O133" s="4"/>
      <c r="P133" s="4"/>
      <c r="Q133" s="4"/>
      <c r="R133" s="4"/>
      <c r="S133" s="4"/>
      <c r="T133" s="4"/>
      <c r="U133" s="4"/>
      <c r="V133" s="4"/>
      <c r="W133" s="4"/>
      <c r="X133" s="4"/>
      <c r="Y133" s="4"/>
    </row>
    <row r="134" spans="1:25" ht="15.75" customHeight="1">
      <c r="A134" s="4"/>
      <c r="B134" s="4"/>
      <c r="C134" s="4"/>
      <c r="D134" s="9"/>
      <c r="E134" s="9"/>
      <c r="F134" s="4"/>
      <c r="G134" s="4"/>
      <c r="H134" s="4"/>
      <c r="I134" s="4"/>
      <c r="J134" s="4"/>
      <c r="K134" s="4"/>
      <c r="L134" s="4"/>
      <c r="M134" s="4"/>
      <c r="N134" s="4"/>
      <c r="O134" s="4"/>
      <c r="P134" s="4"/>
      <c r="Q134" s="4"/>
      <c r="R134" s="4"/>
      <c r="S134" s="4"/>
      <c r="T134" s="4"/>
      <c r="U134" s="4"/>
      <c r="V134" s="4"/>
      <c r="W134" s="4"/>
      <c r="X134" s="4"/>
      <c r="Y134" s="4"/>
    </row>
    <row r="135" spans="1:25" ht="15.75" customHeight="1">
      <c r="A135" s="4"/>
      <c r="B135" s="4"/>
      <c r="C135" s="4"/>
      <c r="D135" s="9"/>
      <c r="E135" s="9"/>
      <c r="F135" s="4"/>
      <c r="G135" s="4"/>
      <c r="H135" s="4"/>
      <c r="I135" s="4"/>
      <c r="J135" s="4"/>
      <c r="K135" s="4"/>
      <c r="L135" s="4"/>
      <c r="M135" s="4"/>
      <c r="N135" s="4"/>
      <c r="O135" s="4"/>
      <c r="P135" s="4"/>
      <c r="Q135" s="4"/>
      <c r="R135" s="4"/>
      <c r="S135" s="4"/>
      <c r="T135" s="4"/>
      <c r="U135" s="4"/>
      <c r="V135" s="4"/>
      <c r="W135" s="4"/>
      <c r="X135" s="4"/>
      <c r="Y135" s="4"/>
    </row>
    <row r="136" spans="1:25" ht="15.75" customHeight="1">
      <c r="A136" s="4"/>
      <c r="B136" s="4"/>
      <c r="C136" s="4"/>
      <c r="D136" s="9"/>
      <c r="E136" s="9"/>
      <c r="F136" s="4"/>
      <c r="G136" s="4"/>
      <c r="H136" s="4"/>
      <c r="I136" s="4"/>
      <c r="J136" s="4"/>
      <c r="K136" s="4"/>
      <c r="L136" s="4"/>
      <c r="M136" s="4"/>
      <c r="N136" s="4"/>
      <c r="O136" s="4"/>
      <c r="P136" s="4"/>
      <c r="Q136" s="4"/>
      <c r="R136" s="4"/>
      <c r="S136" s="4"/>
      <c r="T136" s="4"/>
      <c r="U136" s="4"/>
      <c r="V136" s="4"/>
      <c r="W136" s="4"/>
      <c r="X136" s="4"/>
      <c r="Y136" s="4"/>
    </row>
    <row r="137" spans="1:25" ht="15.75" customHeight="1">
      <c r="A137" s="4"/>
      <c r="B137" s="4"/>
      <c r="C137" s="4"/>
      <c r="D137" s="9"/>
      <c r="E137" s="9"/>
      <c r="F137" s="4"/>
      <c r="G137" s="4"/>
      <c r="H137" s="4"/>
      <c r="I137" s="4"/>
      <c r="J137" s="4"/>
      <c r="K137" s="4"/>
      <c r="L137" s="4"/>
      <c r="M137" s="4"/>
      <c r="N137" s="4"/>
      <c r="O137" s="4"/>
      <c r="P137" s="4"/>
      <c r="Q137" s="4"/>
      <c r="R137" s="4"/>
      <c r="S137" s="4"/>
      <c r="T137" s="4"/>
      <c r="U137" s="4"/>
      <c r="V137" s="4"/>
      <c r="W137" s="4"/>
      <c r="X137" s="4"/>
      <c r="Y137" s="4"/>
    </row>
    <row r="138" spans="1:25" ht="15.75" customHeight="1">
      <c r="A138" s="4"/>
      <c r="B138" s="4"/>
      <c r="C138" s="4"/>
      <c r="D138" s="9"/>
      <c r="E138" s="9"/>
      <c r="F138" s="4"/>
      <c r="G138" s="4"/>
      <c r="H138" s="4"/>
      <c r="I138" s="4"/>
      <c r="J138" s="4"/>
      <c r="K138" s="4"/>
      <c r="L138" s="4"/>
      <c r="M138" s="4"/>
      <c r="N138" s="4"/>
      <c r="O138" s="4"/>
      <c r="P138" s="4"/>
      <c r="Q138" s="4"/>
      <c r="R138" s="4"/>
      <c r="S138" s="4"/>
      <c r="T138" s="4"/>
      <c r="U138" s="4"/>
      <c r="V138" s="4"/>
      <c r="W138" s="4"/>
      <c r="X138" s="4"/>
      <c r="Y138" s="4"/>
    </row>
    <row r="139" spans="1:25" ht="15.75" customHeight="1">
      <c r="A139" s="4"/>
      <c r="B139" s="4"/>
      <c r="C139" s="4"/>
      <c r="D139" s="9"/>
      <c r="E139" s="9"/>
      <c r="F139" s="4"/>
      <c r="G139" s="4"/>
      <c r="H139" s="4"/>
      <c r="I139" s="4"/>
      <c r="J139" s="4"/>
      <c r="K139" s="4"/>
      <c r="L139" s="4"/>
      <c r="M139" s="4"/>
      <c r="N139" s="4"/>
      <c r="O139" s="4"/>
      <c r="P139" s="4"/>
      <c r="Q139" s="4"/>
      <c r="R139" s="4"/>
      <c r="S139" s="4"/>
      <c r="T139" s="4"/>
      <c r="U139" s="4"/>
      <c r="V139" s="4"/>
      <c r="W139" s="4"/>
      <c r="X139" s="4"/>
      <c r="Y139" s="4"/>
    </row>
    <row r="140" spans="1:25" ht="15.75" customHeight="1">
      <c r="A140" s="4"/>
      <c r="B140" s="4"/>
      <c r="C140" s="4"/>
      <c r="D140" s="9"/>
      <c r="E140" s="9"/>
      <c r="F140" s="4"/>
      <c r="G140" s="4"/>
      <c r="H140" s="4"/>
      <c r="I140" s="4"/>
      <c r="J140" s="4"/>
      <c r="K140" s="4"/>
      <c r="L140" s="4"/>
      <c r="M140" s="4"/>
      <c r="N140" s="4"/>
      <c r="O140" s="4"/>
      <c r="P140" s="4"/>
      <c r="Q140" s="4"/>
      <c r="R140" s="4"/>
      <c r="S140" s="4"/>
      <c r="T140" s="4"/>
      <c r="U140" s="4"/>
      <c r="V140" s="4"/>
      <c r="W140" s="4"/>
      <c r="X140" s="4"/>
      <c r="Y140" s="4"/>
    </row>
    <row r="141" spans="1:25" ht="15.75" customHeight="1">
      <c r="A141" s="4"/>
      <c r="B141" s="4"/>
      <c r="C141" s="4"/>
      <c r="D141" s="9"/>
      <c r="E141" s="9"/>
      <c r="F141" s="4"/>
      <c r="G141" s="4"/>
      <c r="H141" s="4"/>
      <c r="I141" s="4"/>
      <c r="J141" s="4"/>
      <c r="K141" s="4"/>
      <c r="L141" s="4"/>
      <c r="M141" s="4"/>
      <c r="N141" s="4"/>
      <c r="O141" s="4"/>
      <c r="P141" s="4"/>
      <c r="Q141" s="4"/>
      <c r="R141" s="4"/>
      <c r="S141" s="4"/>
      <c r="T141" s="4"/>
      <c r="U141" s="4"/>
      <c r="V141" s="4"/>
      <c r="W141" s="4"/>
      <c r="X141" s="4"/>
      <c r="Y141" s="4"/>
    </row>
    <row r="142" spans="1:25" ht="15.75" customHeight="1">
      <c r="A142" s="4"/>
      <c r="B142" s="4"/>
      <c r="C142" s="4"/>
      <c r="D142" s="9"/>
      <c r="E142" s="9"/>
      <c r="F142" s="4"/>
      <c r="G142" s="4"/>
      <c r="H142" s="4"/>
      <c r="I142" s="4"/>
      <c r="J142" s="4"/>
      <c r="K142" s="4"/>
      <c r="L142" s="4"/>
      <c r="M142" s="4"/>
      <c r="N142" s="4"/>
      <c r="O142" s="4"/>
      <c r="P142" s="4"/>
      <c r="Q142" s="4"/>
      <c r="R142" s="4"/>
      <c r="S142" s="4"/>
      <c r="T142" s="4"/>
      <c r="U142" s="4"/>
      <c r="V142" s="4"/>
      <c r="W142" s="4"/>
      <c r="X142" s="4"/>
      <c r="Y142" s="4"/>
    </row>
    <row r="143" spans="1:25" ht="15.75" customHeight="1">
      <c r="A143" s="4"/>
      <c r="B143" s="4"/>
      <c r="C143" s="4"/>
      <c r="D143" s="9"/>
      <c r="E143" s="9"/>
      <c r="F143" s="4"/>
      <c r="G143" s="4"/>
      <c r="H143" s="4"/>
      <c r="I143" s="4"/>
      <c r="J143" s="4"/>
      <c r="K143" s="4"/>
      <c r="L143" s="4"/>
      <c r="M143" s="4"/>
      <c r="N143" s="4"/>
      <c r="O143" s="4"/>
      <c r="P143" s="4"/>
      <c r="Q143" s="4"/>
      <c r="R143" s="4"/>
      <c r="S143" s="4"/>
      <c r="T143" s="4"/>
      <c r="U143" s="4"/>
      <c r="V143" s="4"/>
      <c r="W143" s="4"/>
      <c r="X143" s="4"/>
      <c r="Y143" s="4"/>
    </row>
    <row r="144" spans="1:25" ht="15.75" customHeight="1">
      <c r="A144" s="4"/>
      <c r="B144" s="4"/>
      <c r="C144" s="4"/>
      <c r="D144" s="9"/>
      <c r="E144" s="9"/>
      <c r="F144" s="4"/>
      <c r="G144" s="4"/>
      <c r="H144" s="4"/>
      <c r="I144" s="4"/>
      <c r="J144" s="4"/>
      <c r="K144" s="4"/>
      <c r="L144" s="4"/>
      <c r="M144" s="4"/>
      <c r="N144" s="4"/>
      <c r="O144" s="4"/>
      <c r="P144" s="4"/>
      <c r="Q144" s="4"/>
      <c r="R144" s="4"/>
      <c r="S144" s="4"/>
      <c r="T144" s="4"/>
      <c r="U144" s="4"/>
      <c r="V144" s="4"/>
      <c r="W144" s="4"/>
      <c r="X144" s="4"/>
      <c r="Y144" s="4"/>
    </row>
    <row r="145" spans="1:25" ht="15.75" customHeight="1">
      <c r="A145" s="4"/>
      <c r="B145" s="4"/>
      <c r="C145" s="4"/>
      <c r="D145" s="9"/>
      <c r="E145" s="9"/>
      <c r="F145" s="4"/>
      <c r="G145" s="4"/>
      <c r="H145" s="4"/>
      <c r="I145" s="4"/>
      <c r="J145" s="4"/>
      <c r="K145" s="4"/>
      <c r="L145" s="4"/>
      <c r="M145" s="4"/>
      <c r="N145" s="4"/>
      <c r="O145" s="4"/>
      <c r="P145" s="4"/>
      <c r="Q145" s="4"/>
      <c r="R145" s="4"/>
      <c r="S145" s="4"/>
      <c r="T145" s="4"/>
      <c r="U145" s="4"/>
      <c r="V145" s="4"/>
      <c r="W145" s="4"/>
      <c r="X145" s="4"/>
      <c r="Y145" s="4"/>
    </row>
    <row r="146" spans="1:25" ht="15.75" customHeight="1">
      <c r="A146" s="4"/>
      <c r="B146" s="4"/>
      <c r="C146" s="4"/>
      <c r="D146" s="9"/>
      <c r="E146" s="9"/>
      <c r="F146" s="4"/>
      <c r="G146" s="4"/>
      <c r="H146" s="4"/>
      <c r="I146" s="4"/>
      <c r="J146" s="4"/>
      <c r="K146" s="4"/>
      <c r="L146" s="4"/>
      <c r="M146" s="4"/>
      <c r="N146" s="4"/>
      <c r="O146" s="4"/>
      <c r="P146" s="4"/>
      <c r="Q146" s="4"/>
      <c r="R146" s="4"/>
      <c r="S146" s="4"/>
      <c r="T146" s="4"/>
      <c r="U146" s="4"/>
      <c r="V146" s="4"/>
      <c r="W146" s="4"/>
      <c r="X146" s="4"/>
      <c r="Y146" s="4"/>
    </row>
    <row r="147" spans="1:25" ht="15.75" customHeight="1">
      <c r="A147" s="4"/>
      <c r="B147" s="4"/>
      <c r="C147" s="4"/>
      <c r="D147" s="9"/>
      <c r="E147" s="9"/>
      <c r="F147" s="4"/>
      <c r="G147" s="4"/>
      <c r="H147" s="4"/>
      <c r="I147" s="4"/>
      <c r="J147" s="4"/>
      <c r="K147" s="4"/>
      <c r="L147" s="4"/>
      <c r="M147" s="4"/>
      <c r="N147" s="4"/>
      <c r="O147" s="4"/>
      <c r="P147" s="4"/>
      <c r="Q147" s="4"/>
      <c r="R147" s="4"/>
      <c r="S147" s="4"/>
      <c r="T147" s="4"/>
      <c r="U147" s="4"/>
      <c r="V147" s="4"/>
      <c r="W147" s="4"/>
      <c r="X147" s="4"/>
      <c r="Y147" s="4"/>
    </row>
    <row r="148" spans="1:25" ht="15.75" customHeight="1">
      <c r="A148" s="4"/>
      <c r="B148" s="4"/>
      <c r="C148" s="4"/>
      <c r="D148" s="9"/>
      <c r="E148" s="9"/>
      <c r="F148" s="4"/>
      <c r="G148" s="4"/>
      <c r="H148" s="4"/>
      <c r="I148" s="4"/>
      <c r="J148" s="4"/>
      <c r="K148" s="4"/>
      <c r="L148" s="4"/>
      <c r="M148" s="4"/>
      <c r="N148" s="4"/>
      <c r="O148" s="4"/>
      <c r="P148" s="4"/>
      <c r="Q148" s="4"/>
      <c r="R148" s="4"/>
      <c r="S148" s="4"/>
      <c r="T148" s="4"/>
      <c r="U148" s="4"/>
      <c r="V148" s="4"/>
      <c r="W148" s="4"/>
      <c r="X148" s="4"/>
      <c r="Y148" s="4"/>
    </row>
    <row r="149" spans="1:25" ht="15.75" customHeight="1">
      <c r="A149" s="4"/>
      <c r="B149" s="4"/>
      <c r="C149" s="4"/>
      <c r="D149" s="9"/>
      <c r="E149" s="9"/>
      <c r="F149" s="4"/>
      <c r="G149" s="4"/>
      <c r="H149" s="4"/>
      <c r="I149" s="4"/>
      <c r="J149" s="4"/>
      <c r="K149" s="4"/>
      <c r="L149" s="4"/>
      <c r="M149" s="4"/>
      <c r="N149" s="4"/>
      <c r="O149" s="4"/>
      <c r="P149" s="4"/>
      <c r="Q149" s="4"/>
      <c r="R149" s="4"/>
      <c r="S149" s="4"/>
      <c r="T149" s="4"/>
      <c r="U149" s="4"/>
      <c r="V149" s="4"/>
      <c r="W149" s="4"/>
      <c r="X149" s="4"/>
      <c r="Y149" s="4"/>
    </row>
    <row r="150" spans="1:25" ht="15.75" customHeight="1">
      <c r="A150" s="4"/>
      <c r="B150" s="4"/>
      <c r="C150" s="4"/>
      <c r="D150" s="9"/>
      <c r="E150" s="9"/>
      <c r="F150" s="4"/>
      <c r="G150" s="4"/>
      <c r="H150" s="4"/>
      <c r="I150" s="4"/>
      <c r="J150" s="4"/>
      <c r="K150" s="4"/>
      <c r="L150" s="4"/>
      <c r="M150" s="4"/>
      <c r="N150" s="4"/>
      <c r="O150" s="4"/>
      <c r="P150" s="4"/>
      <c r="Q150" s="4"/>
      <c r="R150" s="4"/>
      <c r="S150" s="4"/>
      <c r="T150" s="4"/>
      <c r="U150" s="4"/>
      <c r="V150" s="4"/>
      <c r="W150" s="4"/>
      <c r="X150" s="4"/>
      <c r="Y150" s="4"/>
    </row>
    <row r="151" spans="1:25" ht="15.75" customHeight="1">
      <c r="A151" s="4"/>
      <c r="B151" s="4"/>
      <c r="C151" s="4"/>
      <c r="D151" s="9"/>
      <c r="E151" s="9"/>
      <c r="F151" s="4"/>
      <c r="G151" s="4"/>
      <c r="H151" s="4"/>
      <c r="I151" s="4"/>
      <c r="J151" s="4"/>
      <c r="K151" s="4"/>
      <c r="L151" s="4"/>
      <c r="M151" s="4"/>
      <c r="N151" s="4"/>
      <c r="O151" s="4"/>
      <c r="P151" s="4"/>
      <c r="Q151" s="4"/>
      <c r="R151" s="4"/>
      <c r="S151" s="4"/>
      <c r="T151" s="4"/>
      <c r="U151" s="4"/>
      <c r="V151" s="4"/>
      <c r="W151" s="4"/>
      <c r="X151" s="4"/>
      <c r="Y151" s="4"/>
    </row>
    <row r="152" spans="1:25" ht="15.75" customHeight="1">
      <c r="A152" s="4"/>
      <c r="B152" s="4"/>
      <c r="C152" s="4"/>
      <c r="D152" s="9"/>
      <c r="E152" s="9"/>
      <c r="F152" s="4"/>
      <c r="G152" s="4"/>
      <c r="H152" s="4"/>
      <c r="I152" s="4"/>
      <c r="J152" s="4"/>
      <c r="K152" s="4"/>
      <c r="L152" s="4"/>
      <c r="M152" s="4"/>
      <c r="N152" s="4"/>
      <c r="O152" s="4"/>
      <c r="P152" s="4"/>
      <c r="Q152" s="4"/>
      <c r="R152" s="4"/>
      <c r="S152" s="4"/>
      <c r="T152" s="4"/>
      <c r="U152" s="4"/>
      <c r="V152" s="4"/>
      <c r="W152" s="4"/>
      <c r="X152" s="4"/>
      <c r="Y152" s="4"/>
    </row>
    <row r="153" spans="1:25" ht="15.75" customHeight="1">
      <c r="A153" s="4"/>
      <c r="B153" s="4"/>
      <c r="C153" s="4"/>
      <c r="D153" s="9"/>
      <c r="E153" s="9"/>
      <c r="F153" s="4"/>
      <c r="G153" s="4"/>
      <c r="H153" s="4"/>
      <c r="I153" s="4"/>
      <c r="J153" s="4"/>
      <c r="K153" s="4"/>
      <c r="L153" s="4"/>
      <c r="M153" s="4"/>
      <c r="N153" s="4"/>
      <c r="O153" s="4"/>
      <c r="P153" s="4"/>
      <c r="Q153" s="4"/>
      <c r="R153" s="4"/>
      <c r="S153" s="4"/>
      <c r="T153" s="4"/>
      <c r="U153" s="4"/>
      <c r="V153" s="4"/>
      <c r="W153" s="4"/>
      <c r="X153" s="4"/>
      <c r="Y153" s="4"/>
    </row>
    <row r="154" spans="1:25" ht="15.75" customHeight="1">
      <c r="A154" s="4"/>
      <c r="B154" s="4"/>
      <c r="C154" s="4"/>
      <c r="D154" s="9"/>
      <c r="E154" s="9"/>
      <c r="F154" s="4"/>
      <c r="G154" s="4"/>
      <c r="H154" s="4"/>
      <c r="I154" s="4"/>
      <c r="J154" s="4"/>
      <c r="K154" s="4"/>
      <c r="L154" s="4"/>
      <c r="M154" s="4"/>
      <c r="N154" s="4"/>
      <c r="O154" s="4"/>
      <c r="P154" s="4"/>
      <c r="Q154" s="4"/>
      <c r="R154" s="4"/>
      <c r="S154" s="4"/>
      <c r="T154" s="4"/>
      <c r="U154" s="4"/>
      <c r="V154" s="4"/>
      <c r="W154" s="4"/>
      <c r="X154" s="4"/>
      <c r="Y154" s="4"/>
    </row>
    <row r="155" spans="1:25" ht="15.75" customHeight="1">
      <c r="A155" s="4"/>
      <c r="B155" s="4"/>
      <c r="C155" s="4"/>
      <c r="D155" s="9"/>
      <c r="E155" s="9"/>
      <c r="F155" s="4"/>
      <c r="G155" s="4"/>
      <c r="H155" s="4"/>
      <c r="I155" s="4"/>
      <c r="J155" s="4"/>
      <c r="K155" s="4"/>
      <c r="L155" s="4"/>
      <c r="M155" s="4"/>
      <c r="N155" s="4"/>
      <c r="O155" s="4"/>
      <c r="P155" s="4"/>
      <c r="Q155" s="4"/>
      <c r="R155" s="4"/>
      <c r="S155" s="4"/>
      <c r="T155" s="4"/>
      <c r="U155" s="4"/>
      <c r="V155" s="4"/>
      <c r="W155" s="4"/>
      <c r="X155" s="4"/>
      <c r="Y155" s="4"/>
    </row>
    <row r="156" spans="1:25" ht="15.75" customHeight="1">
      <c r="A156" s="4"/>
      <c r="B156" s="4"/>
      <c r="C156" s="4"/>
      <c r="D156" s="9"/>
      <c r="E156" s="9"/>
      <c r="F156" s="4"/>
      <c r="G156" s="4"/>
      <c r="H156" s="4"/>
      <c r="I156" s="4"/>
      <c r="J156" s="4"/>
      <c r="K156" s="4"/>
      <c r="L156" s="4"/>
      <c r="M156" s="4"/>
      <c r="N156" s="4"/>
      <c r="O156" s="4"/>
      <c r="P156" s="4"/>
      <c r="Q156" s="4"/>
      <c r="R156" s="4"/>
      <c r="S156" s="4"/>
      <c r="T156" s="4"/>
      <c r="U156" s="4"/>
      <c r="V156" s="4"/>
      <c r="W156" s="4"/>
      <c r="X156" s="4"/>
      <c r="Y156" s="4"/>
    </row>
    <row r="157" spans="1:25" ht="15.75" customHeight="1">
      <c r="A157" s="4"/>
      <c r="B157" s="4"/>
      <c r="C157" s="4"/>
      <c r="D157" s="9"/>
      <c r="E157" s="9"/>
      <c r="F157" s="4"/>
      <c r="G157" s="4"/>
      <c r="H157" s="4"/>
      <c r="I157" s="4"/>
      <c r="J157" s="4"/>
      <c r="K157" s="4"/>
      <c r="L157" s="4"/>
      <c r="M157" s="4"/>
      <c r="N157" s="4"/>
      <c r="O157" s="4"/>
      <c r="P157" s="4"/>
      <c r="Q157" s="4"/>
      <c r="R157" s="4"/>
      <c r="S157" s="4"/>
      <c r="T157" s="4"/>
      <c r="U157" s="4"/>
      <c r="V157" s="4"/>
      <c r="W157" s="4"/>
      <c r="X157" s="4"/>
      <c r="Y157" s="4"/>
    </row>
    <row r="158" spans="1:25" ht="15.75" customHeight="1">
      <c r="A158" s="4"/>
      <c r="B158" s="4"/>
      <c r="C158" s="4"/>
      <c r="D158" s="9"/>
      <c r="E158" s="9"/>
      <c r="F158" s="4"/>
      <c r="G158" s="4"/>
      <c r="H158" s="4"/>
      <c r="I158" s="4"/>
      <c r="J158" s="4"/>
      <c r="K158" s="4"/>
      <c r="L158" s="4"/>
      <c r="M158" s="4"/>
      <c r="N158" s="4"/>
      <c r="O158" s="4"/>
      <c r="P158" s="4"/>
      <c r="Q158" s="4"/>
      <c r="R158" s="4"/>
      <c r="S158" s="4"/>
      <c r="T158" s="4"/>
      <c r="U158" s="4"/>
      <c r="V158" s="4"/>
      <c r="W158" s="4"/>
      <c r="X158" s="4"/>
      <c r="Y158" s="4"/>
    </row>
    <row r="159" spans="1:25" ht="15.75" customHeight="1">
      <c r="A159" s="4"/>
      <c r="B159" s="4"/>
      <c r="C159" s="4"/>
      <c r="D159" s="9"/>
      <c r="E159" s="9"/>
      <c r="F159" s="4"/>
      <c r="G159" s="4"/>
      <c r="H159" s="4"/>
      <c r="I159" s="4"/>
      <c r="J159" s="4"/>
      <c r="K159" s="4"/>
      <c r="L159" s="4"/>
      <c r="M159" s="4"/>
      <c r="N159" s="4"/>
      <c r="O159" s="4"/>
      <c r="P159" s="4"/>
      <c r="Q159" s="4"/>
      <c r="R159" s="4"/>
      <c r="S159" s="4"/>
      <c r="T159" s="4"/>
      <c r="U159" s="4"/>
      <c r="V159" s="4"/>
      <c r="W159" s="4"/>
      <c r="X159" s="4"/>
      <c r="Y159" s="4"/>
    </row>
    <row r="160" spans="1:25" ht="15.75" customHeight="1">
      <c r="A160" s="4"/>
      <c r="B160" s="4"/>
      <c r="C160" s="4"/>
      <c r="D160" s="9"/>
      <c r="E160" s="9"/>
      <c r="F160" s="4"/>
      <c r="G160" s="4"/>
      <c r="H160" s="4"/>
      <c r="I160" s="4"/>
      <c r="J160" s="4"/>
      <c r="K160" s="4"/>
      <c r="L160" s="4"/>
      <c r="M160" s="4"/>
      <c r="N160" s="4"/>
      <c r="O160" s="4"/>
      <c r="P160" s="4"/>
      <c r="Q160" s="4"/>
      <c r="R160" s="4"/>
      <c r="S160" s="4"/>
      <c r="T160" s="4"/>
      <c r="U160" s="4"/>
      <c r="V160" s="4"/>
      <c r="W160" s="4"/>
      <c r="X160" s="4"/>
      <c r="Y160" s="4"/>
    </row>
    <row r="161" spans="1:25" ht="15.75" customHeight="1">
      <c r="A161" s="4"/>
      <c r="B161" s="4"/>
      <c r="C161" s="4"/>
      <c r="D161" s="9"/>
      <c r="E161" s="9"/>
      <c r="F161" s="4"/>
      <c r="G161" s="4"/>
      <c r="H161" s="4"/>
      <c r="I161" s="4"/>
      <c r="J161" s="4"/>
      <c r="K161" s="4"/>
      <c r="L161" s="4"/>
      <c r="M161" s="4"/>
      <c r="N161" s="4"/>
      <c r="O161" s="4"/>
      <c r="P161" s="4"/>
      <c r="Q161" s="4"/>
      <c r="R161" s="4"/>
      <c r="S161" s="4"/>
      <c r="T161" s="4"/>
      <c r="U161" s="4"/>
      <c r="V161" s="4"/>
      <c r="W161" s="4"/>
      <c r="X161" s="4"/>
      <c r="Y161" s="4"/>
    </row>
    <row r="162" spans="1:25" ht="15.75" customHeight="1">
      <c r="A162" s="4"/>
      <c r="B162" s="4"/>
      <c r="C162" s="4"/>
      <c r="D162" s="9"/>
      <c r="E162" s="9"/>
      <c r="F162" s="4"/>
      <c r="G162" s="4"/>
      <c r="H162" s="4"/>
      <c r="I162" s="4"/>
      <c r="J162" s="4"/>
      <c r="K162" s="4"/>
      <c r="L162" s="4"/>
      <c r="M162" s="4"/>
      <c r="N162" s="4"/>
      <c r="O162" s="4"/>
      <c r="P162" s="4"/>
      <c r="Q162" s="4"/>
      <c r="R162" s="4"/>
      <c r="S162" s="4"/>
      <c r="T162" s="4"/>
      <c r="U162" s="4"/>
      <c r="V162" s="4"/>
      <c r="W162" s="4"/>
      <c r="X162" s="4"/>
      <c r="Y162" s="4"/>
    </row>
    <row r="163" spans="1:25" ht="15.75" customHeight="1">
      <c r="A163" s="4"/>
      <c r="B163" s="4"/>
      <c r="C163" s="4"/>
      <c r="D163" s="9"/>
      <c r="E163" s="9"/>
      <c r="F163" s="4"/>
      <c r="G163" s="4"/>
      <c r="H163" s="4"/>
      <c r="I163" s="4"/>
      <c r="J163" s="4"/>
      <c r="K163" s="4"/>
      <c r="L163" s="4"/>
      <c r="M163" s="4"/>
      <c r="N163" s="4"/>
      <c r="O163" s="4"/>
      <c r="P163" s="4"/>
      <c r="Q163" s="4"/>
      <c r="R163" s="4"/>
      <c r="S163" s="4"/>
      <c r="T163" s="4"/>
      <c r="U163" s="4"/>
      <c r="V163" s="4"/>
      <c r="W163" s="4"/>
      <c r="X163" s="4"/>
      <c r="Y163" s="4"/>
    </row>
    <row r="164" spans="1:25" ht="15.75" customHeight="1">
      <c r="A164" s="4"/>
      <c r="B164" s="4"/>
      <c r="C164" s="4"/>
      <c r="D164" s="9"/>
      <c r="E164" s="9"/>
      <c r="F164" s="4"/>
      <c r="G164" s="4"/>
      <c r="H164" s="4"/>
      <c r="I164" s="4"/>
      <c r="J164" s="4"/>
      <c r="K164" s="4"/>
      <c r="L164" s="4"/>
      <c r="M164" s="4"/>
      <c r="N164" s="4"/>
      <c r="O164" s="4"/>
      <c r="P164" s="4"/>
      <c r="Q164" s="4"/>
      <c r="R164" s="4"/>
      <c r="S164" s="4"/>
      <c r="T164" s="4"/>
      <c r="U164" s="4"/>
      <c r="V164" s="4"/>
      <c r="W164" s="4"/>
      <c r="X164" s="4"/>
      <c r="Y164" s="4"/>
    </row>
    <row r="165" spans="1:25" ht="15.75" customHeight="1">
      <c r="A165" s="4"/>
      <c r="B165" s="4"/>
      <c r="C165" s="4"/>
      <c r="D165" s="9"/>
      <c r="E165" s="9"/>
      <c r="F165" s="4"/>
      <c r="G165" s="4"/>
      <c r="H165" s="4"/>
      <c r="I165" s="4"/>
      <c r="J165" s="4"/>
      <c r="K165" s="4"/>
      <c r="L165" s="4"/>
      <c r="M165" s="4"/>
      <c r="N165" s="4"/>
      <c r="O165" s="4"/>
      <c r="P165" s="4"/>
      <c r="Q165" s="4"/>
      <c r="R165" s="4"/>
      <c r="S165" s="4"/>
      <c r="T165" s="4"/>
      <c r="U165" s="4"/>
      <c r="V165" s="4"/>
      <c r="W165" s="4"/>
      <c r="X165" s="4"/>
      <c r="Y165" s="4"/>
    </row>
    <row r="166" spans="1:25" ht="15.75" customHeight="1">
      <c r="A166" s="4"/>
      <c r="B166" s="4"/>
      <c r="C166" s="4"/>
      <c r="D166" s="9"/>
      <c r="E166" s="9"/>
      <c r="F166" s="4"/>
      <c r="G166" s="4"/>
      <c r="H166" s="4"/>
      <c r="I166" s="4"/>
      <c r="J166" s="4"/>
      <c r="K166" s="4"/>
      <c r="L166" s="4"/>
      <c r="M166" s="4"/>
      <c r="N166" s="4"/>
      <c r="O166" s="4"/>
      <c r="P166" s="4"/>
      <c r="Q166" s="4"/>
      <c r="R166" s="4"/>
      <c r="S166" s="4"/>
      <c r="T166" s="4"/>
      <c r="U166" s="4"/>
      <c r="V166" s="4"/>
      <c r="W166" s="4"/>
      <c r="X166" s="4"/>
      <c r="Y166" s="4"/>
    </row>
    <row r="167" spans="1:25" ht="15.75" customHeight="1">
      <c r="A167" s="4"/>
      <c r="B167" s="4"/>
      <c r="C167" s="4"/>
      <c r="D167" s="9"/>
      <c r="E167" s="9"/>
      <c r="F167" s="4"/>
      <c r="G167" s="4"/>
      <c r="H167" s="4"/>
      <c r="I167" s="4"/>
      <c r="J167" s="4"/>
      <c r="K167" s="4"/>
      <c r="L167" s="4"/>
      <c r="M167" s="4"/>
      <c r="N167" s="4"/>
      <c r="O167" s="4"/>
      <c r="P167" s="4"/>
      <c r="Q167" s="4"/>
      <c r="R167" s="4"/>
      <c r="S167" s="4"/>
      <c r="T167" s="4"/>
      <c r="U167" s="4"/>
      <c r="V167" s="4"/>
      <c r="W167" s="4"/>
      <c r="X167" s="4"/>
      <c r="Y167" s="4"/>
    </row>
    <row r="168" spans="1:25" ht="15.75" customHeight="1">
      <c r="A168" s="4"/>
      <c r="B168" s="4"/>
      <c r="C168" s="4"/>
      <c r="D168" s="9"/>
      <c r="E168" s="9"/>
      <c r="F168" s="4"/>
      <c r="G168" s="4"/>
      <c r="H168" s="4"/>
      <c r="I168" s="4"/>
      <c r="J168" s="4"/>
      <c r="K168" s="4"/>
      <c r="L168" s="4"/>
      <c r="M168" s="4"/>
      <c r="N168" s="4"/>
      <c r="O168" s="4"/>
      <c r="P168" s="4"/>
      <c r="Q168" s="4"/>
      <c r="R168" s="4"/>
      <c r="S168" s="4"/>
      <c r="T168" s="4"/>
      <c r="U168" s="4"/>
      <c r="V168" s="4"/>
      <c r="W168" s="4"/>
      <c r="X168" s="4"/>
      <c r="Y168" s="4"/>
    </row>
    <row r="169" spans="1:25" ht="15.75" customHeight="1">
      <c r="A169" s="4"/>
      <c r="B169" s="4"/>
      <c r="C169" s="4"/>
      <c r="D169" s="9"/>
      <c r="E169" s="9"/>
      <c r="F169" s="4"/>
      <c r="G169" s="4"/>
      <c r="H169" s="4"/>
      <c r="I169" s="4"/>
      <c r="J169" s="4"/>
      <c r="K169" s="4"/>
      <c r="L169" s="4"/>
      <c r="M169" s="4"/>
      <c r="N169" s="4"/>
      <c r="O169" s="4"/>
      <c r="P169" s="4"/>
      <c r="Q169" s="4"/>
      <c r="R169" s="4"/>
      <c r="S169" s="4"/>
      <c r="T169" s="4"/>
      <c r="U169" s="4"/>
      <c r="V169" s="4"/>
      <c r="W169" s="4"/>
      <c r="X169" s="4"/>
      <c r="Y169" s="4"/>
    </row>
    <row r="170" spans="1:25" ht="15.75" customHeight="1">
      <c r="A170" s="4"/>
      <c r="B170" s="4"/>
      <c r="C170" s="4"/>
      <c r="D170" s="9"/>
      <c r="E170" s="9"/>
      <c r="F170" s="4"/>
      <c r="G170" s="4"/>
      <c r="H170" s="4"/>
      <c r="I170" s="4"/>
      <c r="J170" s="4"/>
      <c r="K170" s="4"/>
      <c r="L170" s="4"/>
      <c r="M170" s="4"/>
      <c r="N170" s="4"/>
      <c r="O170" s="4"/>
      <c r="P170" s="4"/>
      <c r="Q170" s="4"/>
      <c r="R170" s="4"/>
      <c r="S170" s="4"/>
      <c r="T170" s="4"/>
      <c r="U170" s="4"/>
      <c r="V170" s="4"/>
      <c r="W170" s="4"/>
      <c r="X170" s="4"/>
      <c r="Y170" s="4"/>
    </row>
    <row r="171" spans="1:25" ht="15.75" customHeight="1">
      <c r="A171" s="4"/>
      <c r="B171" s="4"/>
      <c r="C171" s="4"/>
      <c r="D171" s="9"/>
      <c r="E171" s="9"/>
      <c r="F171" s="4"/>
      <c r="G171" s="4"/>
      <c r="H171" s="4"/>
      <c r="I171" s="4"/>
      <c r="J171" s="4"/>
      <c r="K171" s="4"/>
      <c r="L171" s="4"/>
      <c r="M171" s="4"/>
      <c r="N171" s="4"/>
      <c r="O171" s="4"/>
      <c r="P171" s="4"/>
      <c r="Q171" s="4"/>
      <c r="R171" s="4"/>
      <c r="S171" s="4"/>
      <c r="T171" s="4"/>
      <c r="U171" s="4"/>
      <c r="V171" s="4"/>
      <c r="W171" s="4"/>
      <c r="X171" s="4"/>
      <c r="Y171" s="4"/>
    </row>
    <row r="172" spans="1:25" ht="15.75" customHeight="1">
      <c r="A172" s="4"/>
      <c r="B172" s="4"/>
      <c r="C172" s="4"/>
      <c r="D172" s="9"/>
      <c r="E172" s="9"/>
      <c r="F172" s="4"/>
      <c r="G172" s="4"/>
      <c r="H172" s="4"/>
      <c r="I172" s="4"/>
      <c r="J172" s="4"/>
      <c r="K172" s="4"/>
      <c r="L172" s="4"/>
      <c r="M172" s="4"/>
      <c r="N172" s="4"/>
      <c r="O172" s="4"/>
      <c r="P172" s="4"/>
      <c r="Q172" s="4"/>
      <c r="R172" s="4"/>
      <c r="S172" s="4"/>
      <c r="T172" s="4"/>
      <c r="U172" s="4"/>
      <c r="V172" s="4"/>
      <c r="W172" s="4"/>
      <c r="X172" s="4"/>
      <c r="Y172" s="4"/>
    </row>
    <row r="173" spans="1:25" ht="15.75" customHeight="1">
      <c r="A173" s="4"/>
      <c r="B173" s="4"/>
      <c r="C173" s="4"/>
      <c r="D173" s="9"/>
      <c r="E173" s="9"/>
      <c r="F173" s="4"/>
      <c r="G173" s="4"/>
      <c r="H173" s="4"/>
      <c r="I173" s="4"/>
      <c r="J173" s="4"/>
      <c r="K173" s="4"/>
      <c r="L173" s="4"/>
      <c r="M173" s="4"/>
      <c r="N173" s="4"/>
      <c r="O173" s="4"/>
      <c r="P173" s="4"/>
      <c r="Q173" s="4"/>
      <c r="R173" s="4"/>
      <c r="S173" s="4"/>
      <c r="T173" s="4"/>
      <c r="U173" s="4"/>
      <c r="V173" s="4"/>
      <c r="W173" s="4"/>
      <c r="X173" s="4"/>
      <c r="Y173" s="4"/>
    </row>
    <row r="174" spans="1:25" ht="15.75" customHeight="1">
      <c r="A174" s="4"/>
      <c r="B174" s="4"/>
      <c r="C174" s="4"/>
      <c r="D174" s="9"/>
      <c r="E174" s="9"/>
      <c r="F174" s="4"/>
      <c r="G174" s="4"/>
      <c r="H174" s="4"/>
      <c r="I174" s="4"/>
      <c r="J174" s="4"/>
      <c r="K174" s="4"/>
      <c r="L174" s="4"/>
      <c r="M174" s="4"/>
      <c r="N174" s="4"/>
      <c r="O174" s="4"/>
      <c r="P174" s="4"/>
      <c r="Q174" s="4"/>
      <c r="R174" s="4"/>
      <c r="S174" s="4"/>
      <c r="T174" s="4"/>
      <c r="U174" s="4"/>
      <c r="V174" s="4"/>
      <c r="W174" s="4"/>
      <c r="X174" s="4"/>
      <c r="Y174" s="4"/>
    </row>
    <row r="175" spans="1:25" ht="15.75" customHeight="1">
      <c r="A175" s="4"/>
      <c r="B175" s="4"/>
      <c r="C175" s="4"/>
      <c r="D175" s="9"/>
      <c r="E175" s="9"/>
      <c r="F175" s="4"/>
      <c r="G175" s="4"/>
      <c r="H175" s="4"/>
      <c r="I175" s="4"/>
      <c r="J175" s="4"/>
      <c r="K175" s="4"/>
      <c r="L175" s="4"/>
      <c r="M175" s="4"/>
      <c r="N175" s="4"/>
      <c r="O175" s="4"/>
      <c r="P175" s="4"/>
      <c r="Q175" s="4"/>
      <c r="R175" s="4"/>
      <c r="S175" s="4"/>
      <c r="T175" s="4"/>
      <c r="U175" s="4"/>
      <c r="V175" s="4"/>
      <c r="W175" s="4"/>
      <c r="X175" s="4"/>
      <c r="Y175" s="4"/>
    </row>
    <row r="176" spans="1:25" ht="15.75" customHeight="1">
      <c r="A176" s="4"/>
      <c r="B176" s="4"/>
      <c r="C176" s="4"/>
      <c r="D176" s="9"/>
      <c r="E176" s="9"/>
      <c r="F176" s="4"/>
      <c r="G176" s="4"/>
      <c r="H176" s="4"/>
      <c r="I176" s="4"/>
      <c r="J176" s="4"/>
      <c r="K176" s="4"/>
      <c r="L176" s="4"/>
      <c r="M176" s="4"/>
      <c r="N176" s="4"/>
      <c r="O176" s="4"/>
      <c r="P176" s="4"/>
      <c r="Q176" s="4"/>
      <c r="R176" s="4"/>
      <c r="S176" s="4"/>
      <c r="T176" s="4"/>
      <c r="U176" s="4"/>
      <c r="V176" s="4"/>
      <c r="W176" s="4"/>
      <c r="X176" s="4"/>
      <c r="Y176" s="4"/>
    </row>
    <row r="177" spans="1:25" ht="15.75" customHeight="1">
      <c r="A177" s="4"/>
      <c r="B177" s="4"/>
      <c r="C177" s="4"/>
      <c r="D177" s="9"/>
      <c r="E177" s="9"/>
      <c r="F177" s="4"/>
      <c r="G177" s="4"/>
      <c r="H177" s="4"/>
      <c r="I177" s="4"/>
      <c r="J177" s="4"/>
      <c r="K177" s="4"/>
      <c r="L177" s="4"/>
      <c r="M177" s="4"/>
      <c r="N177" s="4"/>
      <c r="O177" s="4"/>
      <c r="P177" s="4"/>
      <c r="Q177" s="4"/>
      <c r="R177" s="4"/>
      <c r="S177" s="4"/>
      <c r="T177" s="4"/>
      <c r="U177" s="4"/>
      <c r="V177" s="4"/>
      <c r="W177" s="4"/>
      <c r="X177" s="4"/>
      <c r="Y177" s="4"/>
    </row>
    <row r="178" spans="1:25" ht="15.75" customHeight="1">
      <c r="A178" s="4"/>
      <c r="B178" s="4"/>
      <c r="C178" s="4"/>
      <c r="D178" s="9"/>
      <c r="E178" s="9"/>
      <c r="F178" s="4"/>
      <c r="G178" s="4"/>
      <c r="H178" s="4"/>
      <c r="I178" s="4"/>
      <c r="J178" s="4"/>
      <c r="K178" s="4"/>
      <c r="L178" s="4"/>
      <c r="M178" s="4"/>
      <c r="N178" s="4"/>
      <c r="O178" s="4"/>
      <c r="P178" s="4"/>
      <c r="Q178" s="4"/>
      <c r="R178" s="4"/>
      <c r="S178" s="4"/>
      <c r="T178" s="4"/>
      <c r="U178" s="4"/>
      <c r="V178" s="4"/>
      <c r="W178" s="4"/>
      <c r="X178" s="4"/>
      <c r="Y178" s="4"/>
    </row>
    <row r="179" spans="1:25" ht="15.75" customHeight="1">
      <c r="A179" s="4"/>
      <c r="B179" s="4"/>
      <c r="C179" s="4"/>
      <c r="D179" s="9"/>
      <c r="E179" s="9"/>
      <c r="F179" s="4"/>
      <c r="G179" s="4"/>
      <c r="H179" s="4"/>
      <c r="I179" s="4"/>
      <c r="J179" s="4"/>
      <c r="K179" s="4"/>
      <c r="L179" s="4"/>
      <c r="M179" s="4"/>
      <c r="N179" s="4"/>
      <c r="O179" s="4"/>
      <c r="P179" s="4"/>
      <c r="Q179" s="4"/>
      <c r="R179" s="4"/>
      <c r="S179" s="4"/>
      <c r="T179" s="4"/>
      <c r="U179" s="4"/>
      <c r="V179" s="4"/>
      <c r="W179" s="4"/>
      <c r="X179" s="4"/>
      <c r="Y179" s="4"/>
    </row>
    <row r="180" spans="1:25" ht="15.75" customHeight="1">
      <c r="A180" s="4"/>
      <c r="B180" s="4"/>
      <c r="C180" s="4"/>
      <c r="D180" s="9"/>
      <c r="E180" s="9"/>
      <c r="F180" s="4"/>
      <c r="G180" s="4"/>
      <c r="H180" s="4"/>
      <c r="I180" s="4"/>
      <c r="J180" s="4"/>
      <c r="K180" s="4"/>
      <c r="L180" s="4"/>
      <c r="M180" s="4"/>
      <c r="N180" s="4"/>
      <c r="O180" s="4"/>
      <c r="P180" s="4"/>
      <c r="Q180" s="4"/>
      <c r="R180" s="4"/>
      <c r="S180" s="4"/>
      <c r="T180" s="4"/>
      <c r="U180" s="4"/>
      <c r="V180" s="4"/>
      <c r="W180" s="4"/>
      <c r="X180" s="4"/>
      <c r="Y180" s="4"/>
    </row>
    <row r="181" spans="1:25" ht="15.75" customHeight="1">
      <c r="A181" s="4"/>
      <c r="B181" s="4"/>
      <c r="C181" s="4"/>
      <c r="D181" s="9"/>
      <c r="E181" s="9"/>
      <c r="F181" s="4"/>
      <c r="G181" s="4"/>
      <c r="H181" s="4"/>
      <c r="I181" s="4"/>
      <c r="J181" s="4"/>
      <c r="K181" s="4"/>
      <c r="L181" s="4"/>
      <c r="M181" s="4"/>
      <c r="N181" s="4"/>
      <c r="O181" s="4"/>
      <c r="P181" s="4"/>
      <c r="Q181" s="4"/>
      <c r="R181" s="4"/>
      <c r="S181" s="4"/>
      <c r="T181" s="4"/>
      <c r="U181" s="4"/>
      <c r="V181" s="4"/>
      <c r="W181" s="4"/>
      <c r="X181" s="4"/>
      <c r="Y181" s="4"/>
    </row>
    <row r="182" spans="1:25" ht="15.75" customHeight="1">
      <c r="A182" s="4"/>
      <c r="B182" s="4"/>
      <c r="C182" s="4"/>
      <c r="D182" s="9"/>
      <c r="E182" s="9"/>
      <c r="F182" s="4"/>
      <c r="G182" s="4"/>
      <c r="H182" s="4"/>
      <c r="I182" s="4"/>
      <c r="J182" s="4"/>
      <c r="K182" s="4"/>
      <c r="L182" s="4"/>
      <c r="M182" s="4"/>
      <c r="N182" s="4"/>
      <c r="O182" s="4"/>
      <c r="P182" s="4"/>
      <c r="Q182" s="4"/>
      <c r="R182" s="4"/>
      <c r="S182" s="4"/>
      <c r="T182" s="4"/>
      <c r="U182" s="4"/>
      <c r="V182" s="4"/>
      <c r="W182" s="4"/>
      <c r="X182" s="4"/>
      <c r="Y182" s="4"/>
    </row>
    <row r="183" spans="1:25" ht="15.75" customHeight="1">
      <c r="A183" s="4"/>
      <c r="B183" s="4"/>
      <c r="C183" s="4"/>
      <c r="D183" s="9"/>
      <c r="E183" s="9"/>
      <c r="F183" s="4"/>
      <c r="G183" s="4"/>
      <c r="H183" s="4"/>
      <c r="I183" s="4"/>
      <c r="J183" s="4"/>
      <c r="K183" s="4"/>
      <c r="L183" s="4"/>
      <c r="M183" s="4"/>
      <c r="N183" s="4"/>
      <c r="O183" s="4"/>
      <c r="P183" s="4"/>
      <c r="Q183" s="4"/>
      <c r="R183" s="4"/>
      <c r="S183" s="4"/>
      <c r="T183" s="4"/>
      <c r="U183" s="4"/>
      <c r="V183" s="4"/>
      <c r="W183" s="4"/>
      <c r="X183" s="4"/>
      <c r="Y183" s="4"/>
    </row>
    <row r="184" spans="1:25" ht="15.75" customHeight="1">
      <c r="A184" s="4"/>
      <c r="B184" s="4"/>
      <c r="C184" s="4"/>
      <c r="D184" s="9"/>
      <c r="E184" s="9"/>
      <c r="F184" s="4"/>
      <c r="G184" s="4"/>
      <c r="H184" s="4"/>
      <c r="I184" s="4"/>
      <c r="J184" s="4"/>
      <c r="K184" s="4"/>
      <c r="L184" s="4"/>
      <c r="M184" s="4"/>
      <c r="N184" s="4"/>
      <c r="O184" s="4"/>
      <c r="P184" s="4"/>
      <c r="Q184" s="4"/>
      <c r="R184" s="4"/>
      <c r="S184" s="4"/>
      <c r="T184" s="4"/>
      <c r="U184" s="4"/>
      <c r="V184" s="4"/>
      <c r="W184" s="4"/>
      <c r="X184" s="4"/>
      <c r="Y184" s="4"/>
    </row>
    <row r="185" spans="1:25" ht="15.75" customHeight="1">
      <c r="A185" s="4"/>
      <c r="B185" s="4"/>
      <c r="C185" s="4"/>
      <c r="D185" s="9"/>
      <c r="E185" s="9"/>
      <c r="F185" s="4"/>
      <c r="G185" s="4"/>
      <c r="H185" s="4"/>
      <c r="I185" s="4"/>
      <c r="J185" s="4"/>
      <c r="K185" s="4"/>
      <c r="L185" s="4"/>
      <c r="M185" s="4"/>
      <c r="N185" s="4"/>
      <c r="O185" s="4"/>
      <c r="P185" s="4"/>
      <c r="Q185" s="4"/>
      <c r="R185" s="4"/>
      <c r="S185" s="4"/>
      <c r="T185" s="4"/>
      <c r="U185" s="4"/>
      <c r="V185" s="4"/>
      <c r="W185" s="4"/>
      <c r="X185" s="4"/>
      <c r="Y185" s="4"/>
    </row>
    <row r="186" spans="1:25" ht="15.75" customHeight="1">
      <c r="A186" s="4"/>
      <c r="B186" s="4"/>
      <c r="C186" s="4"/>
      <c r="D186" s="9"/>
      <c r="E186" s="9"/>
      <c r="F186" s="4"/>
      <c r="G186" s="4"/>
      <c r="H186" s="4"/>
      <c r="I186" s="4"/>
      <c r="J186" s="4"/>
      <c r="K186" s="4"/>
      <c r="L186" s="4"/>
      <c r="M186" s="4"/>
      <c r="N186" s="4"/>
      <c r="O186" s="4"/>
      <c r="P186" s="4"/>
      <c r="Q186" s="4"/>
      <c r="R186" s="4"/>
      <c r="S186" s="4"/>
      <c r="T186" s="4"/>
      <c r="U186" s="4"/>
      <c r="V186" s="4"/>
      <c r="W186" s="4"/>
      <c r="X186" s="4"/>
      <c r="Y186" s="4"/>
    </row>
    <row r="187" spans="1:25" ht="15.75" customHeight="1">
      <c r="A187" s="4"/>
      <c r="B187" s="4"/>
      <c r="C187" s="4"/>
      <c r="D187" s="9"/>
      <c r="E187" s="9"/>
      <c r="F187" s="4"/>
      <c r="G187" s="4"/>
      <c r="H187" s="4"/>
      <c r="I187" s="4"/>
      <c r="J187" s="4"/>
      <c r="K187" s="4"/>
      <c r="L187" s="4"/>
      <c r="M187" s="4"/>
      <c r="N187" s="4"/>
      <c r="O187" s="4"/>
      <c r="P187" s="4"/>
      <c r="Q187" s="4"/>
      <c r="R187" s="4"/>
      <c r="S187" s="4"/>
      <c r="T187" s="4"/>
      <c r="U187" s="4"/>
      <c r="V187" s="4"/>
      <c r="W187" s="4"/>
      <c r="X187" s="4"/>
      <c r="Y187" s="4"/>
    </row>
    <row r="188" spans="1:25" ht="15.75" customHeight="1">
      <c r="A188" s="4"/>
      <c r="B188" s="4"/>
      <c r="C188" s="4"/>
      <c r="D188" s="9"/>
      <c r="E188" s="9"/>
      <c r="F188" s="4"/>
      <c r="G188" s="4"/>
      <c r="H188" s="4"/>
      <c r="I188" s="4"/>
      <c r="J188" s="4"/>
      <c r="K188" s="4"/>
      <c r="L188" s="4"/>
      <c r="M188" s="4"/>
      <c r="N188" s="4"/>
      <c r="O188" s="4"/>
      <c r="P188" s="4"/>
      <c r="Q188" s="4"/>
      <c r="R188" s="4"/>
      <c r="S188" s="4"/>
      <c r="T188" s="4"/>
      <c r="U188" s="4"/>
      <c r="V188" s="4"/>
      <c r="W188" s="4"/>
      <c r="X188" s="4"/>
      <c r="Y188" s="4"/>
    </row>
    <row r="189" spans="1:25" ht="15.75" customHeight="1">
      <c r="A189" s="4"/>
      <c r="B189" s="4"/>
      <c r="C189" s="4"/>
      <c r="D189" s="9"/>
      <c r="E189" s="9"/>
      <c r="F189" s="4"/>
      <c r="G189" s="4"/>
      <c r="H189" s="4"/>
      <c r="I189" s="4"/>
      <c r="J189" s="4"/>
      <c r="K189" s="4"/>
      <c r="L189" s="4"/>
      <c r="M189" s="4"/>
      <c r="N189" s="4"/>
      <c r="O189" s="4"/>
      <c r="P189" s="4"/>
      <c r="Q189" s="4"/>
      <c r="R189" s="4"/>
      <c r="S189" s="4"/>
      <c r="T189" s="4"/>
      <c r="U189" s="4"/>
      <c r="V189" s="4"/>
      <c r="W189" s="4"/>
      <c r="X189" s="4"/>
      <c r="Y189" s="4"/>
    </row>
    <row r="190" spans="1:25" ht="15.75" customHeight="1">
      <c r="A190" s="4"/>
      <c r="B190" s="4"/>
      <c r="C190" s="4"/>
      <c r="D190" s="9"/>
      <c r="E190" s="9"/>
      <c r="F190" s="4"/>
      <c r="G190" s="4"/>
      <c r="H190" s="4"/>
      <c r="I190" s="4"/>
      <c r="J190" s="4"/>
      <c r="K190" s="4"/>
      <c r="L190" s="4"/>
      <c r="M190" s="4"/>
      <c r="N190" s="4"/>
      <c r="O190" s="4"/>
      <c r="P190" s="4"/>
      <c r="Q190" s="4"/>
      <c r="R190" s="4"/>
      <c r="S190" s="4"/>
      <c r="T190" s="4"/>
      <c r="U190" s="4"/>
      <c r="V190" s="4"/>
      <c r="W190" s="4"/>
      <c r="X190" s="4"/>
      <c r="Y190" s="4"/>
    </row>
    <row r="191" spans="1:25" ht="15.75" customHeight="1">
      <c r="A191" s="4"/>
      <c r="B191" s="4"/>
      <c r="C191" s="4"/>
      <c r="D191" s="9"/>
      <c r="E191" s="9"/>
      <c r="F191" s="4"/>
      <c r="G191" s="4"/>
      <c r="H191" s="4"/>
      <c r="I191" s="4"/>
      <c r="J191" s="4"/>
      <c r="K191" s="4"/>
      <c r="L191" s="4"/>
      <c r="M191" s="4"/>
      <c r="N191" s="4"/>
      <c r="O191" s="4"/>
      <c r="P191" s="4"/>
      <c r="Q191" s="4"/>
      <c r="R191" s="4"/>
      <c r="S191" s="4"/>
      <c r="T191" s="4"/>
      <c r="U191" s="4"/>
      <c r="V191" s="4"/>
      <c r="W191" s="4"/>
      <c r="X191" s="4"/>
      <c r="Y191" s="4"/>
    </row>
    <row r="192" spans="1:25" ht="15.75" customHeight="1">
      <c r="A192" s="4"/>
      <c r="B192" s="4"/>
      <c r="C192" s="4"/>
      <c r="D192" s="9"/>
      <c r="E192" s="9"/>
      <c r="F192" s="4"/>
      <c r="G192" s="4"/>
      <c r="H192" s="4"/>
      <c r="I192" s="4"/>
      <c r="J192" s="4"/>
      <c r="K192" s="4"/>
      <c r="L192" s="4"/>
      <c r="M192" s="4"/>
      <c r="N192" s="4"/>
      <c r="O192" s="4"/>
      <c r="P192" s="4"/>
      <c r="Q192" s="4"/>
      <c r="R192" s="4"/>
      <c r="S192" s="4"/>
      <c r="T192" s="4"/>
      <c r="U192" s="4"/>
      <c r="V192" s="4"/>
      <c r="W192" s="4"/>
      <c r="X192" s="4"/>
      <c r="Y192" s="4"/>
    </row>
    <row r="193" spans="1:25" ht="15.75" customHeight="1">
      <c r="A193" s="4"/>
      <c r="B193" s="4"/>
      <c r="C193" s="4"/>
      <c r="D193" s="9"/>
      <c r="E193" s="9"/>
      <c r="F193" s="4"/>
      <c r="G193" s="4"/>
      <c r="H193" s="4"/>
      <c r="I193" s="4"/>
      <c r="J193" s="4"/>
      <c r="K193" s="4"/>
      <c r="L193" s="4"/>
      <c r="M193" s="4"/>
      <c r="N193" s="4"/>
      <c r="O193" s="4"/>
      <c r="P193" s="4"/>
      <c r="Q193" s="4"/>
      <c r="R193" s="4"/>
      <c r="S193" s="4"/>
      <c r="T193" s="4"/>
      <c r="U193" s="4"/>
      <c r="V193" s="4"/>
      <c r="W193" s="4"/>
      <c r="X193" s="4"/>
      <c r="Y193" s="4"/>
    </row>
    <row r="194" spans="1:25" ht="15.75" customHeight="1">
      <c r="A194" s="4"/>
      <c r="B194" s="4"/>
      <c r="C194" s="4"/>
      <c r="D194" s="9"/>
      <c r="E194" s="9"/>
      <c r="F194" s="4"/>
      <c r="G194" s="4"/>
      <c r="H194" s="4"/>
      <c r="I194" s="4"/>
      <c r="J194" s="4"/>
      <c r="K194" s="4"/>
      <c r="L194" s="4"/>
      <c r="M194" s="4"/>
      <c r="N194" s="4"/>
      <c r="O194" s="4"/>
      <c r="P194" s="4"/>
      <c r="Q194" s="4"/>
      <c r="R194" s="4"/>
      <c r="S194" s="4"/>
      <c r="T194" s="4"/>
      <c r="U194" s="4"/>
      <c r="V194" s="4"/>
      <c r="W194" s="4"/>
      <c r="X194" s="4"/>
      <c r="Y194" s="4"/>
    </row>
    <row r="195" spans="1:25" ht="15.75" customHeight="1">
      <c r="A195" s="4"/>
      <c r="B195" s="4"/>
      <c r="C195" s="4"/>
      <c r="D195" s="9"/>
      <c r="E195" s="9"/>
      <c r="F195" s="4"/>
      <c r="G195" s="4"/>
      <c r="H195" s="4"/>
      <c r="I195" s="4"/>
      <c r="J195" s="4"/>
      <c r="K195" s="4"/>
      <c r="L195" s="4"/>
      <c r="M195" s="4"/>
      <c r="N195" s="4"/>
      <c r="O195" s="4"/>
      <c r="P195" s="4"/>
      <c r="Q195" s="4"/>
      <c r="R195" s="4"/>
      <c r="S195" s="4"/>
      <c r="T195" s="4"/>
      <c r="U195" s="4"/>
      <c r="V195" s="4"/>
      <c r="W195" s="4"/>
      <c r="X195" s="4"/>
      <c r="Y195" s="4"/>
    </row>
    <row r="196" spans="1:25" ht="15.75" customHeight="1">
      <c r="A196" s="4"/>
      <c r="B196" s="4"/>
      <c r="C196" s="4"/>
      <c r="D196" s="9"/>
      <c r="E196" s="9"/>
      <c r="F196" s="4"/>
      <c r="G196" s="4"/>
      <c r="H196" s="4"/>
      <c r="I196" s="4"/>
      <c r="J196" s="4"/>
      <c r="K196" s="4"/>
      <c r="L196" s="4"/>
      <c r="M196" s="4"/>
      <c r="N196" s="4"/>
      <c r="O196" s="4"/>
      <c r="P196" s="4"/>
      <c r="Q196" s="4"/>
      <c r="R196" s="4"/>
      <c r="S196" s="4"/>
      <c r="T196" s="4"/>
      <c r="U196" s="4"/>
      <c r="V196" s="4"/>
      <c r="W196" s="4"/>
      <c r="X196" s="4"/>
      <c r="Y196" s="4"/>
    </row>
    <row r="197" spans="1:25" ht="15.75" customHeight="1">
      <c r="A197" s="4"/>
      <c r="B197" s="4"/>
      <c r="C197" s="4"/>
      <c r="D197" s="9"/>
      <c r="E197" s="9"/>
      <c r="F197" s="4"/>
      <c r="G197" s="4"/>
      <c r="H197" s="4"/>
      <c r="I197" s="4"/>
      <c r="J197" s="4"/>
      <c r="K197" s="4"/>
      <c r="L197" s="4"/>
      <c r="M197" s="4"/>
      <c r="N197" s="4"/>
      <c r="O197" s="4"/>
      <c r="P197" s="4"/>
      <c r="Q197" s="4"/>
      <c r="R197" s="4"/>
      <c r="S197" s="4"/>
      <c r="T197" s="4"/>
      <c r="U197" s="4"/>
      <c r="V197" s="4"/>
      <c r="W197" s="4"/>
      <c r="X197" s="4"/>
      <c r="Y197" s="4"/>
    </row>
    <row r="198" spans="1:25" ht="15.75" customHeight="1">
      <c r="A198" s="4"/>
      <c r="B198" s="4"/>
      <c r="C198" s="4"/>
      <c r="D198" s="9"/>
      <c r="E198" s="9"/>
      <c r="F198" s="4"/>
      <c r="G198" s="4"/>
      <c r="H198" s="4"/>
      <c r="I198" s="4"/>
      <c r="J198" s="4"/>
      <c r="K198" s="4"/>
      <c r="L198" s="4"/>
      <c r="M198" s="4"/>
      <c r="N198" s="4"/>
      <c r="O198" s="4"/>
      <c r="P198" s="4"/>
      <c r="Q198" s="4"/>
      <c r="R198" s="4"/>
      <c r="S198" s="4"/>
      <c r="T198" s="4"/>
      <c r="U198" s="4"/>
      <c r="V198" s="4"/>
      <c r="W198" s="4"/>
      <c r="X198" s="4"/>
      <c r="Y198" s="4"/>
    </row>
    <row r="199" spans="1:25" ht="15.75" customHeight="1">
      <c r="A199" s="4"/>
      <c r="B199" s="4"/>
      <c r="C199" s="4"/>
      <c r="D199" s="9"/>
      <c r="E199" s="9"/>
      <c r="F199" s="4"/>
      <c r="G199" s="4"/>
      <c r="H199" s="4"/>
      <c r="I199" s="4"/>
      <c r="J199" s="4"/>
      <c r="K199" s="4"/>
      <c r="L199" s="4"/>
      <c r="M199" s="4"/>
      <c r="N199" s="4"/>
      <c r="O199" s="4"/>
      <c r="P199" s="4"/>
      <c r="Q199" s="4"/>
      <c r="R199" s="4"/>
      <c r="S199" s="4"/>
      <c r="T199" s="4"/>
      <c r="U199" s="4"/>
      <c r="V199" s="4"/>
      <c r="W199" s="4"/>
      <c r="X199" s="4"/>
      <c r="Y199" s="4"/>
    </row>
    <row r="200" spans="1:25" ht="15.75" customHeight="1">
      <c r="A200" s="4"/>
      <c r="B200" s="4"/>
      <c r="C200" s="4"/>
      <c r="D200" s="9"/>
      <c r="E200" s="9"/>
      <c r="F200" s="4"/>
      <c r="G200" s="4"/>
      <c r="H200" s="4"/>
      <c r="I200" s="4"/>
      <c r="J200" s="4"/>
      <c r="K200" s="4"/>
      <c r="L200" s="4"/>
      <c r="M200" s="4"/>
      <c r="N200" s="4"/>
      <c r="O200" s="4"/>
      <c r="P200" s="4"/>
      <c r="Q200" s="4"/>
      <c r="R200" s="4"/>
      <c r="S200" s="4"/>
      <c r="T200" s="4"/>
      <c r="U200" s="4"/>
      <c r="V200" s="4"/>
      <c r="W200" s="4"/>
      <c r="X200" s="4"/>
      <c r="Y200" s="4"/>
    </row>
    <row r="201" spans="1:25" ht="15.75" customHeight="1">
      <c r="A201" s="4"/>
      <c r="B201" s="4"/>
      <c r="C201" s="4"/>
      <c r="D201" s="9"/>
      <c r="E201" s="9"/>
      <c r="F201" s="4"/>
      <c r="G201" s="4"/>
      <c r="H201" s="4"/>
      <c r="I201" s="4"/>
      <c r="J201" s="4"/>
      <c r="K201" s="4"/>
      <c r="L201" s="4"/>
      <c r="M201" s="4"/>
      <c r="N201" s="4"/>
      <c r="O201" s="4"/>
      <c r="P201" s="4"/>
      <c r="Q201" s="4"/>
      <c r="R201" s="4"/>
      <c r="S201" s="4"/>
      <c r="T201" s="4"/>
      <c r="U201" s="4"/>
      <c r="V201" s="4"/>
      <c r="W201" s="4"/>
      <c r="X201" s="4"/>
      <c r="Y201" s="4"/>
    </row>
    <row r="202" spans="1:25" ht="15.75" customHeight="1">
      <c r="A202" s="4"/>
      <c r="B202" s="4"/>
      <c r="C202" s="4"/>
      <c r="D202" s="9"/>
      <c r="E202" s="9"/>
      <c r="F202" s="4"/>
      <c r="G202" s="4"/>
      <c r="H202" s="4"/>
      <c r="I202" s="4"/>
      <c r="J202" s="4"/>
      <c r="K202" s="4"/>
      <c r="L202" s="4"/>
      <c r="M202" s="4"/>
      <c r="N202" s="4"/>
      <c r="O202" s="4"/>
      <c r="P202" s="4"/>
      <c r="Q202" s="4"/>
      <c r="R202" s="4"/>
      <c r="S202" s="4"/>
      <c r="T202" s="4"/>
      <c r="U202" s="4"/>
      <c r="V202" s="4"/>
      <c r="W202" s="4"/>
      <c r="X202" s="4"/>
      <c r="Y202" s="4"/>
    </row>
    <row r="203" spans="1:25" ht="15.75" customHeight="1">
      <c r="A203" s="4"/>
      <c r="B203" s="4"/>
      <c r="C203" s="4"/>
      <c r="D203" s="9"/>
      <c r="E203" s="9"/>
      <c r="F203" s="4"/>
      <c r="G203" s="4"/>
      <c r="H203" s="4"/>
      <c r="I203" s="4"/>
      <c r="J203" s="4"/>
      <c r="K203" s="4"/>
      <c r="L203" s="4"/>
      <c r="M203" s="4"/>
      <c r="N203" s="4"/>
      <c r="O203" s="4"/>
      <c r="P203" s="4"/>
      <c r="Q203" s="4"/>
      <c r="R203" s="4"/>
      <c r="S203" s="4"/>
      <c r="T203" s="4"/>
      <c r="U203" s="4"/>
      <c r="V203" s="4"/>
      <c r="W203" s="4"/>
      <c r="X203" s="4"/>
      <c r="Y203" s="4"/>
    </row>
    <row r="204" spans="1:25" ht="15.75" customHeight="1">
      <c r="A204" s="4"/>
      <c r="B204" s="4"/>
      <c r="C204" s="4"/>
      <c r="D204" s="9"/>
      <c r="E204" s="9"/>
      <c r="F204" s="4"/>
      <c r="G204" s="4"/>
      <c r="H204" s="4"/>
      <c r="I204" s="4"/>
      <c r="J204" s="4"/>
      <c r="K204" s="4"/>
      <c r="L204" s="4"/>
      <c r="M204" s="4"/>
      <c r="N204" s="4"/>
      <c r="O204" s="4"/>
      <c r="P204" s="4"/>
      <c r="Q204" s="4"/>
      <c r="R204" s="4"/>
      <c r="S204" s="4"/>
      <c r="T204" s="4"/>
      <c r="U204" s="4"/>
      <c r="V204" s="4"/>
      <c r="W204" s="4"/>
      <c r="X204" s="4"/>
      <c r="Y204" s="4"/>
    </row>
    <row r="205" spans="1:25" ht="15.75" customHeight="1">
      <c r="A205" s="4"/>
      <c r="B205" s="4"/>
      <c r="C205" s="4"/>
      <c r="D205" s="9"/>
      <c r="E205" s="9"/>
      <c r="F205" s="4"/>
      <c r="G205" s="4"/>
      <c r="H205" s="4"/>
      <c r="I205" s="4"/>
      <c r="J205" s="4"/>
      <c r="K205" s="4"/>
      <c r="L205" s="4"/>
      <c r="M205" s="4"/>
      <c r="N205" s="4"/>
      <c r="O205" s="4"/>
      <c r="P205" s="4"/>
      <c r="Q205" s="4"/>
      <c r="R205" s="4"/>
      <c r="S205" s="4"/>
      <c r="T205" s="4"/>
      <c r="U205" s="4"/>
      <c r="V205" s="4"/>
      <c r="W205" s="4"/>
      <c r="X205" s="4"/>
      <c r="Y205" s="4"/>
    </row>
    <row r="206" spans="1:25" ht="15.75" customHeight="1">
      <c r="A206" s="4"/>
      <c r="B206" s="4"/>
      <c r="C206" s="4"/>
      <c r="D206" s="9"/>
      <c r="E206" s="9"/>
      <c r="F206" s="4"/>
      <c r="G206" s="4"/>
      <c r="H206" s="4"/>
      <c r="I206" s="4"/>
      <c r="J206" s="4"/>
      <c r="K206" s="4"/>
      <c r="L206" s="4"/>
      <c r="M206" s="4"/>
      <c r="N206" s="4"/>
      <c r="O206" s="4"/>
      <c r="P206" s="4"/>
      <c r="Q206" s="4"/>
      <c r="R206" s="4"/>
      <c r="S206" s="4"/>
      <c r="T206" s="4"/>
      <c r="U206" s="4"/>
      <c r="V206" s="4"/>
      <c r="W206" s="4"/>
      <c r="X206" s="4"/>
      <c r="Y206" s="4"/>
    </row>
    <row r="207" spans="1:25" ht="15.75" customHeight="1">
      <c r="A207" s="4"/>
      <c r="B207" s="4"/>
      <c r="C207" s="4"/>
      <c r="D207" s="9"/>
      <c r="E207" s="9"/>
      <c r="F207" s="4"/>
      <c r="G207" s="4"/>
      <c r="H207" s="4"/>
      <c r="I207" s="4"/>
      <c r="J207" s="4"/>
      <c r="K207" s="4"/>
      <c r="L207" s="4"/>
      <c r="M207" s="4"/>
      <c r="N207" s="4"/>
      <c r="O207" s="4"/>
      <c r="P207" s="4"/>
      <c r="Q207" s="4"/>
      <c r="R207" s="4"/>
      <c r="S207" s="4"/>
      <c r="T207" s="4"/>
      <c r="U207" s="4"/>
      <c r="V207" s="4"/>
      <c r="W207" s="4"/>
      <c r="X207" s="4"/>
      <c r="Y207" s="4"/>
    </row>
    <row r="208" spans="1:25" ht="15.75" customHeight="1">
      <c r="A208" s="4"/>
      <c r="B208" s="4"/>
      <c r="C208" s="4"/>
      <c r="D208" s="9"/>
      <c r="E208" s="9"/>
      <c r="F208" s="4"/>
      <c r="G208" s="4"/>
      <c r="H208" s="4"/>
      <c r="I208" s="4"/>
      <c r="J208" s="4"/>
      <c r="K208" s="4"/>
      <c r="L208" s="4"/>
      <c r="M208" s="4"/>
      <c r="N208" s="4"/>
      <c r="O208" s="4"/>
      <c r="P208" s="4"/>
      <c r="Q208" s="4"/>
      <c r="R208" s="4"/>
      <c r="S208" s="4"/>
      <c r="T208" s="4"/>
      <c r="U208" s="4"/>
      <c r="V208" s="4"/>
      <c r="W208" s="4"/>
      <c r="X208" s="4"/>
      <c r="Y208" s="4"/>
    </row>
    <row r="209" spans="1:25" ht="15.75" customHeight="1">
      <c r="A209" s="4"/>
      <c r="B209" s="4"/>
      <c r="C209" s="4"/>
      <c r="D209" s="9"/>
      <c r="E209" s="9"/>
      <c r="F209" s="4"/>
      <c r="G209" s="4"/>
      <c r="H209" s="4"/>
      <c r="I209" s="4"/>
      <c r="J209" s="4"/>
      <c r="K209" s="4"/>
      <c r="L209" s="4"/>
      <c r="M209" s="4"/>
      <c r="N209" s="4"/>
      <c r="O209" s="4"/>
      <c r="P209" s="4"/>
      <c r="Q209" s="4"/>
      <c r="R209" s="4"/>
      <c r="S209" s="4"/>
      <c r="T209" s="4"/>
      <c r="U209" s="4"/>
      <c r="V209" s="4"/>
      <c r="W209" s="4"/>
      <c r="X209" s="4"/>
      <c r="Y209" s="4"/>
    </row>
    <row r="210" spans="1:25" ht="15.75" customHeight="1">
      <c r="A210" s="4"/>
      <c r="B210" s="4"/>
      <c r="C210" s="4"/>
      <c r="D210" s="9"/>
      <c r="E210" s="9"/>
      <c r="F210" s="4"/>
      <c r="G210" s="4"/>
      <c r="H210" s="4"/>
      <c r="I210" s="4"/>
      <c r="J210" s="4"/>
      <c r="K210" s="4"/>
      <c r="L210" s="4"/>
      <c r="M210" s="4"/>
      <c r="N210" s="4"/>
      <c r="O210" s="4"/>
      <c r="P210" s="4"/>
      <c r="Q210" s="4"/>
      <c r="R210" s="4"/>
      <c r="S210" s="4"/>
      <c r="T210" s="4"/>
      <c r="U210" s="4"/>
      <c r="V210" s="4"/>
      <c r="W210" s="4"/>
      <c r="X210" s="4"/>
      <c r="Y210" s="4"/>
    </row>
    <row r="211" spans="1:25" ht="15.75" customHeight="1">
      <c r="A211" s="4"/>
      <c r="B211" s="4"/>
      <c r="C211" s="4"/>
      <c r="D211" s="9"/>
      <c r="E211" s="9"/>
      <c r="F211" s="4"/>
      <c r="G211" s="4"/>
      <c r="H211" s="4"/>
      <c r="I211" s="4"/>
      <c r="J211" s="4"/>
      <c r="K211" s="4"/>
      <c r="L211" s="4"/>
      <c r="M211" s="4"/>
      <c r="N211" s="4"/>
      <c r="O211" s="4"/>
      <c r="P211" s="4"/>
      <c r="Q211" s="4"/>
      <c r="R211" s="4"/>
      <c r="S211" s="4"/>
      <c r="T211" s="4"/>
      <c r="U211" s="4"/>
      <c r="V211" s="4"/>
      <c r="W211" s="4"/>
      <c r="X211" s="4"/>
      <c r="Y211" s="4"/>
    </row>
    <row r="212" spans="1:25" ht="15.75" customHeight="1">
      <c r="A212" s="4"/>
      <c r="B212" s="4"/>
      <c r="C212" s="4"/>
      <c r="D212" s="9"/>
      <c r="E212" s="9"/>
      <c r="F212" s="4"/>
      <c r="G212" s="4"/>
      <c r="H212" s="4"/>
      <c r="I212" s="4"/>
      <c r="J212" s="4"/>
      <c r="K212" s="4"/>
      <c r="L212" s="4"/>
      <c r="M212" s="4"/>
      <c r="N212" s="4"/>
      <c r="O212" s="4"/>
      <c r="P212" s="4"/>
      <c r="Q212" s="4"/>
      <c r="R212" s="4"/>
      <c r="S212" s="4"/>
      <c r="T212" s="4"/>
      <c r="U212" s="4"/>
      <c r="V212" s="4"/>
      <c r="W212" s="4"/>
      <c r="X212" s="4"/>
      <c r="Y212" s="4"/>
    </row>
    <row r="213" spans="1:25" ht="15.75" customHeight="1">
      <c r="A213" s="4"/>
      <c r="B213" s="4"/>
      <c r="C213" s="4"/>
      <c r="D213" s="9"/>
      <c r="E213" s="9"/>
      <c r="F213" s="4"/>
      <c r="G213" s="4"/>
      <c r="H213" s="4"/>
      <c r="I213" s="4"/>
      <c r="J213" s="4"/>
      <c r="K213" s="4"/>
      <c r="L213" s="4"/>
      <c r="M213" s="4"/>
      <c r="N213" s="4"/>
      <c r="O213" s="4"/>
      <c r="P213" s="4"/>
      <c r="Q213" s="4"/>
      <c r="R213" s="4"/>
      <c r="S213" s="4"/>
      <c r="T213" s="4"/>
      <c r="U213" s="4"/>
      <c r="V213" s="4"/>
      <c r="W213" s="4"/>
      <c r="X213" s="4"/>
      <c r="Y213" s="4"/>
    </row>
    <row r="214" spans="1:25" ht="15.75" customHeight="1">
      <c r="A214" s="4"/>
      <c r="B214" s="4"/>
      <c r="C214" s="4"/>
      <c r="D214" s="9"/>
      <c r="E214" s="9"/>
      <c r="F214" s="4"/>
      <c r="G214" s="4"/>
      <c r="H214" s="4"/>
      <c r="I214" s="4"/>
      <c r="J214" s="4"/>
      <c r="K214" s="4"/>
      <c r="L214" s="4"/>
      <c r="M214" s="4"/>
      <c r="N214" s="4"/>
      <c r="O214" s="4"/>
      <c r="P214" s="4"/>
      <c r="Q214" s="4"/>
      <c r="R214" s="4"/>
      <c r="S214" s="4"/>
      <c r="T214" s="4"/>
      <c r="U214" s="4"/>
      <c r="V214" s="4"/>
      <c r="W214" s="4"/>
      <c r="X214" s="4"/>
      <c r="Y214" s="4"/>
    </row>
    <row r="215" spans="1:25" ht="15.75" customHeight="1">
      <c r="A215" s="4"/>
      <c r="B215" s="4"/>
      <c r="C215" s="4"/>
      <c r="D215" s="9"/>
      <c r="E215" s="9"/>
      <c r="F215" s="4"/>
      <c r="G215" s="4"/>
      <c r="H215" s="4"/>
      <c r="I215" s="4"/>
      <c r="J215" s="4"/>
      <c r="K215" s="4"/>
      <c r="L215" s="4"/>
      <c r="M215" s="4"/>
      <c r="N215" s="4"/>
      <c r="O215" s="4"/>
      <c r="P215" s="4"/>
      <c r="Q215" s="4"/>
      <c r="R215" s="4"/>
      <c r="S215" s="4"/>
      <c r="T215" s="4"/>
      <c r="U215" s="4"/>
      <c r="V215" s="4"/>
      <c r="W215" s="4"/>
      <c r="X215" s="4"/>
      <c r="Y215" s="4"/>
    </row>
    <row r="216" spans="1:25" ht="15.75" customHeight="1">
      <c r="A216" s="4"/>
      <c r="B216" s="4"/>
      <c r="C216" s="4"/>
      <c r="D216" s="9"/>
      <c r="E216" s="9"/>
      <c r="F216" s="4"/>
      <c r="G216" s="4"/>
      <c r="H216" s="4"/>
      <c r="I216" s="4"/>
      <c r="J216" s="4"/>
      <c r="K216" s="4"/>
      <c r="L216" s="4"/>
      <c r="M216" s="4"/>
      <c r="N216" s="4"/>
      <c r="O216" s="4"/>
      <c r="P216" s="4"/>
      <c r="Q216" s="4"/>
      <c r="R216" s="4"/>
      <c r="S216" s="4"/>
      <c r="T216" s="4"/>
      <c r="U216" s="4"/>
      <c r="V216" s="4"/>
      <c r="W216" s="4"/>
      <c r="X216" s="4"/>
      <c r="Y216" s="4"/>
    </row>
    <row r="217" spans="1:25" ht="15.75" customHeight="1">
      <c r="A217" s="4"/>
      <c r="B217" s="4"/>
      <c r="C217" s="4"/>
      <c r="D217" s="9"/>
      <c r="E217" s="9"/>
      <c r="F217" s="4"/>
      <c r="G217" s="4"/>
      <c r="H217" s="4"/>
      <c r="I217" s="4"/>
      <c r="J217" s="4"/>
      <c r="K217" s="4"/>
      <c r="L217" s="4"/>
      <c r="M217" s="4"/>
      <c r="N217" s="4"/>
      <c r="O217" s="4"/>
      <c r="P217" s="4"/>
      <c r="Q217" s="4"/>
      <c r="R217" s="4"/>
      <c r="S217" s="4"/>
      <c r="T217" s="4"/>
      <c r="U217" s="4"/>
      <c r="V217" s="4"/>
      <c r="W217" s="4"/>
      <c r="X217" s="4"/>
      <c r="Y217" s="4"/>
    </row>
    <row r="218" spans="1:25" ht="15.75" customHeight="1">
      <c r="A218" s="4"/>
      <c r="B218" s="4"/>
      <c r="C218" s="4"/>
      <c r="D218" s="9"/>
      <c r="E218" s="9"/>
      <c r="F218" s="4"/>
      <c r="G218" s="4"/>
      <c r="H218" s="4"/>
      <c r="I218" s="4"/>
      <c r="J218" s="4"/>
      <c r="K218" s="4"/>
      <c r="L218" s="4"/>
      <c r="M218" s="4"/>
      <c r="N218" s="4"/>
      <c r="O218" s="4"/>
      <c r="P218" s="4"/>
      <c r="Q218" s="4"/>
      <c r="R218" s="4"/>
      <c r="S218" s="4"/>
      <c r="T218" s="4"/>
      <c r="U218" s="4"/>
      <c r="V218" s="4"/>
      <c r="W218" s="4"/>
      <c r="X218" s="4"/>
      <c r="Y218" s="4"/>
    </row>
    <row r="219" spans="1:25" ht="15.75" customHeight="1">
      <c r="A219" s="4"/>
      <c r="B219" s="4"/>
      <c r="C219" s="4"/>
      <c r="D219" s="9"/>
      <c r="E219" s="9"/>
      <c r="F219" s="4"/>
      <c r="G219" s="4"/>
      <c r="H219" s="4"/>
      <c r="I219" s="4"/>
      <c r="J219" s="4"/>
      <c r="K219" s="4"/>
      <c r="L219" s="4"/>
      <c r="M219" s="4"/>
      <c r="N219" s="4"/>
      <c r="O219" s="4"/>
      <c r="P219" s="4"/>
      <c r="Q219" s="4"/>
      <c r="R219" s="4"/>
      <c r="S219" s="4"/>
      <c r="T219" s="4"/>
      <c r="U219" s="4"/>
      <c r="V219" s="4"/>
      <c r="W219" s="4"/>
      <c r="X219" s="4"/>
      <c r="Y219" s="4"/>
    </row>
    <row r="220" spans="1:25" ht="15.75" customHeight="1">
      <c r="A220" s="4"/>
      <c r="B220" s="4"/>
      <c r="C220" s="4"/>
      <c r="D220" s="9"/>
      <c r="E220" s="9"/>
      <c r="F220" s="4"/>
      <c r="G220" s="4"/>
      <c r="H220" s="4"/>
      <c r="I220" s="4"/>
      <c r="J220" s="4"/>
      <c r="K220" s="4"/>
      <c r="L220" s="4"/>
      <c r="M220" s="4"/>
      <c r="N220" s="4"/>
      <c r="O220" s="4"/>
      <c r="P220" s="4"/>
      <c r="Q220" s="4"/>
      <c r="R220" s="4"/>
      <c r="S220" s="4"/>
      <c r="T220" s="4"/>
      <c r="U220" s="4"/>
      <c r="V220" s="4"/>
      <c r="W220" s="4"/>
      <c r="X220" s="4"/>
      <c r="Y220" s="4"/>
    </row>
    <row r="221" spans="1:25" ht="15.75" customHeight="1">
      <c r="A221" s="4"/>
      <c r="B221" s="4"/>
      <c r="C221" s="4"/>
      <c r="D221" s="9"/>
      <c r="E221" s="9"/>
      <c r="F221" s="4"/>
      <c r="G221" s="4"/>
      <c r="H221" s="4"/>
      <c r="I221" s="4"/>
      <c r="J221" s="4"/>
      <c r="K221" s="4"/>
      <c r="L221" s="4"/>
      <c r="M221" s="4"/>
      <c r="N221" s="4"/>
      <c r="O221" s="4"/>
      <c r="P221" s="4"/>
      <c r="Q221" s="4"/>
      <c r="R221" s="4"/>
      <c r="S221" s="4"/>
      <c r="T221" s="4"/>
      <c r="U221" s="4"/>
      <c r="V221" s="4"/>
      <c r="W221" s="4"/>
      <c r="X221" s="4"/>
      <c r="Y221" s="4"/>
    </row>
    <row r="222" spans="1:25" ht="15.75" customHeight="1">
      <c r="A222" s="4"/>
      <c r="B222" s="4"/>
      <c r="C222" s="4"/>
      <c r="D222" s="9"/>
      <c r="E222" s="9"/>
      <c r="F222" s="4"/>
      <c r="G222" s="4"/>
      <c r="H222" s="4"/>
      <c r="I222" s="4"/>
      <c r="J222" s="4"/>
      <c r="K222" s="4"/>
      <c r="L222" s="4"/>
      <c r="M222" s="4"/>
      <c r="N222" s="4"/>
      <c r="O222" s="4"/>
      <c r="P222" s="4"/>
      <c r="Q222" s="4"/>
      <c r="R222" s="4"/>
      <c r="S222" s="4"/>
      <c r="T222" s="4"/>
      <c r="U222" s="4"/>
      <c r="V222" s="4"/>
      <c r="W222" s="4"/>
      <c r="X222" s="4"/>
      <c r="Y222" s="4"/>
    </row>
    <row r="223" spans="1:25" ht="15.75" customHeight="1">
      <c r="A223" s="4"/>
      <c r="B223" s="4"/>
      <c r="C223" s="4"/>
      <c r="D223" s="9"/>
      <c r="E223" s="9"/>
      <c r="F223" s="4"/>
      <c r="G223" s="4"/>
      <c r="H223" s="4"/>
      <c r="I223" s="4"/>
      <c r="J223" s="4"/>
      <c r="K223" s="4"/>
      <c r="L223" s="4"/>
      <c r="M223" s="4"/>
      <c r="N223" s="4"/>
      <c r="O223" s="4"/>
      <c r="P223" s="4"/>
      <c r="Q223" s="4"/>
      <c r="R223" s="4"/>
      <c r="S223" s="4"/>
      <c r="T223" s="4"/>
      <c r="U223" s="4"/>
      <c r="V223" s="4"/>
      <c r="W223" s="4"/>
      <c r="X223" s="4"/>
      <c r="Y223" s="4"/>
    </row>
    <row r="224" spans="1:25" ht="15.75" customHeight="1">
      <c r="A224" s="4"/>
      <c r="B224" s="4"/>
      <c r="C224" s="4"/>
      <c r="D224" s="9"/>
      <c r="E224" s="9"/>
      <c r="F224" s="4"/>
      <c r="G224" s="4"/>
      <c r="H224" s="4"/>
      <c r="I224" s="4"/>
      <c r="J224" s="4"/>
      <c r="K224" s="4"/>
      <c r="L224" s="4"/>
      <c r="M224" s="4"/>
      <c r="N224" s="4"/>
      <c r="O224" s="4"/>
      <c r="P224" s="4"/>
      <c r="Q224" s="4"/>
      <c r="R224" s="4"/>
      <c r="S224" s="4"/>
      <c r="T224" s="4"/>
      <c r="U224" s="4"/>
      <c r="V224" s="4"/>
      <c r="W224" s="4"/>
      <c r="X224" s="4"/>
      <c r="Y224" s="4"/>
    </row>
    <row r="225" spans="1:25" ht="15.75" customHeight="1">
      <c r="A225" s="4"/>
      <c r="B225" s="4"/>
      <c r="C225" s="4"/>
      <c r="D225" s="9"/>
      <c r="E225" s="9"/>
      <c r="F225" s="4"/>
      <c r="G225" s="4"/>
      <c r="H225" s="4"/>
      <c r="I225" s="4"/>
      <c r="J225" s="4"/>
      <c r="K225" s="4"/>
      <c r="L225" s="4"/>
      <c r="M225" s="4"/>
      <c r="N225" s="4"/>
      <c r="O225" s="4"/>
      <c r="P225" s="4"/>
      <c r="Q225" s="4"/>
      <c r="R225" s="4"/>
      <c r="S225" s="4"/>
      <c r="T225" s="4"/>
      <c r="U225" s="4"/>
      <c r="V225" s="4"/>
      <c r="W225" s="4"/>
      <c r="X225" s="4"/>
      <c r="Y225" s="4"/>
    </row>
    <row r="226" spans="1:25" ht="15.75" customHeight="1">
      <c r="A226" s="4"/>
      <c r="B226" s="4"/>
      <c r="C226" s="4"/>
      <c r="D226" s="9"/>
      <c r="E226" s="9"/>
      <c r="F226" s="4"/>
      <c r="G226" s="4"/>
      <c r="H226" s="4"/>
      <c r="I226" s="4"/>
      <c r="J226" s="4"/>
      <c r="K226" s="4"/>
      <c r="L226" s="4"/>
      <c r="M226" s="4"/>
      <c r="N226" s="4"/>
      <c r="O226" s="4"/>
      <c r="P226" s="4"/>
      <c r="Q226" s="4"/>
      <c r="R226" s="4"/>
      <c r="S226" s="4"/>
      <c r="T226" s="4"/>
      <c r="U226" s="4"/>
      <c r="V226" s="4"/>
      <c r="W226" s="4"/>
      <c r="X226" s="4"/>
      <c r="Y226" s="4"/>
    </row>
    <row r="227" spans="1:25" ht="15.75" customHeight="1">
      <c r="A227" s="4"/>
      <c r="B227" s="4"/>
      <c r="C227" s="4"/>
      <c r="D227" s="9"/>
      <c r="E227" s="9"/>
      <c r="F227" s="4"/>
      <c r="G227" s="4"/>
      <c r="H227" s="4"/>
      <c r="I227" s="4"/>
      <c r="J227" s="4"/>
      <c r="K227" s="4"/>
      <c r="L227" s="4"/>
      <c r="M227" s="4"/>
      <c r="N227" s="4"/>
      <c r="O227" s="4"/>
      <c r="P227" s="4"/>
      <c r="Q227" s="4"/>
      <c r="R227" s="4"/>
      <c r="S227" s="4"/>
      <c r="T227" s="4"/>
      <c r="U227" s="4"/>
      <c r="V227" s="4"/>
      <c r="W227" s="4"/>
      <c r="X227" s="4"/>
      <c r="Y227" s="4"/>
    </row>
    <row r="228" spans="1:25" ht="15.75" customHeight="1">
      <c r="A228" s="4"/>
      <c r="B228" s="4"/>
      <c r="C228" s="4"/>
      <c r="D228" s="9"/>
      <c r="E228" s="9"/>
      <c r="F228" s="4"/>
      <c r="G228" s="4"/>
      <c r="H228" s="4"/>
      <c r="I228" s="4"/>
      <c r="J228" s="4"/>
      <c r="K228" s="4"/>
      <c r="L228" s="4"/>
      <c r="M228" s="4"/>
      <c r="N228" s="4"/>
      <c r="O228" s="4"/>
      <c r="P228" s="4"/>
      <c r="Q228" s="4"/>
      <c r="R228" s="4"/>
      <c r="S228" s="4"/>
      <c r="T228" s="4"/>
      <c r="U228" s="4"/>
      <c r="V228" s="4"/>
      <c r="W228" s="4"/>
      <c r="X228" s="4"/>
      <c r="Y228" s="4"/>
    </row>
    <row r="229" spans="1:25" ht="15.75" customHeight="1">
      <c r="A229" s="4"/>
      <c r="B229" s="4"/>
      <c r="C229" s="4"/>
      <c r="D229" s="9"/>
      <c r="E229" s="9"/>
      <c r="F229" s="4"/>
      <c r="G229" s="4"/>
      <c r="H229" s="4"/>
      <c r="I229" s="4"/>
      <c r="J229" s="4"/>
      <c r="K229" s="4"/>
      <c r="L229" s="4"/>
      <c r="M229" s="4"/>
      <c r="N229" s="4"/>
      <c r="O229" s="4"/>
      <c r="P229" s="4"/>
      <c r="Q229" s="4"/>
      <c r="R229" s="4"/>
      <c r="S229" s="4"/>
      <c r="T229" s="4"/>
      <c r="U229" s="4"/>
      <c r="V229" s="4"/>
      <c r="W229" s="4"/>
      <c r="X229" s="4"/>
      <c r="Y229" s="4"/>
    </row>
    <row r="230" spans="1:25" ht="15.75" customHeight="1">
      <c r="A230" s="4"/>
      <c r="B230" s="4"/>
      <c r="C230" s="4"/>
      <c r="D230" s="9"/>
      <c r="E230" s="9"/>
      <c r="F230" s="4"/>
      <c r="G230" s="4"/>
      <c r="H230" s="4"/>
      <c r="I230" s="4"/>
      <c r="J230" s="4"/>
      <c r="K230" s="4"/>
      <c r="L230" s="4"/>
      <c r="M230" s="4"/>
      <c r="N230" s="4"/>
      <c r="O230" s="4"/>
      <c r="P230" s="4"/>
      <c r="Q230" s="4"/>
      <c r="R230" s="4"/>
      <c r="S230" s="4"/>
      <c r="T230" s="4"/>
      <c r="U230" s="4"/>
      <c r="V230" s="4"/>
      <c r="W230" s="4"/>
      <c r="X230" s="4"/>
      <c r="Y230" s="4"/>
    </row>
    <row r="231" spans="1:25" ht="15.75" customHeight="1">
      <c r="A231" s="4"/>
      <c r="B231" s="4"/>
      <c r="C231" s="4"/>
      <c r="D231" s="9"/>
      <c r="E231" s="9"/>
      <c r="F231" s="4"/>
      <c r="G231" s="4"/>
      <c r="H231" s="4"/>
      <c r="I231" s="4"/>
      <c r="J231" s="4"/>
      <c r="K231" s="4"/>
      <c r="L231" s="4"/>
      <c r="M231" s="4"/>
      <c r="N231" s="4"/>
      <c r="O231" s="4"/>
      <c r="P231" s="4"/>
      <c r="Q231" s="4"/>
      <c r="R231" s="4"/>
      <c r="S231" s="4"/>
      <c r="T231" s="4"/>
      <c r="U231" s="4"/>
      <c r="V231" s="4"/>
      <c r="W231" s="4"/>
      <c r="X231" s="4"/>
      <c r="Y231" s="4"/>
    </row>
    <row r="232" spans="1:25" ht="15.75" customHeight="1">
      <c r="A232" s="4"/>
      <c r="B232" s="4"/>
      <c r="C232" s="4"/>
      <c r="D232" s="9"/>
      <c r="E232" s="9"/>
      <c r="F232" s="4"/>
      <c r="G232" s="4"/>
      <c r="H232" s="4"/>
      <c r="I232" s="4"/>
      <c r="J232" s="4"/>
      <c r="K232" s="4"/>
      <c r="L232" s="4"/>
      <c r="M232" s="4"/>
      <c r="N232" s="4"/>
      <c r="O232" s="4"/>
      <c r="P232" s="4"/>
      <c r="Q232" s="4"/>
      <c r="R232" s="4"/>
      <c r="S232" s="4"/>
      <c r="T232" s="4"/>
      <c r="U232" s="4"/>
      <c r="V232" s="4"/>
      <c r="W232" s="4"/>
      <c r="X232" s="4"/>
      <c r="Y232" s="4"/>
    </row>
    <row r="233" spans="1:25" ht="15.75" customHeight="1">
      <c r="A233" s="4"/>
      <c r="B233" s="4"/>
      <c r="C233" s="4"/>
      <c r="D233" s="9"/>
      <c r="E233" s="9"/>
      <c r="F233" s="4"/>
      <c r="G233" s="4"/>
      <c r="H233" s="4"/>
      <c r="I233" s="4"/>
      <c r="J233" s="4"/>
      <c r="K233" s="4"/>
      <c r="L233" s="4"/>
      <c r="M233" s="4"/>
      <c r="N233" s="4"/>
      <c r="O233" s="4"/>
      <c r="P233" s="4"/>
      <c r="Q233" s="4"/>
      <c r="R233" s="4"/>
      <c r="S233" s="4"/>
      <c r="T233" s="4"/>
      <c r="U233" s="4"/>
      <c r="V233" s="4"/>
      <c r="W233" s="4"/>
      <c r="X233" s="4"/>
      <c r="Y233" s="4"/>
    </row>
    <row r="234" spans="1:25" ht="15.75" customHeight="1">
      <c r="A234" s="4"/>
      <c r="B234" s="4"/>
      <c r="C234" s="4"/>
      <c r="D234" s="9"/>
      <c r="E234" s="9"/>
      <c r="F234" s="4"/>
      <c r="G234" s="4"/>
      <c r="H234" s="4"/>
      <c r="I234" s="4"/>
      <c r="J234" s="4"/>
      <c r="K234" s="4"/>
      <c r="L234" s="4"/>
      <c r="M234" s="4"/>
      <c r="N234" s="4"/>
      <c r="O234" s="4"/>
      <c r="P234" s="4"/>
      <c r="Q234" s="4"/>
      <c r="R234" s="4"/>
      <c r="S234" s="4"/>
      <c r="T234" s="4"/>
      <c r="U234" s="4"/>
      <c r="V234" s="4"/>
      <c r="W234" s="4"/>
      <c r="X234" s="4"/>
      <c r="Y234" s="4"/>
    </row>
    <row r="235" spans="1:25" ht="15.75" customHeight="1">
      <c r="A235" s="4"/>
      <c r="B235" s="4"/>
      <c r="C235" s="4"/>
      <c r="D235" s="9"/>
      <c r="E235" s="9"/>
      <c r="F235" s="4"/>
      <c r="G235" s="4"/>
      <c r="H235" s="4"/>
      <c r="I235" s="4"/>
      <c r="J235" s="4"/>
      <c r="K235" s="4"/>
      <c r="L235" s="4"/>
      <c r="M235" s="4"/>
      <c r="N235" s="4"/>
      <c r="O235" s="4"/>
      <c r="P235" s="4"/>
      <c r="Q235" s="4"/>
      <c r="R235" s="4"/>
      <c r="S235" s="4"/>
      <c r="T235" s="4"/>
      <c r="U235" s="4"/>
      <c r="V235" s="4"/>
      <c r="W235" s="4"/>
      <c r="X235" s="4"/>
      <c r="Y235" s="4"/>
    </row>
    <row r="236" spans="1:25" ht="15.75" customHeight="1">
      <c r="A236" s="4"/>
      <c r="B236" s="4"/>
      <c r="C236" s="4"/>
      <c r="D236" s="9"/>
      <c r="E236" s="9"/>
      <c r="F236" s="4"/>
      <c r="G236" s="4"/>
      <c r="H236" s="4"/>
      <c r="I236" s="4"/>
      <c r="J236" s="4"/>
      <c r="K236" s="4"/>
      <c r="L236" s="4"/>
      <c r="M236" s="4"/>
      <c r="N236" s="4"/>
      <c r="O236" s="4"/>
      <c r="P236" s="4"/>
      <c r="Q236" s="4"/>
      <c r="R236" s="4"/>
      <c r="S236" s="4"/>
      <c r="T236" s="4"/>
      <c r="U236" s="4"/>
      <c r="V236" s="4"/>
      <c r="W236" s="4"/>
      <c r="X236" s="4"/>
      <c r="Y236" s="4"/>
    </row>
    <row r="237" spans="1:25" ht="15.75" customHeight="1">
      <c r="A237" s="4"/>
      <c r="B237" s="4"/>
      <c r="C237" s="4"/>
      <c r="D237" s="9"/>
      <c r="E237" s="9"/>
      <c r="F237" s="4"/>
      <c r="G237" s="4"/>
      <c r="H237" s="4"/>
      <c r="I237" s="4"/>
      <c r="J237" s="4"/>
      <c r="K237" s="4"/>
      <c r="L237" s="4"/>
      <c r="M237" s="4"/>
      <c r="N237" s="4"/>
      <c r="O237" s="4"/>
      <c r="P237" s="4"/>
      <c r="Q237" s="4"/>
      <c r="R237" s="4"/>
      <c r="S237" s="4"/>
      <c r="T237" s="4"/>
      <c r="U237" s="4"/>
      <c r="V237" s="4"/>
      <c r="W237" s="4"/>
      <c r="X237" s="4"/>
      <c r="Y237" s="4"/>
    </row>
    <row r="238" spans="1:25" ht="15.75" customHeight="1">
      <c r="A238" s="4"/>
      <c r="B238" s="4"/>
      <c r="C238" s="4"/>
      <c r="D238" s="9"/>
      <c r="E238" s="9"/>
      <c r="F238" s="4"/>
      <c r="G238" s="4"/>
      <c r="H238" s="4"/>
      <c r="I238" s="4"/>
      <c r="J238" s="4"/>
      <c r="K238" s="4"/>
      <c r="L238" s="4"/>
      <c r="M238" s="4"/>
      <c r="N238" s="4"/>
      <c r="O238" s="4"/>
      <c r="P238" s="4"/>
      <c r="Q238" s="4"/>
      <c r="R238" s="4"/>
      <c r="S238" s="4"/>
      <c r="T238" s="4"/>
      <c r="U238" s="4"/>
      <c r="V238" s="4"/>
      <c r="W238" s="4"/>
      <c r="X238" s="4"/>
      <c r="Y238" s="4"/>
    </row>
    <row r="239" spans="1:25" ht="15.75" customHeight="1">
      <c r="A239" s="4"/>
      <c r="B239" s="4"/>
      <c r="C239" s="4"/>
      <c r="D239" s="9"/>
      <c r="E239" s="9"/>
      <c r="F239" s="4"/>
      <c r="G239" s="4"/>
      <c r="H239" s="4"/>
      <c r="I239" s="4"/>
      <c r="J239" s="4"/>
      <c r="K239" s="4"/>
      <c r="L239" s="4"/>
      <c r="M239" s="4"/>
      <c r="N239" s="4"/>
      <c r="O239" s="4"/>
      <c r="P239" s="4"/>
      <c r="Q239" s="4"/>
      <c r="R239" s="4"/>
      <c r="S239" s="4"/>
      <c r="T239" s="4"/>
      <c r="U239" s="4"/>
      <c r="V239" s="4"/>
      <c r="W239" s="4"/>
      <c r="X239" s="4"/>
      <c r="Y239" s="4"/>
    </row>
    <row r="240" spans="1:25" ht="15.75" customHeight="1">
      <c r="A240" s="4"/>
      <c r="B240" s="4"/>
      <c r="C240" s="4"/>
      <c r="D240" s="9"/>
      <c r="E240" s="9"/>
      <c r="F240" s="4"/>
      <c r="G240" s="4"/>
      <c r="H240" s="4"/>
      <c r="I240" s="4"/>
      <c r="J240" s="4"/>
      <c r="K240" s="4"/>
      <c r="L240" s="4"/>
      <c r="M240" s="4"/>
      <c r="N240" s="4"/>
      <c r="O240" s="4"/>
      <c r="P240" s="4"/>
      <c r="Q240" s="4"/>
      <c r="R240" s="4"/>
      <c r="S240" s="4"/>
      <c r="T240" s="4"/>
      <c r="U240" s="4"/>
      <c r="V240" s="4"/>
      <c r="W240" s="4"/>
      <c r="X240" s="4"/>
      <c r="Y240" s="4"/>
    </row>
    <row r="241" spans="1:25" ht="15.75" customHeight="1">
      <c r="A241" s="4"/>
      <c r="B241" s="4"/>
      <c r="C241" s="4"/>
      <c r="D241" s="9"/>
      <c r="E241" s="9"/>
      <c r="F241" s="4"/>
      <c r="G241" s="4"/>
      <c r="H241" s="4"/>
      <c r="I241" s="4"/>
      <c r="J241" s="4"/>
      <c r="K241" s="4"/>
      <c r="L241" s="4"/>
      <c r="M241" s="4"/>
      <c r="N241" s="4"/>
      <c r="O241" s="4"/>
      <c r="P241" s="4"/>
      <c r="Q241" s="4"/>
      <c r="R241" s="4"/>
      <c r="S241" s="4"/>
      <c r="T241" s="4"/>
      <c r="U241" s="4"/>
      <c r="V241" s="4"/>
      <c r="W241" s="4"/>
      <c r="X241" s="4"/>
      <c r="Y241" s="4"/>
    </row>
    <row r="242" spans="1:25" ht="15.75" customHeight="1">
      <c r="A242" s="4"/>
      <c r="B242" s="4"/>
      <c r="C242" s="4"/>
      <c r="D242" s="9"/>
      <c r="E242" s="9"/>
      <c r="F242" s="4"/>
      <c r="G242" s="4"/>
      <c r="H242" s="4"/>
      <c r="I242" s="4"/>
      <c r="J242" s="4"/>
      <c r="K242" s="4"/>
      <c r="L242" s="4"/>
      <c r="M242" s="4"/>
      <c r="N242" s="4"/>
      <c r="O242" s="4"/>
      <c r="P242" s="4"/>
      <c r="Q242" s="4"/>
      <c r="R242" s="4"/>
      <c r="S242" s="4"/>
      <c r="T242" s="4"/>
      <c r="U242" s="4"/>
      <c r="V242" s="4"/>
      <c r="W242" s="4"/>
      <c r="X242" s="4"/>
      <c r="Y242" s="4"/>
    </row>
    <row r="243" spans="1:25" ht="15.75" customHeight="1">
      <c r="A243" s="4"/>
      <c r="B243" s="4"/>
      <c r="C243" s="4"/>
      <c r="D243" s="9"/>
      <c r="E243" s="9"/>
      <c r="F243" s="4"/>
      <c r="G243" s="4"/>
      <c r="H243" s="4"/>
      <c r="I243" s="4"/>
      <c r="J243" s="4"/>
      <c r="K243" s="4"/>
      <c r="L243" s="4"/>
      <c r="M243" s="4"/>
      <c r="N243" s="4"/>
      <c r="O243" s="4"/>
      <c r="P243" s="4"/>
      <c r="Q243" s="4"/>
      <c r="R243" s="4"/>
      <c r="S243" s="4"/>
      <c r="T243" s="4"/>
      <c r="U243" s="4"/>
      <c r="V243" s="4"/>
      <c r="W243" s="4"/>
      <c r="X243" s="4"/>
      <c r="Y243" s="4"/>
    </row>
    <row r="244" spans="1:25" ht="15.75" customHeight="1">
      <c r="A244" s="4"/>
      <c r="B244" s="4"/>
      <c r="C244" s="4"/>
      <c r="D244" s="9"/>
      <c r="E244" s="9"/>
      <c r="F244" s="4"/>
      <c r="G244" s="4"/>
      <c r="H244" s="4"/>
      <c r="I244" s="4"/>
      <c r="J244" s="4"/>
      <c r="K244" s="4"/>
      <c r="L244" s="4"/>
      <c r="M244" s="4"/>
      <c r="N244" s="4"/>
      <c r="O244" s="4"/>
      <c r="P244" s="4"/>
      <c r="Q244" s="4"/>
      <c r="R244" s="4"/>
      <c r="S244" s="4"/>
      <c r="T244" s="4"/>
      <c r="U244" s="4"/>
      <c r="V244" s="4"/>
      <c r="W244" s="4"/>
      <c r="X244" s="4"/>
      <c r="Y244" s="4"/>
    </row>
    <row r="245" spans="1:25" ht="15.75" customHeight="1">
      <c r="A245" s="4"/>
      <c r="B245" s="4"/>
      <c r="C245" s="4"/>
      <c r="D245" s="9"/>
      <c r="E245" s="9"/>
      <c r="F245" s="4"/>
      <c r="G245" s="4"/>
      <c r="H245" s="4"/>
      <c r="I245" s="4"/>
      <c r="J245" s="4"/>
      <c r="K245" s="4"/>
      <c r="L245" s="4"/>
      <c r="M245" s="4"/>
      <c r="N245" s="4"/>
      <c r="O245" s="4"/>
      <c r="P245" s="4"/>
      <c r="Q245" s="4"/>
      <c r="R245" s="4"/>
      <c r="S245" s="4"/>
      <c r="T245" s="4"/>
      <c r="U245" s="4"/>
      <c r="V245" s="4"/>
      <c r="W245" s="4"/>
      <c r="X245" s="4"/>
      <c r="Y245" s="4"/>
    </row>
    <row r="246" spans="1:25" ht="15.75" customHeight="1">
      <c r="A246" s="4"/>
      <c r="B246" s="4"/>
      <c r="C246" s="4"/>
      <c r="D246" s="9"/>
      <c r="E246" s="9"/>
      <c r="F246" s="4"/>
      <c r="G246" s="4"/>
      <c r="H246" s="4"/>
      <c r="I246" s="4"/>
      <c r="J246" s="4"/>
      <c r="K246" s="4"/>
      <c r="L246" s="4"/>
      <c r="M246" s="4"/>
      <c r="N246" s="4"/>
      <c r="O246" s="4"/>
      <c r="P246" s="4"/>
      <c r="Q246" s="4"/>
      <c r="R246" s="4"/>
      <c r="S246" s="4"/>
      <c r="T246" s="4"/>
      <c r="U246" s="4"/>
      <c r="V246" s="4"/>
      <c r="W246" s="4"/>
      <c r="X246" s="4"/>
      <c r="Y246" s="4"/>
    </row>
    <row r="247" spans="1:25" ht="14.25" customHeight="1">
      <c r="A247" s="4"/>
      <c r="B247" s="4"/>
      <c r="C247" s="4"/>
      <c r="D247" s="9"/>
      <c r="E247" s="9"/>
      <c r="F247" s="4"/>
      <c r="G247" s="4"/>
      <c r="H247" s="4"/>
      <c r="I247" s="4"/>
      <c r="J247" s="4"/>
      <c r="K247" s="4"/>
      <c r="L247" s="4"/>
      <c r="M247" s="4"/>
      <c r="N247" s="4"/>
      <c r="O247" s="4"/>
      <c r="P247" s="4"/>
      <c r="Q247" s="4"/>
      <c r="R247" s="4"/>
      <c r="S247" s="4"/>
      <c r="T247" s="4"/>
      <c r="U247" s="4"/>
      <c r="V247" s="4"/>
      <c r="W247" s="4"/>
      <c r="X247" s="4"/>
      <c r="Y247" s="4"/>
    </row>
    <row r="248" spans="1:25" ht="14.25" customHeight="1">
      <c r="A248" s="4"/>
      <c r="B248" s="4"/>
      <c r="C248" s="4"/>
      <c r="D248" s="9"/>
      <c r="E248" s="9"/>
      <c r="F248" s="4"/>
      <c r="G248" s="4"/>
      <c r="H248" s="4"/>
      <c r="I248" s="4"/>
      <c r="J248" s="4"/>
      <c r="K248" s="4"/>
      <c r="L248" s="4"/>
      <c r="M248" s="4"/>
      <c r="N248" s="4"/>
      <c r="O248" s="4"/>
      <c r="P248" s="4"/>
      <c r="Q248" s="4"/>
      <c r="R248" s="4"/>
      <c r="S248" s="4"/>
      <c r="T248" s="4"/>
      <c r="U248" s="4"/>
      <c r="V248" s="4"/>
      <c r="W248" s="4"/>
      <c r="X248" s="4"/>
      <c r="Y248" s="4"/>
    </row>
    <row r="249" spans="1:25" ht="14.25" customHeight="1">
      <c r="A249" s="4"/>
      <c r="B249" s="4"/>
      <c r="C249" s="4"/>
      <c r="D249" s="9"/>
      <c r="E249" s="9"/>
      <c r="F249" s="4"/>
      <c r="G249" s="4"/>
      <c r="H249" s="4"/>
      <c r="I249" s="4"/>
      <c r="J249" s="4"/>
      <c r="K249" s="4"/>
      <c r="L249" s="4"/>
      <c r="M249" s="4"/>
      <c r="N249" s="4"/>
      <c r="O249" s="4"/>
      <c r="P249" s="4"/>
      <c r="Q249" s="4"/>
      <c r="R249" s="4"/>
      <c r="S249" s="4"/>
      <c r="T249" s="4"/>
      <c r="U249" s="4"/>
      <c r="V249" s="4"/>
      <c r="W249" s="4"/>
      <c r="X249" s="4"/>
      <c r="Y249" s="4"/>
    </row>
    <row r="250" spans="1:25" ht="14.25" customHeight="1">
      <c r="A250" s="4"/>
      <c r="B250" s="4"/>
      <c r="C250" s="4"/>
      <c r="D250" s="9"/>
      <c r="E250" s="9"/>
      <c r="F250" s="4"/>
      <c r="G250" s="4"/>
      <c r="H250" s="4"/>
      <c r="I250" s="4"/>
      <c r="J250" s="4"/>
      <c r="K250" s="4"/>
      <c r="L250" s="4"/>
      <c r="M250" s="4"/>
      <c r="N250" s="4"/>
      <c r="O250" s="4"/>
      <c r="P250" s="4"/>
      <c r="Q250" s="4"/>
      <c r="R250" s="4"/>
      <c r="S250" s="4"/>
      <c r="T250" s="4"/>
      <c r="U250" s="4"/>
      <c r="V250" s="4"/>
      <c r="W250" s="4"/>
      <c r="X250" s="4"/>
      <c r="Y250" s="4"/>
    </row>
    <row r="251" spans="1:25" ht="14.25" customHeight="1">
      <c r="A251" s="4"/>
      <c r="B251" s="4"/>
      <c r="C251" s="4"/>
      <c r="D251" s="9"/>
      <c r="E251" s="9"/>
      <c r="F251" s="4"/>
      <c r="G251" s="4"/>
      <c r="H251" s="4"/>
      <c r="I251" s="4"/>
      <c r="J251" s="4"/>
      <c r="K251" s="4"/>
      <c r="L251" s="4"/>
      <c r="M251" s="4"/>
      <c r="N251" s="4"/>
      <c r="O251" s="4"/>
      <c r="P251" s="4"/>
      <c r="Q251" s="4"/>
      <c r="R251" s="4"/>
      <c r="S251" s="4"/>
      <c r="T251" s="4"/>
      <c r="U251" s="4"/>
      <c r="V251" s="4"/>
      <c r="W251" s="4"/>
      <c r="X251" s="4"/>
      <c r="Y251" s="4"/>
    </row>
    <row r="252" spans="1:25" ht="14.25" customHeight="1">
      <c r="A252" s="4"/>
      <c r="B252" s="4"/>
      <c r="C252" s="4"/>
      <c r="D252" s="9"/>
      <c r="E252" s="9"/>
      <c r="F252" s="4"/>
      <c r="G252" s="4"/>
      <c r="H252" s="4"/>
      <c r="I252" s="4"/>
      <c r="J252" s="4"/>
      <c r="K252" s="4"/>
      <c r="L252" s="4"/>
      <c r="M252" s="4"/>
      <c r="N252" s="4"/>
      <c r="O252" s="4"/>
      <c r="P252" s="4"/>
      <c r="Q252" s="4"/>
      <c r="R252" s="4"/>
      <c r="S252" s="4"/>
      <c r="T252" s="4"/>
      <c r="U252" s="4"/>
      <c r="V252" s="4"/>
      <c r="W252" s="4"/>
      <c r="X252" s="4"/>
      <c r="Y252" s="4"/>
    </row>
    <row r="253" spans="1:25" ht="14.25" customHeight="1">
      <c r="A253" s="4"/>
      <c r="B253" s="4"/>
      <c r="C253" s="4"/>
      <c r="D253" s="9"/>
      <c r="E253" s="9"/>
      <c r="F253" s="4"/>
      <c r="G253" s="4"/>
      <c r="H253" s="4"/>
      <c r="I253" s="4"/>
      <c r="J253" s="4"/>
      <c r="K253" s="4"/>
      <c r="L253" s="4"/>
      <c r="M253" s="4"/>
      <c r="N253" s="4"/>
      <c r="O253" s="4"/>
      <c r="P253" s="4"/>
      <c r="Q253" s="4"/>
      <c r="R253" s="4"/>
      <c r="S253" s="4"/>
      <c r="T253" s="4"/>
      <c r="U253" s="4"/>
      <c r="V253" s="4"/>
      <c r="W253" s="4"/>
      <c r="X253" s="4"/>
      <c r="Y253" s="4"/>
    </row>
    <row r="254" spans="1:25" ht="14.25" customHeight="1">
      <c r="A254" s="4"/>
      <c r="B254" s="4"/>
      <c r="C254" s="4"/>
      <c r="D254" s="9"/>
      <c r="E254" s="9"/>
      <c r="F254" s="4"/>
      <c r="G254" s="4"/>
      <c r="H254" s="4"/>
      <c r="I254" s="4"/>
      <c r="J254" s="4"/>
      <c r="K254" s="4"/>
      <c r="L254" s="4"/>
      <c r="M254" s="4"/>
      <c r="N254" s="4"/>
      <c r="O254" s="4"/>
      <c r="P254" s="4"/>
      <c r="Q254" s="4"/>
      <c r="R254" s="4"/>
      <c r="S254" s="4"/>
      <c r="T254" s="4"/>
      <c r="U254" s="4"/>
      <c r="V254" s="4"/>
      <c r="W254" s="4"/>
      <c r="X254" s="4"/>
      <c r="Y254" s="4"/>
    </row>
    <row r="255" spans="1:25" ht="14.25" customHeight="1">
      <c r="A255" s="4"/>
      <c r="B255" s="4"/>
      <c r="C255" s="4"/>
      <c r="D255" s="9"/>
      <c r="E255" s="9"/>
      <c r="F255" s="4"/>
      <c r="G255" s="4"/>
      <c r="H255" s="4"/>
      <c r="I255" s="4"/>
      <c r="J255" s="4"/>
      <c r="K255" s="4"/>
      <c r="L255" s="4"/>
      <c r="M255" s="4"/>
      <c r="N255" s="4"/>
      <c r="O255" s="4"/>
      <c r="P255" s="4"/>
      <c r="Q255" s="4"/>
      <c r="R255" s="4"/>
      <c r="S255" s="4"/>
      <c r="T255" s="4"/>
      <c r="U255" s="4"/>
      <c r="V255" s="4"/>
      <c r="W255" s="4"/>
      <c r="X255" s="4"/>
      <c r="Y255" s="4"/>
    </row>
    <row r="256" spans="1:25" ht="14.25" customHeight="1">
      <c r="A256" s="4"/>
      <c r="B256" s="4"/>
      <c r="C256" s="4"/>
      <c r="D256" s="9"/>
      <c r="E256" s="9"/>
      <c r="F256" s="4"/>
      <c r="G256" s="4"/>
      <c r="H256" s="4"/>
      <c r="I256" s="4"/>
      <c r="J256" s="4"/>
      <c r="K256" s="4"/>
      <c r="L256" s="4"/>
      <c r="M256" s="4"/>
      <c r="N256" s="4"/>
      <c r="O256" s="4"/>
      <c r="P256" s="4"/>
      <c r="Q256" s="4"/>
      <c r="R256" s="4"/>
      <c r="S256" s="4"/>
      <c r="T256" s="4"/>
      <c r="U256" s="4"/>
      <c r="V256" s="4"/>
      <c r="W256" s="4"/>
      <c r="X256" s="4"/>
      <c r="Y256" s="4"/>
    </row>
    <row r="257" spans="1:25" ht="14.25" customHeight="1">
      <c r="A257" s="4"/>
      <c r="B257" s="4"/>
      <c r="C257" s="4"/>
      <c r="D257" s="9"/>
      <c r="E257" s="9"/>
      <c r="F257" s="4"/>
      <c r="G257" s="4"/>
      <c r="H257" s="4"/>
      <c r="I257" s="4"/>
      <c r="J257" s="4"/>
      <c r="K257" s="4"/>
      <c r="L257" s="4"/>
      <c r="M257" s="4"/>
      <c r="N257" s="4"/>
      <c r="O257" s="4"/>
      <c r="P257" s="4"/>
      <c r="Q257" s="4"/>
      <c r="R257" s="4"/>
      <c r="S257" s="4"/>
      <c r="T257" s="4"/>
      <c r="U257" s="4"/>
      <c r="V257" s="4"/>
      <c r="W257" s="4"/>
      <c r="X257" s="4"/>
      <c r="Y257" s="4"/>
    </row>
    <row r="258" spans="1:25" ht="14.25" customHeight="1">
      <c r="A258" s="4"/>
      <c r="B258" s="4"/>
      <c r="C258" s="4"/>
      <c r="D258" s="9"/>
      <c r="E258" s="9"/>
      <c r="F258" s="4"/>
      <c r="G258" s="4"/>
      <c r="H258" s="4"/>
      <c r="I258" s="4"/>
      <c r="J258" s="4"/>
      <c r="K258" s="4"/>
      <c r="L258" s="4"/>
      <c r="M258" s="4"/>
      <c r="N258" s="4"/>
      <c r="O258" s="4"/>
      <c r="P258" s="4"/>
      <c r="Q258" s="4"/>
      <c r="R258" s="4"/>
      <c r="S258" s="4"/>
      <c r="T258" s="4"/>
      <c r="U258" s="4"/>
      <c r="V258" s="4"/>
      <c r="W258" s="4"/>
      <c r="X258" s="4"/>
      <c r="Y258" s="4"/>
    </row>
    <row r="259" spans="1:25" ht="14.25" customHeight="1">
      <c r="A259" s="4"/>
      <c r="B259" s="4"/>
      <c r="C259" s="4"/>
      <c r="D259" s="9"/>
      <c r="E259" s="9"/>
      <c r="F259" s="4"/>
      <c r="G259" s="4"/>
      <c r="H259" s="4"/>
      <c r="I259" s="4"/>
      <c r="J259" s="4"/>
      <c r="K259" s="4"/>
      <c r="L259" s="4"/>
      <c r="M259" s="4"/>
      <c r="N259" s="4"/>
      <c r="O259" s="4"/>
      <c r="P259" s="4"/>
      <c r="Q259" s="4"/>
      <c r="R259" s="4"/>
      <c r="S259" s="4"/>
      <c r="T259" s="4"/>
      <c r="U259" s="4"/>
      <c r="V259" s="4"/>
      <c r="W259" s="4"/>
      <c r="X259" s="4"/>
      <c r="Y259" s="4"/>
    </row>
    <row r="260" spans="1:25" ht="14.25" customHeight="1">
      <c r="A260" s="4"/>
      <c r="B260" s="4"/>
      <c r="C260" s="4"/>
      <c r="D260" s="9"/>
      <c r="E260" s="9"/>
      <c r="F260" s="4"/>
      <c r="G260" s="4"/>
      <c r="H260" s="4"/>
      <c r="I260" s="4"/>
      <c r="J260" s="4"/>
      <c r="K260" s="4"/>
      <c r="L260" s="4"/>
      <c r="M260" s="4"/>
      <c r="N260" s="4"/>
      <c r="O260" s="4"/>
      <c r="P260" s="4"/>
      <c r="Q260" s="4"/>
      <c r="R260" s="4"/>
      <c r="S260" s="4"/>
      <c r="T260" s="4"/>
      <c r="U260" s="4"/>
      <c r="V260" s="4"/>
      <c r="W260" s="4"/>
      <c r="X260" s="4"/>
      <c r="Y260" s="4"/>
    </row>
    <row r="261" spans="1:25" ht="14.25" customHeight="1">
      <c r="A261" s="4"/>
      <c r="B261" s="4"/>
      <c r="C261" s="4"/>
      <c r="D261" s="9"/>
      <c r="E261" s="9"/>
      <c r="F261" s="4"/>
      <c r="G261" s="4"/>
      <c r="H261" s="4"/>
      <c r="I261" s="4"/>
      <c r="J261" s="4"/>
      <c r="K261" s="4"/>
      <c r="L261" s="4"/>
      <c r="M261" s="4"/>
      <c r="N261" s="4"/>
      <c r="O261" s="4"/>
      <c r="P261" s="4"/>
      <c r="Q261" s="4"/>
      <c r="R261" s="4"/>
      <c r="S261" s="4"/>
      <c r="T261" s="4"/>
      <c r="U261" s="4"/>
      <c r="V261" s="4"/>
      <c r="W261" s="4"/>
      <c r="X261" s="4"/>
      <c r="Y261" s="4"/>
    </row>
    <row r="262" spans="1:25" ht="14.25" customHeight="1">
      <c r="A262" s="4"/>
      <c r="B262" s="4"/>
      <c r="C262" s="4"/>
      <c r="D262" s="9"/>
      <c r="E262" s="9"/>
      <c r="F262" s="4"/>
      <c r="G262" s="4"/>
      <c r="H262" s="4"/>
      <c r="I262" s="4"/>
      <c r="J262" s="4"/>
      <c r="K262" s="4"/>
      <c r="L262" s="4"/>
      <c r="M262" s="4"/>
      <c r="N262" s="4"/>
      <c r="O262" s="4"/>
      <c r="P262" s="4"/>
      <c r="Q262" s="4"/>
      <c r="R262" s="4"/>
      <c r="S262" s="4"/>
      <c r="T262" s="4"/>
      <c r="U262" s="4"/>
      <c r="V262" s="4"/>
      <c r="W262" s="4"/>
      <c r="X262" s="4"/>
      <c r="Y262" s="4"/>
    </row>
    <row r="263" spans="1:25" ht="14.25" customHeight="1">
      <c r="A263" s="4"/>
      <c r="B263" s="4"/>
      <c r="C263" s="4"/>
      <c r="D263" s="9"/>
      <c r="E263" s="9"/>
      <c r="F263" s="4"/>
      <c r="G263" s="4"/>
      <c r="H263" s="4"/>
      <c r="I263" s="4"/>
      <c r="J263" s="4"/>
      <c r="K263" s="4"/>
      <c r="L263" s="4"/>
      <c r="M263" s="4"/>
      <c r="N263" s="4"/>
      <c r="O263" s="4"/>
      <c r="P263" s="4"/>
      <c r="Q263" s="4"/>
      <c r="R263" s="4"/>
      <c r="S263" s="4"/>
      <c r="T263" s="4"/>
      <c r="U263" s="4"/>
      <c r="V263" s="4"/>
      <c r="W263" s="4"/>
      <c r="X263" s="4"/>
      <c r="Y263" s="4"/>
    </row>
    <row r="264" spans="1:25" ht="14.25" customHeight="1">
      <c r="A264" s="4"/>
      <c r="B264" s="4"/>
      <c r="C264" s="4"/>
      <c r="D264" s="9"/>
      <c r="E264" s="9"/>
      <c r="F264" s="4"/>
      <c r="G264" s="4"/>
      <c r="H264" s="4"/>
      <c r="I264" s="4"/>
      <c r="J264" s="4"/>
      <c r="K264" s="4"/>
      <c r="L264" s="4"/>
      <c r="M264" s="4"/>
      <c r="N264" s="4"/>
      <c r="O264" s="4"/>
      <c r="P264" s="4"/>
      <c r="Q264" s="4"/>
      <c r="R264" s="4"/>
      <c r="S264" s="4"/>
      <c r="T264" s="4"/>
      <c r="U264" s="4"/>
      <c r="V264" s="4"/>
      <c r="W264" s="4"/>
      <c r="X264" s="4"/>
      <c r="Y264" s="4"/>
    </row>
    <row r="265" spans="1:25" ht="14.25" customHeight="1">
      <c r="A265" s="4"/>
      <c r="B265" s="4"/>
      <c r="C265" s="4"/>
      <c r="D265" s="9"/>
      <c r="E265" s="9"/>
      <c r="F265" s="4"/>
      <c r="G265" s="4"/>
      <c r="H265" s="4"/>
      <c r="I265" s="4"/>
      <c r="J265" s="4"/>
      <c r="K265" s="4"/>
      <c r="L265" s="4"/>
      <c r="M265" s="4"/>
      <c r="N265" s="4"/>
      <c r="O265" s="4"/>
      <c r="P265" s="4"/>
      <c r="Q265" s="4"/>
      <c r="R265" s="4"/>
      <c r="S265" s="4"/>
      <c r="T265" s="4"/>
      <c r="U265" s="4"/>
      <c r="V265" s="4"/>
      <c r="W265" s="4"/>
      <c r="X265" s="4"/>
      <c r="Y265" s="4"/>
    </row>
    <row r="266" spans="1:25" ht="14.25" customHeight="1">
      <c r="A266" s="4"/>
      <c r="B266" s="4"/>
      <c r="C266" s="4"/>
      <c r="D266" s="9"/>
      <c r="E266" s="9"/>
      <c r="F266" s="4"/>
      <c r="G266" s="4"/>
      <c r="H266" s="4"/>
      <c r="I266" s="4"/>
      <c r="J266" s="4"/>
      <c r="K266" s="4"/>
      <c r="L266" s="4"/>
      <c r="M266" s="4"/>
      <c r="N266" s="4"/>
      <c r="O266" s="4"/>
      <c r="P266" s="4"/>
      <c r="Q266" s="4"/>
      <c r="R266" s="4"/>
      <c r="S266" s="4"/>
      <c r="T266" s="4"/>
      <c r="U266" s="4"/>
      <c r="V266" s="4"/>
      <c r="W266" s="4"/>
      <c r="X266" s="4"/>
      <c r="Y266" s="4"/>
    </row>
    <row r="267" spans="1:25" ht="14.25" customHeight="1">
      <c r="A267" s="4"/>
      <c r="B267" s="4"/>
      <c r="C267" s="4"/>
      <c r="D267" s="9"/>
      <c r="E267" s="9"/>
      <c r="F267" s="4"/>
      <c r="G267" s="4"/>
      <c r="H267" s="4"/>
      <c r="I267" s="4"/>
      <c r="J267" s="4"/>
      <c r="K267" s="4"/>
      <c r="L267" s="4"/>
      <c r="M267" s="4"/>
      <c r="N267" s="4"/>
      <c r="O267" s="4"/>
      <c r="P267" s="4"/>
      <c r="Q267" s="4"/>
      <c r="R267" s="4"/>
      <c r="S267" s="4"/>
      <c r="T267" s="4"/>
      <c r="U267" s="4"/>
      <c r="V267" s="4"/>
      <c r="W267" s="4"/>
      <c r="X267" s="4"/>
      <c r="Y267" s="4"/>
    </row>
    <row r="268" spans="1:25" ht="14.25" customHeight="1">
      <c r="A268" s="4"/>
      <c r="B268" s="4"/>
      <c r="C268" s="4"/>
      <c r="D268" s="9"/>
      <c r="E268" s="9"/>
      <c r="F268" s="4"/>
      <c r="G268" s="4"/>
      <c r="H268" s="4"/>
      <c r="I268" s="4"/>
      <c r="J268" s="4"/>
      <c r="K268" s="4"/>
      <c r="L268" s="4"/>
      <c r="M268" s="4"/>
      <c r="N268" s="4"/>
      <c r="O268" s="4"/>
      <c r="P268" s="4"/>
      <c r="Q268" s="4"/>
      <c r="R268" s="4"/>
      <c r="S268" s="4"/>
      <c r="T268" s="4"/>
      <c r="U268" s="4"/>
      <c r="V268" s="4"/>
      <c r="W268" s="4"/>
      <c r="X268" s="4"/>
      <c r="Y268" s="4"/>
    </row>
    <row r="269" spans="1:25" ht="14.25" customHeight="1">
      <c r="A269" s="4"/>
      <c r="B269" s="4"/>
      <c r="C269" s="4"/>
      <c r="D269" s="9"/>
      <c r="E269" s="9"/>
      <c r="F269" s="4"/>
      <c r="G269" s="4"/>
      <c r="H269" s="4"/>
      <c r="I269" s="4"/>
      <c r="J269" s="4"/>
      <c r="K269" s="4"/>
      <c r="L269" s="4"/>
      <c r="M269" s="4"/>
      <c r="N269" s="4"/>
      <c r="O269" s="4"/>
      <c r="P269" s="4"/>
      <c r="Q269" s="4"/>
      <c r="R269" s="4"/>
      <c r="S269" s="4"/>
      <c r="T269" s="4"/>
      <c r="U269" s="4"/>
      <c r="V269" s="4"/>
      <c r="W269" s="4"/>
      <c r="X269" s="4"/>
      <c r="Y269" s="4"/>
    </row>
    <row r="270" spans="1:25" ht="14.25" customHeight="1">
      <c r="A270" s="4"/>
      <c r="B270" s="4"/>
      <c r="C270" s="4"/>
      <c r="D270" s="9"/>
      <c r="E270" s="9"/>
      <c r="F270" s="4"/>
      <c r="G270" s="4"/>
      <c r="H270" s="4"/>
      <c r="I270" s="4"/>
      <c r="J270" s="4"/>
      <c r="K270" s="4"/>
      <c r="L270" s="4"/>
      <c r="M270" s="4"/>
      <c r="N270" s="4"/>
      <c r="O270" s="4"/>
      <c r="P270" s="4"/>
      <c r="Q270" s="4"/>
      <c r="R270" s="4"/>
      <c r="S270" s="4"/>
      <c r="T270" s="4"/>
      <c r="U270" s="4"/>
      <c r="V270" s="4"/>
      <c r="W270" s="4"/>
      <c r="X270" s="4"/>
      <c r="Y270" s="4"/>
    </row>
    <row r="271" spans="1:25" ht="14.25" customHeight="1">
      <c r="A271" s="4"/>
      <c r="B271" s="4"/>
      <c r="C271" s="4"/>
      <c r="D271" s="9"/>
      <c r="E271" s="9"/>
      <c r="F271" s="4"/>
      <c r="G271" s="4"/>
      <c r="H271" s="4"/>
      <c r="I271" s="4"/>
      <c r="J271" s="4"/>
      <c r="K271" s="4"/>
      <c r="L271" s="4"/>
      <c r="M271" s="4"/>
      <c r="N271" s="4"/>
      <c r="O271" s="4"/>
      <c r="P271" s="4"/>
      <c r="Q271" s="4"/>
      <c r="R271" s="4"/>
      <c r="S271" s="4"/>
      <c r="T271" s="4"/>
      <c r="U271" s="4"/>
      <c r="V271" s="4"/>
      <c r="W271" s="4"/>
      <c r="X271" s="4"/>
      <c r="Y271" s="4"/>
    </row>
    <row r="272" spans="1:25" ht="14.25" customHeight="1">
      <c r="A272" s="4"/>
      <c r="B272" s="4"/>
      <c r="C272" s="4"/>
      <c r="D272" s="9"/>
      <c r="E272" s="9"/>
      <c r="F272" s="4"/>
      <c r="G272" s="4"/>
      <c r="H272" s="4"/>
      <c r="I272" s="4"/>
      <c r="J272" s="4"/>
      <c r="K272" s="4"/>
      <c r="L272" s="4"/>
      <c r="M272" s="4"/>
      <c r="N272" s="4"/>
      <c r="O272" s="4"/>
      <c r="P272" s="4"/>
      <c r="Q272" s="4"/>
      <c r="R272" s="4"/>
      <c r="S272" s="4"/>
      <c r="T272" s="4"/>
      <c r="U272" s="4"/>
      <c r="V272" s="4"/>
      <c r="W272" s="4"/>
      <c r="X272" s="4"/>
      <c r="Y272" s="4"/>
    </row>
    <row r="273" spans="1:25" ht="14.25" customHeight="1">
      <c r="A273" s="4"/>
      <c r="B273" s="4"/>
      <c r="C273" s="4"/>
      <c r="D273" s="9"/>
      <c r="E273" s="9"/>
      <c r="F273" s="4"/>
      <c r="G273" s="4"/>
      <c r="H273" s="4"/>
      <c r="I273" s="4"/>
      <c r="J273" s="4"/>
      <c r="K273" s="4"/>
      <c r="L273" s="4"/>
      <c r="M273" s="4"/>
      <c r="N273" s="4"/>
      <c r="O273" s="4"/>
      <c r="P273" s="4"/>
      <c r="Q273" s="4"/>
      <c r="R273" s="4"/>
      <c r="S273" s="4"/>
      <c r="T273" s="4"/>
      <c r="U273" s="4"/>
      <c r="V273" s="4"/>
      <c r="W273" s="4"/>
      <c r="X273" s="4"/>
      <c r="Y273" s="4"/>
    </row>
    <row r="274" spans="1:25" ht="14.25" customHeight="1">
      <c r="A274" s="4"/>
      <c r="B274" s="4"/>
      <c r="C274" s="4"/>
      <c r="D274" s="9"/>
      <c r="E274" s="9"/>
      <c r="F274" s="4"/>
      <c r="G274" s="4"/>
      <c r="H274" s="4"/>
      <c r="I274" s="4"/>
      <c r="J274" s="4"/>
      <c r="K274" s="4"/>
      <c r="L274" s="4"/>
      <c r="M274" s="4"/>
      <c r="N274" s="4"/>
      <c r="O274" s="4"/>
      <c r="P274" s="4"/>
      <c r="Q274" s="4"/>
      <c r="R274" s="4"/>
      <c r="S274" s="4"/>
      <c r="T274" s="4"/>
      <c r="U274" s="4"/>
      <c r="V274" s="4"/>
      <c r="W274" s="4"/>
      <c r="X274" s="4"/>
      <c r="Y274" s="4"/>
    </row>
    <row r="275" spans="1:25" ht="14.25" customHeight="1">
      <c r="A275" s="4"/>
      <c r="B275" s="4"/>
      <c r="C275" s="4"/>
      <c r="D275" s="9"/>
      <c r="E275" s="9"/>
      <c r="F275" s="4"/>
      <c r="G275" s="4"/>
      <c r="H275" s="4"/>
      <c r="I275" s="4"/>
      <c r="J275" s="4"/>
      <c r="K275" s="4"/>
      <c r="L275" s="4"/>
      <c r="M275" s="4"/>
      <c r="N275" s="4"/>
      <c r="O275" s="4"/>
      <c r="P275" s="4"/>
      <c r="Q275" s="4"/>
      <c r="R275" s="4"/>
      <c r="S275" s="4"/>
      <c r="T275" s="4"/>
      <c r="U275" s="4"/>
      <c r="V275" s="4"/>
      <c r="W275" s="4"/>
      <c r="X275" s="4"/>
      <c r="Y275" s="4"/>
    </row>
    <row r="276" spans="1:25" ht="14.25" customHeight="1">
      <c r="A276" s="4"/>
      <c r="B276" s="4"/>
      <c r="C276" s="4"/>
      <c r="D276" s="9"/>
      <c r="E276" s="9"/>
      <c r="F276" s="4"/>
      <c r="G276" s="4"/>
      <c r="H276" s="4"/>
      <c r="I276" s="4"/>
      <c r="J276" s="4"/>
      <c r="K276" s="4"/>
      <c r="L276" s="4"/>
      <c r="M276" s="4"/>
      <c r="N276" s="4"/>
      <c r="O276" s="4"/>
      <c r="P276" s="4"/>
      <c r="Q276" s="4"/>
      <c r="R276" s="4"/>
      <c r="S276" s="4"/>
      <c r="T276" s="4"/>
      <c r="U276" s="4"/>
      <c r="V276" s="4"/>
      <c r="W276" s="4"/>
      <c r="X276" s="4"/>
      <c r="Y276" s="4"/>
    </row>
    <row r="277" spans="1:25" ht="14.25" customHeight="1">
      <c r="A277" s="4"/>
      <c r="B277" s="4"/>
      <c r="C277" s="4"/>
      <c r="D277" s="9"/>
      <c r="E277" s="9"/>
      <c r="F277" s="4"/>
      <c r="G277" s="4"/>
      <c r="H277" s="4"/>
      <c r="I277" s="4"/>
      <c r="J277" s="4"/>
      <c r="K277" s="4"/>
      <c r="L277" s="4"/>
      <c r="M277" s="4"/>
      <c r="N277" s="4"/>
      <c r="O277" s="4"/>
      <c r="P277" s="4"/>
      <c r="Q277" s="4"/>
      <c r="R277" s="4"/>
      <c r="S277" s="4"/>
      <c r="T277" s="4"/>
      <c r="U277" s="4"/>
      <c r="V277" s="4"/>
      <c r="W277" s="4"/>
      <c r="X277" s="4"/>
      <c r="Y277" s="4"/>
    </row>
    <row r="278" spans="1:25" ht="14.25" customHeight="1">
      <c r="A278" s="4"/>
      <c r="B278" s="4"/>
      <c r="C278" s="4"/>
      <c r="D278" s="9"/>
      <c r="E278" s="9"/>
      <c r="F278" s="4"/>
      <c r="G278" s="4"/>
      <c r="H278" s="4"/>
      <c r="I278" s="4"/>
      <c r="J278" s="4"/>
      <c r="K278" s="4"/>
      <c r="L278" s="4"/>
      <c r="M278" s="4"/>
      <c r="N278" s="4"/>
      <c r="O278" s="4"/>
      <c r="P278" s="4"/>
      <c r="Q278" s="4"/>
      <c r="R278" s="4"/>
      <c r="S278" s="4"/>
      <c r="T278" s="4"/>
      <c r="U278" s="4"/>
      <c r="V278" s="4"/>
      <c r="W278" s="4"/>
      <c r="X278" s="4"/>
      <c r="Y278" s="4"/>
    </row>
    <row r="279" spans="1:25" ht="14.25" customHeight="1">
      <c r="A279" s="4"/>
      <c r="B279" s="4"/>
      <c r="C279" s="4"/>
      <c r="D279" s="9"/>
      <c r="E279" s="9"/>
      <c r="F279" s="4"/>
      <c r="G279" s="4"/>
      <c r="H279" s="4"/>
      <c r="I279" s="4"/>
      <c r="J279" s="4"/>
      <c r="K279" s="4"/>
      <c r="L279" s="4"/>
      <c r="M279" s="4"/>
      <c r="N279" s="4"/>
      <c r="O279" s="4"/>
      <c r="P279" s="4"/>
      <c r="Q279" s="4"/>
      <c r="R279" s="4"/>
      <c r="S279" s="4"/>
      <c r="T279" s="4"/>
      <c r="U279" s="4"/>
      <c r="V279" s="4"/>
      <c r="W279" s="4"/>
      <c r="X279" s="4"/>
      <c r="Y279" s="4"/>
    </row>
    <row r="280" spans="1:25" ht="14.25" customHeight="1">
      <c r="A280" s="4"/>
      <c r="B280" s="4"/>
      <c r="C280" s="4"/>
      <c r="D280" s="9"/>
      <c r="E280" s="9"/>
      <c r="F280" s="4"/>
      <c r="G280" s="4"/>
      <c r="H280" s="4"/>
      <c r="I280" s="4"/>
      <c r="J280" s="4"/>
      <c r="K280" s="4"/>
      <c r="L280" s="4"/>
      <c r="M280" s="4"/>
      <c r="N280" s="4"/>
      <c r="O280" s="4"/>
      <c r="P280" s="4"/>
      <c r="Q280" s="4"/>
      <c r="R280" s="4"/>
      <c r="S280" s="4"/>
      <c r="T280" s="4"/>
      <c r="U280" s="4"/>
      <c r="V280" s="4"/>
      <c r="W280" s="4"/>
      <c r="X280" s="4"/>
      <c r="Y280" s="4"/>
    </row>
    <row r="281" spans="1:25" ht="14.25" customHeight="1">
      <c r="A281" s="4"/>
      <c r="B281" s="4"/>
      <c r="C281" s="4"/>
      <c r="D281" s="9"/>
      <c r="E281" s="9"/>
      <c r="F281" s="4"/>
      <c r="G281" s="4"/>
      <c r="H281" s="4"/>
      <c r="I281" s="4"/>
      <c r="J281" s="4"/>
      <c r="K281" s="4"/>
      <c r="L281" s="4"/>
      <c r="M281" s="4"/>
      <c r="N281" s="4"/>
      <c r="O281" s="4"/>
      <c r="P281" s="4"/>
      <c r="Q281" s="4"/>
      <c r="R281" s="4"/>
      <c r="S281" s="4"/>
      <c r="T281" s="4"/>
      <c r="U281" s="4"/>
      <c r="V281" s="4"/>
      <c r="W281" s="4"/>
      <c r="X281" s="4"/>
      <c r="Y281" s="4"/>
    </row>
    <row r="282" spans="1:25" ht="14.25" customHeight="1">
      <c r="A282" s="4"/>
      <c r="B282" s="4"/>
      <c r="C282" s="4"/>
      <c r="D282" s="9"/>
      <c r="E282" s="9"/>
      <c r="F282" s="4"/>
      <c r="G282" s="4"/>
      <c r="H282" s="4"/>
      <c r="I282" s="4"/>
      <c r="J282" s="4"/>
      <c r="K282" s="4"/>
      <c r="L282" s="4"/>
      <c r="M282" s="4"/>
      <c r="N282" s="4"/>
      <c r="O282" s="4"/>
      <c r="P282" s="4"/>
      <c r="Q282" s="4"/>
      <c r="R282" s="4"/>
      <c r="S282" s="4"/>
      <c r="T282" s="4"/>
      <c r="U282" s="4"/>
      <c r="V282" s="4"/>
      <c r="W282" s="4"/>
      <c r="X282" s="4"/>
      <c r="Y282" s="4"/>
    </row>
    <row r="283" spans="1:25" ht="14.25" customHeight="1">
      <c r="A283" s="4"/>
      <c r="B283" s="4"/>
      <c r="C283" s="4"/>
      <c r="D283" s="9"/>
      <c r="E283" s="9"/>
      <c r="F283" s="4"/>
      <c r="G283" s="4"/>
      <c r="H283" s="4"/>
      <c r="I283" s="4"/>
      <c r="J283" s="4"/>
      <c r="K283" s="4"/>
      <c r="L283" s="4"/>
      <c r="M283" s="4"/>
      <c r="N283" s="4"/>
      <c r="O283" s="4"/>
      <c r="P283" s="4"/>
      <c r="Q283" s="4"/>
      <c r="R283" s="4"/>
      <c r="S283" s="4"/>
      <c r="T283" s="4"/>
      <c r="U283" s="4"/>
      <c r="V283" s="4"/>
      <c r="W283" s="4"/>
      <c r="X283" s="4"/>
      <c r="Y283" s="4"/>
    </row>
    <row r="284" spans="1:25" ht="14.25" customHeight="1">
      <c r="A284" s="4"/>
      <c r="B284" s="4"/>
      <c r="C284" s="4"/>
      <c r="D284" s="9"/>
      <c r="E284" s="9"/>
      <c r="F284" s="4"/>
      <c r="G284" s="4"/>
      <c r="H284" s="4"/>
      <c r="I284" s="4"/>
      <c r="J284" s="4"/>
      <c r="K284" s="4"/>
      <c r="L284" s="4"/>
      <c r="M284" s="4"/>
      <c r="N284" s="4"/>
      <c r="O284" s="4"/>
      <c r="P284" s="4"/>
      <c r="Q284" s="4"/>
      <c r="R284" s="4"/>
      <c r="S284" s="4"/>
      <c r="T284" s="4"/>
      <c r="U284" s="4"/>
      <c r="V284" s="4"/>
      <c r="W284" s="4"/>
      <c r="X284" s="4"/>
      <c r="Y284" s="4"/>
    </row>
    <row r="285" spans="1:25" ht="14.25" customHeight="1">
      <c r="A285" s="4"/>
      <c r="B285" s="4"/>
      <c r="C285" s="4"/>
      <c r="D285" s="9"/>
      <c r="E285" s="9"/>
      <c r="F285" s="4"/>
      <c r="G285" s="4"/>
      <c r="H285" s="4"/>
      <c r="I285" s="4"/>
      <c r="J285" s="4"/>
      <c r="K285" s="4"/>
      <c r="L285" s="4"/>
      <c r="M285" s="4"/>
      <c r="N285" s="4"/>
      <c r="O285" s="4"/>
      <c r="P285" s="4"/>
      <c r="Q285" s="4"/>
      <c r="R285" s="4"/>
      <c r="S285" s="4"/>
      <c r="T285" s="4"/>
      <c r="U285" s="4"/>
      <c r="V285" s="4"/>
      <c r="W285" s="4"/>
      <c r="X285" s="4"/>
      <c r="Y285" s="4"/>
    </row>
    <row r="286" spans="1:25" ht="14.25" customHeight="1">
      <c r="A286" s="4"/>
      <c r="B286" s="4"/>
      <c r="C286" s="4"/>
      <c r="D286" s="9"/>
      <c r="E286" s="9"/>
      <c r="F286" s="4"/>
      <c r="G286" s="4"/>
      <c r="H286" s="4"/>
      <c r="I286" s="4"/>
      <c r="J286" s="4"/>
      <c r="K286" s="4"/>
      <c r="L286" s="4"/>
      <c r="M286" s="4"/>
      <c r="N286" s="4"/>
      <c r="O286" s="4"/>
      <c r="P286" s="4"/>
      <c r="Q286" s="4"/>
      <c r="R286" s="4"/>
      <c r="S286" s="4"/>
      <c r="T286" s="4"/>
      <c r="U286" s="4"/>
      <c r="V286" s="4"/>
      <c r="W286" s="4"/>
      <c r="X286" s="4"/>
      <c r="Y286" s="4"/>
    </row>
    <row r="287" spans="1:25" ht="14.25" customHeight="1">
      <c r="A287" s="4"/>
      <c r="B287" s="4"/>
      <c r="C287" s="4"/>
      <c r="D287" s="9"/>
      <c r="E287" s="9"/>
      <c r="F287" s="4"/>
      <c r="G287" s="4"/>
      <c r="H287" s="4"/>
      <c r="I287" s="4"/>
      <c r="J287" s="4"/>
      <c r="K287" s="4"/>
      <c r="L287" s="4"/>
      <c r="M287" s="4"/>
      <c r="N287" s="4"/>
      <c r="O287" s="4"/>
      <c r="P287" s="4"/>
      <c r="Q287" s="4"/>
      <c r="R287" s="4"/>
      <c r="S287" s="4"/>
      <c r="T287" s="4"/>
      <c r="U287" s="4"/>
      <c r="V287" s="4"/>
      <c r="W287" s="4"/>
      <c r="X287" s="4"/>
      <c r="Y287" s="4"/>
    </row>
    <row r="288" spans="1:25" ht="14.25" customHeight="1">
      <c r="A288" s="4"/>
      <c r="B288" s="4"/>
      <c r="C288" s="4"/>
      <c r="D288" s="9"/>
      <c r="E288" s="9"/>
      <c r="F288" s="4"/>
      <c r="G288" s="4"/>
      <c r="H288" s="4"/>
      <c r="I288" s="4"/>
      <c r="J288" s="4"/>
      <c r="K288" s="4"/>
      <c r="L288" s="4"/>
      <c r="M288" s="4"/>
      <c r="N288" s="4"/>
      <c r="O288" s="4"/>
      <c r="P288" s="4"/>
      <c r="Q288" s="4"/>
      <c r="R288" s="4"/>
      <c r="S288" s="4"/>
      <c r="T288" s="4"/>
      <c r="U288" s="4"/>
      <c r="V288" s="4"/>
      <c r="W288" s="4"/>
      <c r="X288" s="4"/>
      <c r="Y288" s="4"/>
    </row>
    <row r="289" spans="1:25" ht="14.25" customHeight="1">
      <c r="A289" s="4"/>
      <c r="B289" s="4"/>
      <c r="C289" s="4"/>
      <c r="D289" s="9"/>
      <c r="E289" s="9"/>
      <c r="F289" s="4"/>
      <c r="G289" s="4"/>
      <c r="H289" s="4"/>
      <c r="I289" s="4"/>
      <c r="J289" s="4"/>
      <c r="K289" s="4"/>
      <c r="L289" s="4"/>
      <c r="M289" s="4"/>
      <c r="N289" s="4"/>
      <c r="O289" s="4"/>
      <c r="P289" s="4"/>
      <c r="Q289" s="4"/>
      <c r="R289" s="4"/>
      <c r="S289" s="4"/>
      <c r="T289" s="4"/>
      <c r="U289" s="4"/>
      <c r="V289" s="4"/>
      <c r="W289" s="4"/>
      <c r="X289" s="4"/>
      <c r="Y289" s="4"/>
    </row>
    <row r="290" spans="1:25" ht="14.25" customHeight="1">
      <c r="A290" s="4"/>
      <c r="B290" s="4"/>
      <c r="C290" s="4"/>
      <c r="D290" s="9"/>
      <c r="E290" s="9"/>
      <c r="F290" s="4"/>
      <c r="G290" s="4"/>
      <c r="H290" s="4"/>
      <c r="I290" s="4"/>
      <c r="J290" s="4"/>
      <c r="K290" s="4"/>
      <c r="L290" s="4"/>
      <c r="M290" s="4"/>
      <c r="N290" s="4"/>
      <c r="O290" s="4"/>
      <c r="P290" s="4"/>
      <c r="Q290" s="4"/>
      <c r="R290" s="4"/>
      <c r="S290" s="4"/>
      <c r="T290" s="4"/>
      <c r="U290" s="4"/>
      <c r="V290" s="4"/>
      <c r="W290" s="4"/>
      <c r="X290" s="4"/>
      <c r="Y290" s="4"/>
    </row>
    <row r="291" spans="1:25" ht="14.25" customHeight="1">
      <c r="A291" s="4"/>
      <c r="B291" s="4"/>
      <c r="C291" s="4"/>
      <c r="D291" s="9"/>
      <c r="E291" s="9"/>
      <c r="F291" s="4"/>
      <c r="G291" s="4"/>
      <c r="H291" s="4"/>
      <c r="I291" s="4"/>
      <c r="J291" s="4"/>
      <c r="K291" s="4"/>
      <c r="L291" s="4"/>
      <c r="M291" s="4"/>
      <c r="N291" s="4"/>
      <c r="O291" s="4"/>
      <c r="P291" s="4"/>
      <c r="Q291" s="4"/>
      <c r="R291" s="4"/>
      <c r="S291" s="4"/>
      <c r="T291" s="4"/>
      <c r="U291" s="4"/>
      <c r="V291" s="4"/>
      <c r="W291" s="4"/>
      <c r="X291" s="4"/>
      <c r="Y291" s="4"/>
    </row>
    <row r="292" spans="1:25" ht="14.25" customHeight="1">
      <c r="A292" s="4"/>
      <c r="B292" s="4"/>
      <c r="C292" s="4"/>
      <c r="D292" s="9"/>
      <c r="E292" s="9"/>
      <c r="F292" s="4"/>
      <c r="G292" s="4"/>
      <c r="H292" s="4"/>
      <c r="I292" s="4"/>
      <c r="J292" s="4"/>
      <c r="K292" s="4"/>
      <c r="L292" s="4"/>
      <c r="M292" s="4"/>
      <c r="N292" s="4"/>
      <c r="O292" s="4"/>
      <c r="P292" s="4"/>
      <c r="Q292" s="4"/>
      <c r="R292" s="4"/>
      <c r="S292" s="4"/>
      <c r="T292" s="4"/>
      <c r="U292" s="4"/>
      <c r="V292" s="4"/>
      <c r="W292" s="4"/>
      <c r="X292" s="4"/>
      <c r="Y292" s="4"/>
    </row>
    <row r="293" spans="1:25" ht="14.25" customHeight="1">
      <c r="A293" s="4"/>
      <c r="B293" s="4"/>
      <c r="C293" s="4"/>
      <c r="D293" s="9"/>
      <c r="E293" s="9"/>
      <c r="F293" s="4"/>
      <c r="G293" s="4"/>
      <c r="H293" s="4"/>
      <c r="I293" s="4"/>
      <c r="J293" s="4"/>
      <c r="K293" s="4"/>
      <c r="L293" s="4"/>
      <c r="M293" s="4"/>
      <c r="N293" s="4"/>
      <c r="O293" s="4"/>
      <c r="P293" s="4"/>
      <c r="Q293" s="4"/>
      <c r="R293" s="4"/>
      <c r="S293" s="4"/>
      <c r="T293" s="4"/>
      <c r="U293" s="4"/>
      <c r="V293" s="4"/>
      <c r="W293" s="4"/>
      <c r="X293" s="4"/>
      <c r="Y293" s="4"/>
    </row>
    <row r="294" spans="1:25" ht="14.25" customHeight="1">
      <c r="A294" s="4"/>
      <c r="B294" s="4"/>
      <c r="C294" s="4"/>
      <c r="D294" s="9"/>
      <c r="E294" s="9"/>
      <c r="F294" s="4"/>
      <c r="G294" s="4"/>
      <c r="H294" s="4"/>
      <c r="I294" s="4"/>
      <c r="J294" s="4"/>
      <c r="K294" s="4"/>
      <c r="L294" s="4"/>
      <c r="M294" s="4"/>
      <c r="N294" s="4"/>
      <c r="O294" s="4"/>
      <c r="P294" s="4"/>
      <c r="Q294" s="4"/>
      <c r="R294" s="4"/>
      <c r="S294" s="4"/>
      <c r="T294" s="4"/>
      <c r="U294" s="4"/>
      <c r="V294" s="4"/>
      <c r="W294" s="4"/>
      <c r="X294" s="4"/>
      <c r="Y294" s="4"/>
    </row>
    <row r="295" spans="1:25" ht="14.25" customHeight="1">
      <c r="A295" s="4"/>
      <c r="B295" s="4"/>
      <c r="C295" s="4"/>
      <c r="D295" s="9"/>
      <c r="E295" s="9"/>
      <c r="F295" s="4"/>
      <c r="G295" s="4"/>
      <c r="H295" s="4"/>
      <c r="I295" s="4"/>
      <c r="J295" s="4"/>
      <c r="K295" s="4"/>
      <c r="L295" s="4"/>
      <c r="M295" s="4"/>
      <c r="N295" s="4"/>
      <c r="O295" s="4"/>
      <c r="P295" s="4"/>
      <c r="Q295" s="4"/>
      <c r="R295" s="4"/>
      <c r="S295" s="4"/>
      <c r="T295" s="4"/>
      <c r="U295" s="4"/>
      <c r="V295" s="4"/>
      <c r="W295" s="4"/>
      <c r="X295" s="4"/>
      <c r="Y295" s="4"/>
    </row>
    <row r="296" spans="1:25" ht="14.25" customHeight="1">
      <c r="A296" s="4"/>
      <c r="B296" s="4"/>
      <c r="C296" s="4"/>
      <c r="D296" s="9"/>
      <c r="E296" s="9"/>
      <c r="F296" s="4"/>
      <c r="G296" s="4"/>
      <c r="H296" s="4"/>
      <c r="I296" s="4"/>
      <c r="J296" s="4"/>
      <c r="K296" s="4"/>
      <c r="L296" s="4"/>
      <c r="M296" s="4"/>
      <c r="N296" s="4"/>
      <c r="O296" s="4"/>
      <c r="P296" s="4"/>
      <c r="Q296" s="4"/>
      <c r="R296" s="4"/>
      <c r="S296" s="4"/>
      <c r="T296" s="4"/>
      <c r="U296" s="4"/>
      <c r="V296" s="4"/>
      <c r="W296" s="4"/>
      <c r="X296" s="4"/>
      <c r="Y296" s="4"/>
    </row>
    <row r="297" spans="1:25" ht="14.25" customHeight="1">
      <c r="A297" s="4"/>
      <c r="B297" s="4"/>
      <c r="C297" s="4"/>
      <c r="D297" s="9"/>
      <c r="E297" s="9"/>
      <c r="F297" s="4"/>
      <c r="G297" s="4"/>
      <c r="H297" s="4"/>
      <c r="I297" s="4"/>
      <c r="J297" s="4"/>
      <c r="K297" s="4"/>
      <c r="L297" s="4"/>
      <c r="M297" s="4"/>
      <c r="N297" s="4"/>
      <c r="O297" s="4"/>
      <c r="P297" s="4"/>
      <c r="Q297" s="4"/>
      <c r="R297" s="4"/>
      <c r="S297" s="4"/>
      <c r="T297" s="4"/>
      <c r="U297" s="4"/>
      <c r="V297" s="4"/>
      <c r="W297" s="4"/>
      <c r="X297" s="4"/>
      <c r="Y297" s="4"/>
    </row>
    <row r="298" spans="1:25" ht="14.25" customHeight="1">
      <c r="A298" s="4"/>
      <c r="B298" s="4"/>
      <c r="C298" s="4"/>
      <c r="D298" s="9"/>
      <c r="E298" s="9"/>
      <c r="F298" s="4"/>
      <c r="G298" s="4"/>
      <c r="H298" s="4"/>
      <c r="I298" s="4"/>
      <c r="J298" s="4"/>
      <c r="K298" s="4"/>
      <c r="L298" s="4"/>
      <c r="M298" s="4"/>
      <c r="N298" s="4"/>
      <c r="O298" s="4"/>
      <c r="P298" s="4"/>
      <c r="Q298" s="4"/>
      <c r="R298" s="4"/>
      <c r="S298" s="4"/>
      <c r="T298" s="4"/>
      <c r="U298" s="4"/>
      <c r="V298" s="4"/>
      <c r="W298" s="4"/>
      <c r="X298" s="4"/>
      <c r="Y298" s="4"/>
    </row>
    <row r="299" spans="1:25" ht="14.25" customHeight="1">
      <c r="A299" s="4"/>
      <c r="B299" s="4"/>
      <c r="C299" s="4"/>
      <c r="D299" s="9"/>
      <c r="E299" s="9"/>
      <c r="F299" s="4"/>
      <c r="G299" s="4"/>
      <c r="H299" s="4"/>
      <c r="I299" s="4"/>
      <c r="J299" s="4"/>
      <c r="K299" s="4"/>
      <c r="L299" s="4"/>
      <c r="M299" s="4"/>
      <c r="N299" s="4"/>
      <c r="O299" s="4"/>
      <c r="P299" s="4"/>
      <c r="Q299" s="4"/>
      <c r="R299" s="4"/>
      <c r="S299" s="4"/>
      <c r="T299" s="4"/>
      <c r="U299" s="4"/>
      <c r="V299" s="4"/>
      <c r="W299" s="4"/>
      <c r="X299" s="4"/>
      <c r="Y299" s="4"/>
    </row>
    <row r="300" spans="1:25" ht="14.25" customHeight="1">
      <c r="A300" s="4"/>
      <c r="B300" s="4"/>
      <c r="C300" s="4"/>
      <c r="D300" s="9"/>
      <c r="E300" s="9"/>
      <c r="F300" s="4"/>
      <c r="G300" s="4"/>
      <c r="H300" s="4"/>
      <c r="I300" s="4"/>
      <c r="J300" s="4"/>
      <c r="K300" s="4"/>
      <c r="L300" s="4"/>
      <c r="M300" s="4"/>
      <c r="N300" s="4"/>
      <c r="O300" s="4"/>
      <c r="P300" s="4"/>
      <c r="Q300" s="4"/>
      <c r="R300" s="4"/>
      <c r="S300" s="4"/>
      <c r="T300" s="4"/>
      <c r="U300" s="4"/>
      <c r="V300" s="4"/>
      <c r="W300" s="4"/>
      <c r="X300" s="4"/>
      <c r="Y300" s="4"/>
    </row>
    <row r="301" spans="1:25" ht="14.25" customHeight="1">
      <c r="A301" s="4"/>
      <c r="B301" s="4"/>
      <c r="C301" s="4"/>
      <c r="D301" s="9"/>
      <c r="E301" s="9"/>
      <c r="F301" s="4"/>
      <c r="G301" s="4"/>
      <c r="H301" s="4"/>
      <c r="I301" s="4"/>
      <c r="J301" s="4"/>
      <c r="K301" s="4"/>
      <c r="L301" s="4"/>
      <c r="M301" s="4"/>
      <c r="N301" s="4"/>
      <c r="O301" s="4"/>
      <c r="P301" s="4"/>
      <c r="Q301" s="4"/>
      <c r="R301" s="4"/>
      <c r="S301" s="4"/>
      <c r="T301" s="4"/>
      <c r="U301" s="4"/>
      <c r="V301" s="4"/>
      <c r="W301" s="4"/>
      <c r="X301" s="4"/>
      <c r="Y301" s="4"/>
    </row>
    <row r="302" spans="1:25" ht="14.25" customHeight="1">
      <c r="A302" s="4"/>
      <c r="B302" s="4"/>
      <c r="C302" s="4"/>
      <c r="D302" s="9"/>
      <c r="E302" s="9"/>
      <c r="F302" s="4"/>
      <c r="G302" s="4"/>
      <c r="H302" s="4"/>
      <c r="I302" s="4"/>
      <c r="J302" s="4"/>
      <c r="K302" s="4"/>
      <c r="L302" s="4"/>
      <c r="M302" s="4"/>
      <c r="N302" s="4"/>
      <c r="O302" s="4"/>
      <c r="P302" s="4"/>
      <c r="Q302" s="4"/>
      <c r="R302" s="4"/>
      <c r="S302" s="4"/>
      <c r="T302" s="4"/>
      <c r="U302" s="4"/>
      <c r="V302" s="4"/>
      <c r="W302" s="4"/>
      <c r="X302" s="4"/>
      <c r="Y302" s="4"/>
    </row>
    <row r="303" spans="1:25" ht="14.25" customHeight="1">
      <c r="A303" s="4"/>
      <c r="B303" s="4"/>
      <c r="C303" s="4"/>
      <c r="D303" s="9"/>
      <c r="E303" s="9"/>
      <c r="F303" s="4"/>
      <c r="G303" s="4"/>
      <c r="H303" s="4"/>
      <c r="I303" s="4"/>
      <c r="J303" s="4"/>
      <c r="K303" s="4"/>
      <c r="L303" s="4"/>
      <c r="M303" s="4"/>
      <c r="N303" s="4"/>
      <c r="O303" s="4"/>
      <c r="P303" s="4"/>
      <c r="Q303" s="4"/>
      <c r="R303" s="4"/>
      <c r="S303" s="4"/>
      <c r="T303" s="4"/>
      <c r="U303" s="4"/>
      <c r="V303" s="4"/>
      <c r="W303" s="4"/>
      <c r="X303" s="4"/>
      <c r="Y303" s="4"/>
    </row>
    <row r="304" spans="1:25" ht="14.25" customHeight="1">
      <c r="A304" s="4"/>
      <c r="B304" s="4"/>
      <c r="C304" s="4"/>
      <c r="D304" s="9"/>
      <c r="E304" s="9"/>
      <c r="F304" s="4"/>
      <c r="G304" s="4"/>
      <c r="H304" s="4"/>
      <c r="I304" s="4"/>
      <c r="J304" s="4"/>
      <c r="K304" s="4"/>
      <c r="L304" s="4"/>
      <c r="M304" s="4"/>
      <c r="N304" s="4"/>
      <c r="O304" s="4"/>
      <c r="P304" s="4"/>
      <c r="Q304" s="4"/>
      <c r="R304" s="4"/>
      <c r="S304" s="4"/>
      <c r="T304" s="4"/>
      <c r="U304" s="4"/>
      <c r="V304" s="4"/>
      <c r="W304" s="4"/>
      <c r="X304" s="4"/>
      <c r="Y304" s="4"/>
    </row>
    <row r="305" spans="1:25" ht="14.25" customHeight="1">
      <c r="A305" s="4"/>
      <c r="B305" s="4"/>
      <c r="C305" s="4"/>
      <c r="D305" s="9"/>
      <c r="E305" s="9"/>
      <c r="F305" s="4"/>
      <c r="G305" s="4"/>
      <c r="H305" s="4"/>
      <c r="I305" s="4"/>
      <c r="J305" s="4"/>
      <c r="K305" s="4"/>
      <c r="L305" s="4"/>
      <c r="M305" s="4"/>
      <c r="N305" s="4"/>
      <c r="O305" s="4"/>
      <c r="P305" s="4"/>
      <c r="Q305" s="4"/>
      <c r="R305" s="4"/>
      <c r="S305" s="4"/>
      <c r="T305" s="4"/>
      <c r="U305" s="4"/>
      <c r="V305" s="4"/>
      <c r="W305" s="4"/>
      <c r="X305" s="4"/>
      <c r="Y305" s="4"/>
    </row>
    <row r="306" spans="1:25" ht="14.25" customHeight="1">
      <c r="A306" s="4"/>
      <c r="B306" s="4"/>
      <c r="C306" s="4"/>
      <c r="D306" s="9"/>
      <c r="E306" s="9"/>
      <c r="F306" s="4"/>
      <c r="G306" s="4"/>
      <c r="H306" s="4"/>
      <c r="I306" s="4"/>
      <c r="J306" s="4"/>
      <c r="K306" s="4"/>
      <c r="L306" s="4"/>
      <c r="M306" s="4"/>
      <c r="N306" s="4"/>
      <c r="O306" s="4"/>
      <c r="P306" s="4"/>
      <c r="Q306" s="4"/>
      <c r="R306" s="4"/>
      <c r="S306" s="4"/>
      <c r="T306" s="4"/>
      <c r="U306" s="4"/>
      <c r="V306" s="4"/>
      <c r="W306" s="4"/>
      <c r="X306" s="4"/>
      <c r="Y306" s="4"/>
    </row>
    <row r="307" spans="1:25" ht="14.25" customHeight="1">
      <c r="A307" s="4"/>
      <c r="B307" s="4"/>
      <c r="C307" s="4"/>
      <c r="D307" s="9"/>
      <c r="E307" s="9"/>
      <c r="F307" s="4"/>
      <c r="G307" s="4"/>
      <c r="H307" s="4"/>
      <c r="I307" s="4"/>
      <c r="J307" s="4"/>
      <c r="K307" s="4"/>
      <c r="L307" s="4"/>
      <c r="M307" s="4"/>
      <c r="N307" s="4"/>
      <c r="O307" s="4"/>
      <c r="P307" s="4"/>
      <c r="Q307" s="4"/>
      <c r="R307" s="4"/>
      <c r="S307" s="4"/>
      <c r="T307" s="4"/>
      <c r="U307" s="4"/>
      <c r="V307" s="4"/>
      <c r="W307" s="4"/>
      <c r="X307" s="4"/>
      <c r="Y307" s="4"/>
    </row>
    <row r="308" spans="1:25" ht="14.25" customHeight="1">
      <c r="A308" s="4"/>
      <c r="B308" s="4"/>
      <c r="C308" s="4"/>
      <c r="D308" s="9"/>
      <c r="E308" s="9"/>
      <c r="F308" s="4"/>
      <c r="G308" s="4"/>
      <c r="H308" s="4"/>
      <c r="I308" s="4"/>
      <c r="J308" s="4"/>
      <c r="K308" s="4"/>
      <c r="L308" s="4"/>
      <c r="M308" s="4"/>
      <c r="N308" s="4"/>
      <c r="O308" s="4"/>
      <c r="P308" s="4"/>
      <c r="Q308" s="4"/>
      <c r="R308" s="4"/>
      <c r="S308" s="4"/>
      <c r="T308" s="4"/>
      <c r="U308" s="4"/>
      <c r="V308" s="4"/>
      <c r="W308" s="4"/>
      <c r="X308" s="4"/>
      <c r="Y308" s="4"/>
    </row>
    <row r="309" spans="1:25" ht="14.25" customHeight="1">
      <c r="A309" s="4"/>
      <c r="B309" s="4"/>
      <c r="C309" s="4"/>
      <c r="D309" s="9"/>
      <c r="E309" s="9"/>
      <c r="F309" s="4"/>
      <c r="G309" s="4"/>
      <c r="H309" s="4"/>
      <c r="I309" s="4"/>
      <c r="J309" s="4"/>
      <c r="K309" s="4"/>
      <c r="L309" s="4"/>
      <c r="M309" s="4"/>
      <c r="N309" s="4"/>
      <c r="O309" s="4"/>
      <c r="P309" s="4"/>
      <c r="Q309" s="4"/>
      <c r="R309" s="4"/>
      <c r="S309" s="4"/>
      <c r="T309" s="4"/>
      <c r="U309" s="4"/>
      <c r="V309" s="4"/>
      <c r="W309" s="4"/>
      <c r="X309" s="4"/>
      <c r="Y309" s="4"/>
    </row>
    <row r="310" spans="1:25" ht="14.25" customHeight="1">
      <c r="A310" s="4"/>
      <c r="B310" s="4"/>
      <c r="C310" s="4"/>
      <c r="D310" s="9"/>
      <c r="E310" s="9"/>
      <c r="F310" s="4"/>
      <c r="G310" s="4"/>
      <c r="H310" s="4"/>
      <c r="I310" s="4"/>
      <c r="J310" s="4"/>
      <c r="K310" s="4"/>
      <c r="L310" s="4"/>
      <c r="M310" s="4"/>
      <c r="N310" s="4"/>
      <c r="O310" s="4"/>
      <c r="P310" s="4"/>
      <c r="Q310" s="4"/>
      <c r="R310" s="4"/>
      <c r="S310" s="4"/>
      <c r="T310" s="4"/>
      <c r="U310" s="4"/>
      <c r="V310" s="4"/>
      <c r="W310" s="4"/>
      <c r="X310" s="4"/>
      <c r="Y310" s="4"/>
    </row>
    <row r="311" spans="1:25" ht="14.25" customHeight="1">
      <c r="A311" s="4"/>
      <c r="B311" s="4"/>
      <c r="C311" s="4"/>
      <c r="D311" s="9"/>
      <c r="E311" s="9"/>
      <c r="F311" s="4"/>
      <c r="G311" s="4"/>
      <c r="H311" s="4"/>
      <c r="I311" s="4"/>
      <c r="J311" s="4"/>
      <c r="K311" s="4"/>
      <c r="L311" s="4"/>
      <c r="M311" s="4"/>
      <c r="N311" s="4"/>
      <c r="O311" s="4"/>
      <c r="P311" s="4"/>
      <c r="Q311" s="4"/>
      <c r="R311" s="4"/>
      <c r="S311" s="4"/>
      <c r="T311" s="4"/>
      <c r="U311" s="4"/>
      <c r="V311" s="4"/>
      <c r="W311" s="4"/>
      <c r="X311" s="4"/>
      <c r="Y311" s="4"/>
    </row>
    <row r="312" spans="1:25" ht="14.25" customHeight="1">
      <c r="A312" s="4"/>
      <c r="B312" s="4"/>
      <c r="C312" s="4"/>
      <c r="D312" s="9"/>
      <c r="E312" s="9"/>
      <c r="F312" s="4"/>
      <c r="G312" s="4"/>
      <c r="H312" s="4"/>
      <c r="I312" s="4"/>
      <c r="J312" s="4"/>
      <c r="K312" s="4"/>
      <c r="L312" s="4"/>
      <c r="M312" s="4"/>
      <c r="N312" s="4"/>
      <c r="O312" s="4"/>
      <c r="P312" s="4"/>
      <c r="Q312" s="4"/>
      <c r="R312" s="4"/>
      <c r="S312" s="4"/>
      <c r="T312" s="4"/>
      <c r="U312" s="4"/>
      <c r="V312" s="4"/>
      <c r="W312" s="4"/>
      <c r="X312" s="4"/>
      <c r="Y312" s="4"/>
    </row>
    <row r="313" spans="1:25" ht="14.25" customHeight="1">
      <c r="A313" s="4"/>
      <c r="B313" s="4"/>
      <c r="C313" s="4"/>
      <c r="D313" s="9"/>
      <c r="E313" s="9"/>
      <c r="F313" s="4"/>
      <c r="G313" s="4"/>
      <c r="H313" s="4"/>
      <c r="I313" s="4"/>
      <c r="J313" s="4"/>
      <c r="K313" s="4"/>
      <c r="L313" s="4"/>
      <c r="M313" s="4"/>
      <c r="N313" s="4"/>
      <c r="O313" s="4"/>
      <c r="P313" s="4"/>
      <c r="Q313" s="4"/>
      <c r="R313" s="4"/>
      <c r="S313" s="4"/>
      <c r="T313" s="4"/>
      <c r="U313" s="4"/>
      <c r="V313" s="4"/>
      <c r="W313" s="4"/>
      <c r="X313" s="4"/>
      <c r="Y313" s="4"/>
    </row>
    <row r="314" spans="1:25" ht="14.25" customHeight="1">
      <c r="A314" s="4"/>
      <c r="B314" s="4"/>
      <c r="C314" s="4"/>
      <c r="D314" s="9"/>
      <c r="E314" s="9"/>
      <c r="F314" s="4"/>
      <c r="G314" s="4"/>
      <c r="H314" s="4"/>
      <c r="I314" s="4"/>
      <c r="J314" s="4"/>
      <c r="K314" s="4"/>
      <c r="L314" s="4"/>
      <c r="M314" s="4"/>
      <c r="N314" s="4"/>
      <c r="O314" s="4"/>
      <c r="P314" s="4"/>
      <c r="Q314" s="4"/>
      <c r="R314" s="4"/>
      <c r="S314" s="4"/>
      <c r="T314" s="4"/>
      <c r="U314" s="4"/>
      <c r="V314" s="4"/>
      <c r="W314" s="4"/>
      <c r="X314" s="4"/>
      <c r="Y314" s="4"/>
    </row>
    <row r="315" spans="1:25" ht="14.25" customHeight="1">
      <c r="A315" s="4"/>
      <c r="B315" s="4"/>
      <c r="C315" s="4"/>
      <c r="D315" s="9"/>
      <c r="E315" s="9"/>
      <c r="F315" s="4"/>
      <c r="G315" s="4"/>
      <c r="H315" s="4"/>
      <c r="I315" s="4"/>
      <c r="J315" s="4"/>
      <c r="K315" s="4"/>
      <c r="L315" s="4"/>
      <c r="M315" s="4"/>
      <c r="N315" s="4"/>
      <c r="O315" s="4"/>
      <c r="P315" s="4"/>
      <c r="Q315" s="4"/>
      <c r="R315" s="4"/>
      <c r="S315" s="4"/>
      <c r="T315" s="4"/>
      <c r="U315" s="4"/>
      <c r="V315" s="4"/>
      <c r="W315" s="4"/>
      <c r="X315" s="4"/>
      <c r="Y315" s="4"/>
    </row>
    <row r="316" spans="1:25" ht="14.25" customHeight="1">
      <c r="A316" s="4"/>
      <c r="B316" s="4"/>
      <c r="C316" s="4"/>
      <c r="D316" s="9"/>
      <c r="E316" s="9"/>
      <c r="F316" s="4"/>
      <c r="G316" s="4"/>
      <c r="H316" s="4"/>
      <c r="I316" s="4"/>
      <c r="J316" s="4"/>
      <c r="K316" s="4"/>
      <c r="L316" s="4"/>
      <c r="M316" s="4"/>
      <c r="N316" s="4"/>
      <c r="O316" s="4"/>
      <c r="P316" s="4"/>
      <c r="Q316" s="4"/>
      <c r="R316" s="4"/>
      <c r="S316" s="4"/>
      <c r="T316" s="4"/>
      <c r="U316" s="4"/>
      <c r="V316" s="4"/>
      <c r="W316" s="4"/>
      <c r="X316" s="4"/>
      <c r="Y316" s="4"/>
    </row>
    <row r="317" spans="1:25" ht="14.25" customHeight="1">
      <c r="A317" s="4"/>
      <c r="B317" s="4"/>
      <c r="C317" s="4"/>
      <c r="D317" s="9"/>
      <c r="E317" s="9"/>
      <c r="F317" s="4"/>
      <c r="G317" s="4"/>
      <c r="H317" s="4"/>
      <c r="I317" s="4"/>
      <c r="J317" s="4"/>
      <c r="K317" s="4"/>
      <c r="L317" s="4"/>
      <c r="M317" s="4"/>
      <c r="N317" s="4"/>
      <c r="O317" s="4"/>
      <c r="P317" s="4"/>
      <c r="Q317" s="4"/>
      <c r="R317" s="4"/>
      <c r="S317" s="4"/>
      <c r="T317" s="4"/>
      <c r="U317" s="4"/>
      <c r="V317" s="4"/>
      <c r="W317" s="4"/>
      <c r="X317" s="4"/>
      <c r="Y317" s="4"/>
    </row>
    <row r="318" spans="1:25" ht="14.25" customHeight="1">
      <c r="A318" s="4"/>
      <c r="B318" s="4"/>
      <c r="C318" s="4"/>
      <c r="D318" s="9"/>
      <c r="E318" s="9"/>
      <c r="F318" s="4"/>
      <c r="G318" s="4"/>
      <c r="H318" s="4"/>
      <c r="I318" s="4"/>
      <c r="J318" s="4"/>
      <c r="K318" s="4"/>
      <c r="L318" s="4"/>
      <c r="M318" s="4"/>
      <c r="N318" s="4"/>
      <c r="O318" s="4"/>
      <c r="P318" s="4"/>
      <c r="Q318" s="4"/>
      <c r="R318" s="4"/>
      <c r="S318" s="4"/>
      <c r="T318" s="4"/>
      <c r="U318" s="4"/>
      <c r="V318" s="4"/>
      <c r="W318" s="4"/>
      <c r="X318" s="4"/>
      <c r="Y318" s="4"/>
    </row>
    <row r="319" spans="1:25" ht="14.25" customHeight="1">
      <c r="A319" s="4"/>
      <c r="B319" s="4"/>
      <c r="C319" s="4"/>
      <c r="D319" s="9"/>
      <c r="E319" s="9"/>
      <c r="F319" s="4"/>
      <c r="G319" s="4"/>
      <c r="H319" s="4"/>
      <c r="I319" s="4"/>
      <c r="J319" s="4"/>
      <c r="K319" s="4"/>
      <c r="L319" s="4"/>
      <c r="M319" s="4"/>
      <c r="N319" s="4"/>
      <c r="O319" s="4"/>
      <c r="P319" s="4"/>
      <c r="Q319" s="4"/>
      <c r="R319" s="4"/>
      <c r="S319" s="4"/>
      <c r="T319" s="4"/>
      <c r="U319" s="4"/>
      <c r="V319" s="4"/>
      <c r="W319" s="4"/>
      <c r="X319" s="4"/>
      <c r="Y319" s="4"/>
    </row>
    <row r="320" spans="1:25" ht="14.25" customHeight="1">
      <c r="A320" s="4"/>
      <c r="B320" s="4"/>
      <c r="C320" s="4"/>
      <c r="D320" s="9"/>
      <c r="E320" s="9"/>
      <c r="F320" s="4"/>
      <c r="G320" s="4"/>
      <c r="H320" s="4"/>
      <c r="I320" s="4"/>
      <c r="J320" s="4"/>
      <c r="K320" s="4"/>
      <c r="L320" s="4"/>
      <c r="M320" s="4"/>
      <c r="N320" s="4"/>
      <c r="O320" s="4"/>
      <c r="P320" s="4"/>
      <c r="Q320" s="4"/>
      <c r="R320" s="4"/>
      <c r="S320" s="4"/>
      <c r="T320" s="4"/>
      <c r="U320" s="4"/>
      <c r="V320" s="4"/>
      <c r="W320" s="4"/>
      <c r="X320" s="4"/>
      <c r="Y320" s="4"/>
    </row>
    <row r="321" spans="1:25" ht="14.25" customHeight="1">
      <c r="A321" s="4"/>
      <c r="B321" s="4"/>
      <c r="C321" s="4"/>
      <c r="D321" s="9"/>
      <c r="E321" s="9"/>
      <c r="F321" s="4"/>
      <c r="G321" s="4"/>
      <c r="H321" s="4"/>
      <c r="I321" s="4"/>
      <c r="J321" s="4"/>
      <c r="K321" s="4"/>
      <c r="L321" s="4"/>
      <c r="M321" s="4"/>
      <c r="N321" s="4"/>
      <c r="O321" s="4"/>
      <c r="P321" s="4"/>
      <c r="Q321" s="4"/>
      <c r="R321" s="4"/>
      <c r="S321" s="4"/>
      <c r="T321" s="4"/>
      <c r="U321" s="4"/>
      <c r="V321" s="4"/>
      <c r="W321" s="4"/>
      <c r="X321" s="4"/>
      <c r="Y321" s="4"/>
    </row>
    <row r="322" spans="1:25" ht="14.25" customHeight="1">
      <c r="A322" s="4"/>
      <c r="B322" s="4"/>
      <c r="C322" s="4"/>
      <c r="D322" s="9"/>
      <c r="E322" s="9"/>
      <c r="F322" s="4"/>
      <c r="G322" s="4"/>
      <c r="H322" s="4"/>
      <c r="I322" s="4"/>
      <c r="J322" s="4"/>
      <c r="K322" s="4"/>
      <c r="L322" s="4"/>
      <c r="M322" s="4"/>
      <c r="N322" s="4"/>
      <c r="O322" s="4"/>
      <c r="P322" s="4"/>
      <c r="Q322" s="4"/>
      <c r="R322" s="4"/>
      <c r="S322" s="4"/>
      <c r="T322" s="4"/>
      <c r="U322" s="4"/>
      <c r="V322" s="4"/>
      <c r="W322" s="4"/>
      <c r="X322" s="4"/>
      <c r="Y322" s="4"/>
    </row>
    <row r="323" spans="1:25" ht="14.25" customHeight="1">
      <c r="A323" s="4"/>
      <c r="B323" s="4"/>
      <c r="C323" s="4"/>
      <c r="D323" s="9"/>
      <c r="E323" s="9"/>
      <c r="F323" s="4"/>
      <c r="G323" s="4"/>
      <c r="H323" s="4"/>
      <c r="I323" s="4"/>
      <c r="J323" s="4"/>
      <c r="K323" s="4"/>
      <c r="L323" s="4"/>
      <c r="M323" s="4"/>
      <c r="N323" s="4"/>
      <c r="O323" s="4"/>
      <c r="P323" s="4"/>
      <c r="Q323" s="4"/>
      <c r="R323" s="4"/>
      <c r="S323" s="4"/>
      <c r="T323" s="4"/>
      <c r="U323" s="4"/>
      <c r="V323" s="4"/>
      <c r="W323" s="4"/>
      <c r="X323" s="4"/>
      <c r="Y323" s="4"/>
    </row>
    <row r="324" spans="1:25" ht="14.25" customHeight="1">
      <c r="A324" s="4"/>
      <c r="B324" s="4"/>
      <c r="C324" s="4"/>
      <c r="D324" s="9"/>
      <c r="E324" s="9"/>
      <c r="F324" s="4"/>
      <c r="G324" s="4"/>
      <c r="H324" s="4"/>
      <c r="I324" s="4"/>
      <c r="J324" s="4"/>
      <c r="K324" s="4"/>
      <c r="L324" s="4"/>
      <c r="M324" s="4"/>
      <c r="N324" s="4"/>
      <c r="O324" s="4"/>
      <c r="P324" s="4"/>
      <c r="Q324" s="4"/>
      <c r="R324" s="4"/>
      <c r="S324" s="4"/>
      <c r="T324" s="4"/>
      <c r="U324" s="4"/>
      <c r="V324" s="4"/>
      <c r="W324" s="4"/>
      <c r="X324" s="4"/>
      <c r="Y324" s="4"/>
    </row>
    <row r="325" spans="1:25" ht="14.25" customHeight="1">
      <c r="A325" s="4"/>
      <c r="B325" s="4"/>
      <c r="C325" s="4"/>
      <c r="D325" s="9"/>
      <c r="E325" s="9"/>
      <c r="F325" s="4"/>
      <c r="G325" s="4"/>
      <c r="H325" s="4"/>
      <c r="I325" s="4"/>
      <c r="J325" s="4"/>
      <c r="K325" s="4"/>
      <c r="L325" s="4"/>
      <c r="M325" s="4"/>
      <c r="N325" s="4"/>
      <c r="O325" s="4"/>
      <c r="P325" s="4"/>
      <c r="Q325" s="4"/>
      <c r="R325" s="4"/>
      <c r="S325" s="4"/>
      <c r="T325" s="4"/>
      <c r="U325" s="4"/>
      <c r="V325" s="4"/>
      <c r="W325" s="4"/>
      <c r="X325" s="4"/>
      <c r="Y325" s="4"/>
    </row>
    <row r="326" spans="1:25" ht="14.25" customHeight="1">
      <c r="A326" s="4"/>
      <c r="B326" s="4"/>
      <c r="C326" s="4"/>
      <c r="D326" s="9"/>
      <c r="E326" s="9"/>
      <c r="F326" s="4"/>
      <c r="G326" s="4"/>
      <c r="H326" s="4"/>
      <c r="I326" s="4"/>
      <c r="J326" s="4"/>
      <c r="K326" s="4"/>
      <c r="L326" s="4"/>
      <c r="M326" s="4"/>
      <c r="N326" s="4"/>
      <c r="O326" s="4"/>
      <c r="P326" s="4"/>
      <c r="Q326" s="4"/>
      <c r="R326" s="4"/>
      <c r="S326" s="4"/>
      <c r="T326" s="4"/>
      <c r="U326" s="4"/>
      <c r="V326" s="4"/>
      <c r="W326" s="4"/>
      <c r="X326" s="4"/>
      <c r="Y326" s="4"/>
    </row>
    <row r="327" spans="1:25" ht="14.25" customHeight="1">
      <c r="A327" s="4"/>
      <c r="B327" s="4"/>
      <c r="C327" s="4"/>
      <c r="D327" s="9"/>
      <c r="E327" s="9"/>
      <c r="F327" s="4"/>
      <c r="G327" s="4"/>
      <c r="H327" s="4"/>
      <c r="I327" s="4"/>
      <c r="J327" s="4"/>
      <c r="K327" s="4"/>
      <c r="L327" s="4"/>
      <c r="M327" s="4"/>
      <c r="N327" s="4"/>
      <c r="O327" s="4"/>
      <c r="P327" s="4"/>
      <c r="Q327" s="4"/>
      <c r="R327" s="4"/>
      <c r="S327" s="4"/>
      <c r="T327" s="4"/>
      <c r="U327" s="4"/>
      <c r="V327" s="4"/>
      <c r="W327" s="4"/>
      <c r="X327" s="4"/>
      <c r="Y327" s="4"/>
    </row>
    <row r="328" spans="1:25" ht="14.25" customHeight="1">
      <c r="A328" s="4"/>
      <c r="B328" s="4"/>
      <c r="C328" s="4"/>
      <c r="D328" s="9"/>
      <c r="E328" s="9"/>
      <c r="F328" s="4"/>
      <c r="G328" s="4"/>
      <c r="H328" s="4"/>
      <c r="I328" s="4"/>
      <c r="J328" s="4"/>
      <c r="K328" s="4"/>
      <c r="L328" s="4"/>
      <c r="M328" s="4"/>
      <c r="N328" s="4"/>
      <c r="O328" s="4"/>
      <c r="P328" s="4"/>
      <c r="Q328" s="4"/>
      <c r="R328" s="4"/>
      <c r="S328" s="4"/>
      <c r="T328" s="4"/>
      <c r="U328" s="4"/>
      <c r="V328" s="4"/>
      <c r="W328" s="4"/>
      <c r="X328" s="4"/>
      <c r="Y328" s="4"/>
    </row>
    <row r="329" spans="1:25" ht="14.25" customHeight="1">
      <c r="A329" s="4"/>
      <c r="B329" s="4"/>
      <c r="C329" s="4"/>
      <c r="D329" s="9"/>
      <c r="E329" s="9"/>
      <c r="F329" s="4"/>
      <c r="G329" s="4"/>
      <c r="H329" s="4"/>
      <c r="I329" s="4"/>
      <c r="J329" s="4"/>
      <c r="K329" s="4"/>
      <c r="L329" s="4"/>
      <c r="M329" s="4"/>
      <c r="N329" s="4"/>
      <c r="O329" s="4"/>
      <c r="P329" s="4"/>
      <c r="Q329" s="4"/>
      <c r="R329" s="4"/>
      <c r="S329" s="4"/>
      <c r="T329" s="4"/>
      <c r="U329" s="4"/>
      <c r="V329" s="4"/>
      <c r="W329" s="4"/>
      <c r="X329" s="4"/>
      <c r="Y329" s="4"/>
    </row>
    <row r="330" spans="1:25" ht="14.25" customHeight="1">
      <c r="A330" s="4"/>
      <c r="B330" s="4"/>
      <c r="C330" s="4"/>
      <c r="D330" s="9"/>
      <c r="E330" s="9"/>
      <c r="F330" s="4"/>
      <c r="G330" s="4"/>
      <c r="H330" s="4"/>
      <c r="I330" s="4"/>
      <c r="J330" s="4"/>
      <c r="K330" s="4"/>
      <c r="L330" s="4"/>
      <c r="M330" s="4"/>
      <c r="N330" s="4"/>
      <c r="O330" s="4"/>
      <c r="P330" s="4"/>
      <c r="Q330" s="4"/>
      <c r="R330" s="4"/>
      <c r="S330" s="4"/>
      <c r="T330" s="4"/>
      <c r="U330" s="4"/>
      <c r="V330" s="4"/>
      <c r="W330" s="4"/>
      <c r="X330" s="4"/>
      <c r="Y330" s="4"/>
    </row>
    <row r="331" spans="1:25" ht="14.25" customHeight="1">
      <c r="A331" s="4"/>
      <c r="B331" s="4"/>
      <c r="C331" s="4"/>
      <c r="D331" s="9"/>
      <c r="E331" s="9"/>
      <c r="F331" s="4"/>
      <c r="G331" s="4"/>
      <c r="H331" s="4"/>
      <c r="I331" s="4"/>
      <c r="J331" s="4"/>
      <c r="K331" s="4"/>
      <c r="L331" s="4"/>
      <c r="M331" s="4"/>
      <c r="N331" s="4"/>
      <c r="O331" s="4"/>
      <c r="P331" s="4"/>
      <c r="Q331" s="4"/>
      <c r="R331" s="4"/>
      <c r="S331" s="4"/>
      <c r="T331" s="4"/>
      <c r="U331" s="4"/>
      <c r="V331" s="4"/>
      <c r="W331" s="4"/>
      <c r="X331" s="4"/>
      <c r="Y331" s="4"/>
    </row>
    <row r="332" spans="1:25" ht="14.25" customHeight="1">
      <c r="A332" s="4"/>
      <c r="B332" s="4"/>
      <c r="C332" s="4"/>
      <c r="D332" s="9"/>
      <c r="E332" s="9"/>
      <c r="F332" s="4"/>
      <c r="G332" s="4"/>
      <c r="H332" s="4"/>
      <c r="I332" s="4"/>
      <c r="J332" s="4"/>
      <c r="K332" s="4"/>
      <c r="L332" s="4"/>
      <c r="M332" s="4"/>
      <c r="N332" s="4"/>
      <c r="O332" s="4"/>
      <c r="P332" s="4"/>
      <c r="Q332" s="4"/>
      <c r="R332" s="4"/>
      <c r="S332" s="4"/>
      <c r="T332" s="4"/>
      <c r="U332" s="4"/>
      <c r="V332" s="4"/>
      <c r="W332" s="4"/>
      <c r="X332" s="4"/>
      <c r="Y332" s="4"/>
    </row>
    <row r="333" spans="1:25" ht="14.25" customHeight="1">
      <c r="A333" s="4"/>
      <c r="B333" s="4"/>
      <c r="C333" s="4"/>
      <c r="D333" s="9"/>
      <c r="E333" s="9"/>
      <c r="F333" s="4"/>
      <c r="G333" s="4"/>
      <c r="H333" s="4"/>
      <c r="I333" s="4"/>
      <c r="J333" s="4"/>
      <c r="K333" s="4"/>
      <c r="L333" s="4"/>
      <c r="M333" s="4"/>
      <c r="N333" s="4"/>
      <c r="O333" s="4"/>
      <c r="P333" s="4"/>
      <c r="Q333" s="4"/>
      <c r="R333" s="4"/>
      <c r="S333" s="4"/>
      <c r="T333" s="4"/>
      <c r="U333" s="4"/>
      <c r="V333" s="4"/>
      <c r="W333" s="4"/>
      <c r="X333" s="4"/>
      <c r="Y333" s="4"/>
    </row>
    <row r="334" spans="1:25" ht="14.25" customHeight="1">
      <c r="A334" s="4"/>
      <c r="B334" s="4"/>
      <c r="C334" s="4"/>
      <c r="D334" s="9"/>
      <c r="E334" s="9"/>
      <c r="F334" s="4"/>
      <c r="G334" s="4"/>
      <c r="H334" s="4"/>
      <c r="I334" s="4"/>
      <c r="J334" s="4"/>
      <c r="K334" s="4"/>
      <c r="L334" s="4"/>
      <c r="M334" s="4"/>
      <c r="N334" s="4"/>
      <c r="O334" s="4"/>
      <c r="P334" s="4"/>
      <c r="Q334" s="4"/>
      <c r="R334" s="4"/>
      <c r="S334" s="4"/>
      <c r="T334" s="4"/>
      <c r="U334" s="4"/>
      <c r="V334" s="4"/>
      <c r="W334" s="4"/>
      <c r="X334" s="4"/>
      <c r="Y334" s="4"/>
    </row>
    <row r="335" spans="1:25" ht="14.25" customHeight="1">
      <c r="A335" s="4"/>
      <c r="B335" s="4"/>
      <c r="C335" s="4"/>
      <c r="D335" s="9"/>
      <c r="E335" s="9"/>
      <c r="F335" s="4"/>
      <c r="G335" s="4"/>
      <c r="H335" s="4"/>
      <c r="I335" s="4"/>
      <c r="J335" s="4"/>
      <c r="K335" s="4"/>
      <c r="L335" s="4"/>
      <c r="M335" s="4"/>
      <c r="N335" s="4"/>
      <c r="O335" s="4"/>
      <c r="P335" s="4"/>
      <c r="Q335" s="4"/>
      <c r="R335" s="4"/>
      <c r="S335" s="4"/>
      <c r="T335" s="4"/>
      <c r="U335" s="4"/>
      <c r="V335" s="4"/>
      <c r="W335" s="4"/>
      <c r="X335" s="4"/>
      <c r="Y335" s="4"/>
    </row>
    <row r="336" spans="1:25" ht="14.25" customHeight="1">
      <c r="A336" s="4"/>
      <c r="B336" s="4"/>
      <c r="C336" s="4"/>
      <c r="D336" s="9"/>
      <c r="E336" s="9"/>
      <c r="F336" s="4"/>
      <c r="G336" s="4"/>
      <c r="H336" s="4"/>
      <c r="I336" s="4"/>
      <c r="J336" s="4"/>
      <c r="K336" s="4"/>
      <c r="L336" s="4"/>
      <c r="M336" s="4"/>
      <c r="N336" s="4"/>
      <c r="O336" s="4"/>
      <c r="P336" s="4"/>
      <c r="Q336" s="4"/>
      <c r="R336" s="4"/>
      <c r="S336" s="4"/>
      <c r="T336" s="4"/>
      <c r="U336" s="4"/>
      <c r="V336" s="4"/>
      <c r="W336" s="4"/>
      <c r="X336" s="4"/>
      <c r="Y336" s="4"/>
    </row>
    <row r="337" spans="1:25" ht="14.25" customHeight="1">
      <c r="A337" s="4"/>
      <c r="B337" s="4"/>
      <c r="C337" s="4"/>
      <c r="D337" s="9"/>
      <c r="E337" s="9"/>
      <c r="F337" s="4"/>
      <c r="G337" s="4"/>
      <c r="H337" s="4"/>
      <c r="I337" s="4"/>
      <c r="J337" s="4"/>
      <c r="K337" s="4"/>
      <c r="L337" s="4"/>
      <c r="M337" s="4"/>
      <c r="N337" s="4"/>
      <c r="O337" s="4"/>
      <c r="P337" s="4"/>
      <c r="Q337" s="4"/>
      <c r="R337" s="4"/>
      <c r="S337" s="4"/>
      <c r="T337" s="4"/>
      <c r="U337" s="4"/>
      <c r="V337" s="4"/>
      <c r="W337" s="4"/>
      <c r="X337" s="4"/>
      <c r="Y337" s="4"/>
    </row>
    <row r="338" spans="1:25" ht="14.25" customHeight="1">
      <c r="A338" s="4"/>
      <c r="B338" s="4"/>
      <c r="C338" s="4"/>
      <c r="D338" s="9"/>
      <c r="E338" s="9"/>
      <c r="F338" s="4"/>
      <c r="G338" s="4"/>
      <c r="H338" s="4"/>
      <c r="I338" s="4"/>
      <c r="J338" s="4"/>
      <c r="K338" s="4"/>
      <c r="L338" s="4"/>
      <c r="M338" s="4"/>
      <c r="N338" s="4"/>
      <c r="O338" s="4"/>
      <c r="P338" s="4"/>
      <c r="Q338" s="4"/>
      <c r="R338" s="4"/>
      <c r="S338" s="4"/>
      <c r="T338" s="4"/>
      <c r="U338" s="4"/>
      <c r="V338" s="4"/>
      <c r="W338" s="4"/>
      <c r="X338" s="4"/>
      <c r="Y338" s="4"/>
    </row>
    <row r="339" spans="1:25" ht="14.25" customHeight="1">
      <c r="A339" s="4"/>
      <c r="B339" s="4"/>
      <c r="C339" s="4"/>
      <c r="D339" s="9"/>
      <c r="E339" s="9"/>
      <c r="F339" s="4"/>
      <c r="G339" s="4"/>
      <c r="H339" s="4"/>
      <c r="I339" s="4"/>
      <c r="J339" s="4"/>
      <c r="K339" s="4"/>
      <c r="L339" s="4"/>
      <c r="M339" s="4"/>
      <c r="N339" s="4"/>
      <c r="O339" s="4"/>
      <c r="P339" s="4"/>
      <c r="Q339" s="4"/>
      <c r="R339" s="4"/>
      <c r="S339" s="4"/>
      <c r="T339" s="4"/>
      <c r="U339" s="4"/>
      <c r="V339" s="4"/>
      <c r="W339" s="4"/>
      <c r="X339" s="4"/>
      <c r="Y339" s="4"/>
    </row>
    <row r="340" spans="1:25" ht="14.25" customHeight="1">
      <c r="A340" s="4"/>
      <c r="B340" s="4"/>
      <c r="C340" s="4"/>
      <c r="D340" s="9"/>
      <c r="E340" s="9"/>
      <c r="F340" s="4"/>
      <c r="G340" s="4"/>
      <c r="H340" s="4"/>
      <c r="I340" s="4"/>
      <c r="J340" s="4"/>
      <c r="K340" s="4"/>
      <c r="L340" s="4"/>
      <c r="M340" s="4"/>
      <c r="N340" s="4"/>
      <c r="O340" s="4"/>
      <c r="P340" s="4"/>
      <c r="Q340" s="4"/>
      <c r="R340" s="4"/>
      <c r="S340" s="4"/>
      <c r="T340" s="4"/>
      <c r="U340" s="4"/>
      <c r="V340" s="4"/>
      <c r="W340" s="4"/>
      <c r="X340" s="4"/>
      <c r="Y340" s="4"/>
    </row>
    <row r="341" spans="1:25" ht="14.25" customHeight="1">
      <c r="A341" s="4"/>
      <c r="B341" s="4"/>
      <c r="C341" s="4"/>
      <c r="D341" s="9"/>
      <c r="E341" s="9"/>
      <c r="F341" s="4"/>
      <c r="G341" s="4"/>
      <c r="H341" s="4"/>
      <c r="I341" s="4"/>
      <c r="J341" s="4"/>
      <c r="K341" s="4"/>
      <c r="L341" s="4"/>
      <c r="M341" s="4"/>
      <c r="N341" s="4"/>
      <c r="O341" s="4"/>
      <c r="P341" s="4"/>
      <c r="Q341" s="4"/>
      <c r="R341" s="4"/>
      <c r="S341" s="4"/>
      <c r="T341" s="4"/>
      <c r="U341" s="4"/>
      <c r="V341" s="4"/>
      <c r="W341" s="4"/>
      <c r="X341" s="4"/>
      <c r="Y341" s="4"/>
    </row>
    <row r="342" spans="1:25" ht="14.25" customHeight="1">
      <c r="A342" s="4"/>
      <c r="B342" s="4"/>
      <c r="C342" s="4"/>
      <c r="D342" s="9"/>
      <c r="E342" s="9"/>
      <c r="F342" s="4"/>
      <c r="G342" s="4"/>
      <c r="H342" s="4"/>
      <c r="I342" s="4"/>
      <c r="J342" s="4"/>
      <c r="K342" s="4"/>
      <c r="L342" s="4"/>
      <c r="M342" s="4"/>
      <c r="N342" s="4"/>
      <c r="O342" s="4"/>
      <c r="P342" s="4"/>
      <c r="Q342" s="4"/>
      <c r="R342" s="4"/>
      <c r="S342" s="4"/>
      <c r="T342" s="4"/>
      <c r="U342" s="4"/>
      <c r="V342" s="4"/>
      <c r="W342" s="4"/>
      <c r="X342" s="4"/>
      <c r="Y342" s="4"/>
    </row>
    <row r="343" spans="1:25" ht="14.25" customHeight="1">
      <c r="A343" s="4"/>
      <c r="B343" s="4"/>
      <c r="C343" s="4"/>
      <c r="D343" s="9"/>
      <c r="E343" s="9"/>
      <c r="F343" s="4"/>
      <c r="G343" s="4"/>
      <c r="H343" s="4"/>
      <c r="I343" s="4"/>
      <c r="J343" s="4"/>
      <c r="K343" s="4"/>
      <c r="L343" s="4"/>
      <c r="M343" s="4"/>
      <c r="N343" s="4"/>
      <c r="O343" s="4"/>
      <c r="P343" s="4"/>
      <c r="Q343" s="4"/>
      <c r="R343" s="4"/>
      <c r="S343" s="4"/>
      <c r="T343" s="4"/>
      <c r="U343" s="4"/>
      <c r="V343" s="4"/>
      <c r="W343" s="4"/>
      <c r="X343" s="4"/>
      <c r="Y343" s="4"/>
    </row>
    <row r="344" spans="1:25" ht="14.25" customHeight="1">
      <c r="A344" s="4"/>
      <c r="B344" s="4"/>
      <c r="C344" s="4"/>
      <c r="D344" s="9"/>
      <c r="E344" s="9"/>
      <c r="F344" s="4"/>
      <c r="G344" s="4"/>
      <c r="H344" s="4"/>
      <c r="I344" s="4"/>
      <c r="J344" s="4"/>
      <c r="K344" s="4"/>
      <c r="L344" s="4"/>
      <c r="M344" s="4"/>
      <c r="N344" s="4"/>
      <c r="O344" s="4"/>
      <c r="P344" s="4"/>
      <c r="Q344" s="4"/>
      <c r="R344" s="4"/>
      <c r="S344" s="4"/>
      <c r="T344" s="4"/>
      <c r="U344" s="4"/>
      <c r="V344" s="4"/>
      <c r="W344" s="4"/>
      <c r="X344" s="4"/>
      <c r="Y344" s="4"/>
    </row>
    <row r="345" spans="1:25" ht="14.25" customHeight="1">
      <c r="A345" s="4"/>
      <c r="B345" s="4"/>
      <c r="C345" s="4"/>
      <c r="D345" s="9"/>
      <c r="E345" s="9"/>
      <c r="F345" s="4"/>
      <c r="G345" s="4"/>
      <c r="H345" s="4"/>
      <c r="I345" s="4"/>
      <c r="J345" s="4"/>
      <c r="K345" s="4"/>
      <c r="L345" s="4"/>
      <c r="M345" s="4"/>
      <c r="N345" s="4"/>
      <c r="O345" s="4"/>
      <c r="P345" s="4"/>
      <c r="Q345" s="4"/>
      <c r="R345" s="4"/>
      <c r="S345" s="4"/>
      <c r="T345" s="4"/>
      <c r="U345" s="4"/>
      <c r="V345" s="4"/>
      <c r="W345" s="4"/>
      <c r="X345" s="4"/>
      <c r="Y345" s="4"/>
    </row>
    <row r="346" spans="1:25" ht="14.25" customHeight="1">
      <c r="A346" s="4"/>
      <c r="B346" s="4"/>
      <c r="C346" s="4"/>
      <c r="D346" s="9"/>
      <c r="E346" s="9"/>
      <c r="F346" s="4"/>
      <c r="G346" s="4"/>
      <c r="H346" s="4"/>
      <c r="I346" s="4"/>
      <c r="J346" s="4"/>
      <c r="K346" s="4"/>
      <c r="L346" s="4"/>
      <c r="M346" s="4"/>
      <c r="N346" s="4"/>
      <c r="O346" s="4"/>
      <c r="P346" s="4"/>
      <c r="Q346" s="4"/>
      <c r="R346" s="4"/>
      <c r="S346" s="4"/>
      <c r="T346" s="4"/>
      <c r="U346" s="4"/>
      <c r="V346" s="4"/>
      <c r="W346" s="4"/>
      <c r="X346" s="4"/>
      <c r="Y346" s="4"/>
    </row>
    <row r="347" spans="1:25" ht="14.25" customHeight="1">
      <c r="A347" s="4"/>
      <c r="B347" s="4"/>
      <c r="C347" s="4"/>
      <c r="D347" s="9"/>
      <c r="E347" s="9"/>
      <c r="F347" s="4"/>
      <c r="G347" s="4"/>
      <c r="H347" s="4"/>
      <c r="I347" s="4"/>
      <c r="J347" s="4"/>
      <c r="K347" s="4"/>
      <c r="L347" s="4"/>
      <c r="M347" s="4"/>
      <c r="N347" s="4"/>
      <c r="O347" s="4"/>
      <c r="P347" s="4"/>
      <c r="Q347" s="4"/>
      <c r="R347" s="4"/>
      <c r="S347" s="4"/>
      <c r="T347" s="4"/>
      <c r="U347" s="4"/>
      <c r="V347" s="4"/>
      <c r="W347" s="4"/>
      <c r="X347" s="4"/>
      <c r="Y347" s="4"/>
    </row>
    <row r="348" spans="1:25" ht="14.25" customHeight="1">
      <c r="A348" s="4"/>
      <c r="B348" s="4"/>
      <c r="C348" s="4"/>
      <c r="D348" s="9"/>
      <c r="E348" s="9"/>
      <c r="F348" s="4"/>
      <c r="G348" s="4"/>
      <c r="H348" s="4"/>
      <c r="I348" s="4"/>
      <c r="J348" s="4"/>
      <c r="K348" s="4"/>
      <c r="L348" s="4"/>
      <c r="M348" s="4"/>
      <c r="N348" s="4"/>
      <c r="O348" s="4"/>
      <c r="P348" s="4"/>
      <c r="Q348" s="4"/>
      <c r="R348" s="4"/>
      <c r="S348" s="4"/>
      <c r="T348" s="4"/>
      <c r="U348" s="4"/>
      <c r="V348" s="4"/>
      <c r="W348" s="4"/>
      <c r="X348" s="4"/>
      <c r="Y348" s="4"/>
    </row>
    <row r="349" spans="1:25" ht="14.25" customHeight="1">
      <c r="A349" s="4"/>
      <c r="B349" s="4"/>
      <c r="C349" s="4"/>
      <c r="D349" s="9"/>
      <c r="E349" s="9"/>
      <c r="F349" s="4"/>
      <c r="G349" s="4"/>
      <c r="H349" s="4"/>
      <c r="I349" s="4"/>
      <c r="J349" s="4"/>
      <c r="K349" s="4"/>
      <c r="L349" s="4"/>
      <c r="M349" s="4"/>
      <c r="N349" s="4"/>
      <c r="O349" s="4"/>
      <c r="P349" s="4"/>
      <c r="Q349" s="4"/>
      <c r="R349" s="4"/>
      <c r="S349" s="4"/>
      <c r="T349" s="4"/>
      <c r="U349" s="4"/>
      <c r="V349" s="4"/>
      <c r="W349" s="4"/>
      <c r="X349" s="4"/>
      <c r="Y349" s="4"/>
    </row>
    <row r="350" spans="1:25" ht="14.25" customHeight="1">
      <c r="A350" s="4"/>
      <c r="B350" s="4"/>
      <c r="C350" s="4"/>
      <c r="D350" s="9"/>
      <c r="E350" s="9"/>
      <c r="F350" s="4"/>
      <c r="G350" s="4"/>
      <c r="H350" s="4"/>
      <c r="I350" s="4"/>
      <c r="J350" s="4"/>
      <c r="K350" s="4"/>
      <c r="L350" s="4"/>
      <c r="M350" s="4"/>
      <c r="N350" s="4"/>
      <c r="O350" s="4"/>
      <c r="P350" s="4"/>
      <c r="Q350" s="4"/>
      <c r="R350" s="4"/>
      <c r="S350" s="4"/>
      <c r="T350" s="4"/>
      <c r="U350" s="4"/>
      <c r="V350" s="4"/>
      <c r="W350" s="4"/>
      <c r="X350" s="4"/>
      <c r="Y350" s="4"/>
    </row>
    <row r="351" spans="1:25" ht="14.25" customHeight="1">
      <c r="A351" s="4"/>
      <c r="B351" s="4"/>
      <c r="C351" s="4"/>
      <c r="D351" s="9"/>
      <c r="E351" s="9"/>
      <c r="F351" s="4"/>
      <c r="G351" s="4"/>
      <c r="H351" s="4"/>
      <c r="I351" s="4"/>
      <c r="J351" s="4"/>
      <c r="K351" s="4"/>
      <c r="L351" s="4"/>
      <c r="M351" s="4"/>
      <c r="N351" s="4"/>
      <c r="O351" s="4"/>
      <c r="P351" s="4"/>
      <c r="Q351" s="4"/>
      <c r="R351" s="4"/>
      <c r="S351" s="4"/>
      <c r="T351" s="4"/>
      <c r="U351" s="4"/>
      <c r="V351" s="4"/>
      <c r="W351" s="4"/>
      <c r="X351" s="4"/>
      <c r="Y351" s="4"/>
    </row>
    <row r="352" spans="1:25" ht="14.25" customHeight="1">
      <c r="A352" s="4"/>
      <c r="B352" s="4"/>
      <c r="C352" s="4"/>
      <c r="D352" s="9"/>
      <c r="E352" s="9"/>
      <c r="F352" s="4"/>
      <c r="G352" s="4"/>
      <c r="H352" s="4"/>
      <c r="I352" s="4"/>
      <c r="J352" s="4"/>
      <c r="K352" s="4"/>
      <c r="L352" s="4"/>
      <c r="M352" s="4"/>
      <c r="N352" s="4"/>
      <c r="O352" s="4"/>
      <c r="P352" s="4"/>
      <c r="Q352" s="4"/>
      <c r="R352" s="4"/>
      <c r="S352" s="4"/>
      <c r="T352" s="4"/>
      <c r="U352" s="4"/>
      <c r="V352" s="4"/>
      <c r="W352" s="4"/>
      <c r="X352" s="4"/>
      <c r="Y352" s="4"/>
    </row>
    <row r="353" spans="1:25" ht="14.25" customHeight="1">
      <c r="A353" s="4"/>
      <c r="B353" s="4"/>
      <c r="C353" s="4"/>
      <c r="D353" s="9"/>
      <c r="E353" s="9"/>
      <c r="F353" s="4"/>
      <c r="G353" s="4"/>
      <c r="H353" s="4"/>
      <c r="I353" s="4"/>
      <c r="J353" s="4"/>
      <c r="K353" s="4"/>
      <c r="L353" s="4"/>
      <c r="M353" s="4"/>
      <c r="N353" s="4"/>
      <c r="O353" s="4"/>
      <c r="P353" s="4"/>
      <c r="Q353" s="4"/>
      <c r="R353" s="4"/>
      <c r="S353" s="4"/>
      <c r="T353" s="4"/>
      <c r="U353" s="4"/>
      <c r="V353" s="4"/>
      <c r="W353" s="4"/>
      <c r="X353" s="4"/>
      <c r="Y353" s="4"/>
    </row>
    <row r="354" spans="1:25" ht="14.25" customHeight="1">
      <c r="A354" s="4"/>
      <c r="B354" s="4"/>
      <c r="C354" s="4"/>
      <c r="D354" s="9"/>
      <c r="E354" s="9"/>
      <c r="F354" s="4"/>
      <c r="G354" s="4"/>
      <c r="H354" s="4"/>
      <c r="I354" s="4"/>
      <c r="J354" s="4"/>
      <c r="K354" s="4"/>
      <c r="L354" s="4"/>
      <c r="M354" s="4"/>
      <c r="N354" s="4"/>
      <c r="O354" s="4"/>
      <c r="P354" s="4"/>
      <c r="Q354" s="4"/>
      <c r="R354" s="4"/>
      <c r="S354" s="4"/>
      <c r="T354" s="4"/>
      <c r="U354" s="4"/>
      <c r="V354" s="4"/>
      <c r="W354" s="4"/>
      <c r="X354" s="4"/>
      <c r="Y354" s="4"/>
    </row>
    <row r="355" spans="1:25" ht="14.25" customHeight="1">
      <c r="A355" s="4"/>
      <c r="B355" s="4"/>
      <c r="C355" s="4"/>
      <c r="D355" s="9"/>
      <c r="E355" s="9"/>
      <c r="F355" s="4"/>
      <c r="G355" s="4"/>
      <c r="H355" s="4"/>
      <c r="I355" s="4"/>
      <c r="J355" s="4"/>
      <c r="K355" s="4"/>
      <c r="L355" s="4"/>
      <c r="M355" s="4"/>
      <c r="N355" s="4"/>
      <c r="O355" s="4"/>
      <c r="P355" s="4"/>
      <c r="Q355" s="4"/>
      <c r="R355" s="4"/>
      <c r="S355" s="4"/>
      <c r="T355" s="4"/>
      <c r="U355" s="4"/>
      <c r="V355" s="4"/>
      <c r="W355" s="4"/>
      <c r="X355" s="4"/>
      <c r="Y355" s="4"/>
    </row>
    <row r="356" spans="1:25" ht="14.25" customHeight="1">
      <c r="A356" s="4"/>
      <c r="B356" s="4"/>
      <c r="C356" s="4"/>
      <c r="D356" s="9"/>
      <c r="E356" s="9"/>
      <c r="F356" s="4"/>
      <c r="G356" s="4"/>
      <c r="H356" s="4"/>
      <c r="I356" s="4"/>
      <c r="J356" s="4"/>
      <c r="K356" s="4"/>
      <c r="L356" s="4"/>
      <c r="M356" s="4"/>
      <c r="N356" s="4"/>
      <c r="O356" s="4"/>
      <c r="P356" s="4"/>
      <c r="Q356" s="4"/>
      <c r="R356" s="4"/>
      <c r="S356" s="4"/>
      <c r="T356" s="4"/>
      <c r="U356" s="4"/>
      <c r="V356" s="4"/>
      <c r="W356" s="4"/>
      <c r="X356" s="4"/>
      <c r="Y356" s="4"/>
    </row>
    <row r="357" spans="1:25" ht="14.25" customHeight="1">
      <c r="A357" s="4"/>
      <c r="B357" s="4"/>
      <c r="C357" s="4"/>
      <c r="D357" s="9"/>
      <c r="E357" s="9"/>
      <c r="F357" s="4"/>
      <c r="G357" s="4"/>
      <c r="H357" s="4"/>
      <c r="I357" s="4"/>
      <c r="J357" s="4"/>
      <c r="K357" s="4"/>
      <c r="L357" s="4"/>
      <c r="M357" s="4"/>
      <c r="N357" s="4"/>
      <c r="O357" s="4"/>
      <c r="P357" s="4"/>
      <c r="Q357" s="4"/>
      <c r="R357" s="4"/>
      <c r="S357" s="4"/>
      <c r="T357" s="4"/>
      <c r="U357" s="4"/>
      <c r="V357" s="4"/>
      <c r="W357" s="4"/>
      <c r="X357" s="4"/>
      <c r="Y357" s="4"/>
    </row>
    <row r="358" spans="1:25" ht="14.25" customHeight="1">
      <c r="A358" s="4"/>
      <c r="B358" s="4"/>
      <c r="C358" s="4"/>
      <c r="D358" s="9"/>
      <c r="E358" s="9"/>
      <c r="F358" s="4"/>
      <c r="G358" s="4"/>
      <c r="H358" s="4"/>
      <c r="I358" s="4"/>
      <c r="J358" s="4"/>
      <c r="K358" s="4"/>
      <c r="L358" s="4"/>
      <c r="M358" s="4"/>
      <c r="N358" s="4"/>
      <c r="O358" s="4"/>
      <c r="P358" s="4"/>
      <c r="Q358" s="4"/>
      <c r="R358" s="4"/>
      <c r="S358" s="4"/>
      <c r="T358" s="4"/>
      <c r="U358" s="4"/>
      <c r="V358" s="4"/>
      <c r="W358" s="4"/>
      <c r="X358" s="4"/>
      <c r="Y358" s="4"/>
    </row>
    <row r="359" spans="1:25" ht="14.25" customHeight="1">
      <c r="A359" s="4"/>
      <c r="B359" s="4"/>
      <c r="C359" s="4"/>
      <c r="D359" s="9"/>
      <c r="E359" s="9"/>
      <c r="F359" s="4"/>
      <c r="G359" s="4"/>
      <c r="H359" s="4"/>
      <c r="I359" s="4"/>
      <c r="J359" s="4"/>
      <c r="K359" s="4"/>
      <c r="L359" s="4"/>
      <c r="M359" s="4"/>
      <c r="N359" s="4"/>
      <c r="O359" s="4"/>
      <c r="P359" s="4"/>
      <c r="Q359" s="4"/>
      <c r="R359" s="4"/>
      <c r="S359" s="4"/>
      <c r="T359" s="4"/>
      <c r="U359" s="4"/>
      <c r="V359" s="4"/>
      <c r="W359" s="4"/>
      <c r="X359" s="4"/>
      <c r="Y359" s="4"/>
    </row>
    <row r="360" spans="1:25" ht="14.25" customHeight="1">
      <c r="A360" s="4"/>
      <c r="B360" s="4"/>
      <c r="C360" s="4"/>
      <c r="D360" s="9"/>
      <c r="E360" s="9"/>
      <c r="F360" s="4"/>
      <c r="G360" s="4"/>
      <c r="H360" s="4"/>
      <c r="I360" s="4"/>
      <c r="J360" s="4"/>
      <c r="K360" s="4"/>
      <c r="L360" s="4"/>
      <c r="M360" s="4"/>
      <c r="N360" s="4"/>
      <c r="O360" s="4"/>
      <c r="P360" s="4"/>
      <c r="Q360" s="4"/>
      <c r="R360" s="4"/>
      <c r="S360" s="4"/>
      <c r="T360" s="4"/>
      <c r="U360" s="4"/>
      <c r="V360" s="4"/>
      <c r="W360" s="4"/>
      <c r="X360" s="4"/>
      <c r="Y360" s="4"/>
    </row>
    <row r="361" spans="1:25" ht="14.25" customHeight="1">
      <c r="A361" s="4"/>
      <c r="B361" s="4"/>
      <c r="C361" s="4"/>
      <c r="D361" s="9"/>
      <c r="E361" s="9"/>
      <c r="F361" s="4"/>
      <c r="G361" s="4"/>
      <c r="H361" s="4"/>
      <c r="I361" s="4"/>
      <c r="J361" s="4"/>
      <c r="K361" s="4"/>
      <c r="L361" s="4"/>
      <c r="M361" s="4"/>
      <c r="N361" s="4"/>
      <c r="O361" s="4"/>
      <c r="P361" s="4"/>
      <c r="Q361" s="4"/>
      <c r="R361" s="4"/>
      <c r="S361" s="4"/>
      <c r="T361" s="4"/>
      <c r="U361" s="4"/>
      <c r="V361" s="4"/>
      <c r="W361" s="4"/>
      <c r="X361" s="4"/>
      <c r="Y361" s="4"/>
    </row>
    <row r="362" spans="1:25" ht="14.25" customHeight="1">
      <c r="A362" s="4"/>
      <c r="B362" s="4"/>
      <c r="C362" s="4"/>
      <c r="D362" s="9"/>
      <c r="E362" s="9"/>
      <c r="F362" s="4"/>
      <c r="G362" s="4"/>
      <c r="H362" s="4"/>
      <c r="I362" s="4"/>
      <c r="J362" s="4"/>
      <c r="K362" s="4"/>
      <c r="L362" s="4"/>
      <c r="M362" s="4"/>
      <c r="N362" s="4"/>
      <c r="O362" s="4"/>
      <c r="P362" s="4"/>
      <c r="Q362" s="4"/>
      <c r="R362" s="4"/>
      <c r="S362" s="4"/>
      <c r="T362" s="4"/>
      <c r="U362" s="4"/>
      <c r="V362" s="4"/>
      <c r="W362" s="4"/>
      <c r="X362" s="4"/>
      <c r="Y362" s="4"/>
    </row>
    <row r="363" spans="1:25" ht="14.25" customHeight="1">
      <c r="A363" s="4"/>
      <c r="B363" s="4"/>
      <c r="C363" s="4"/>
      <c r="D363" s="9"/>
      <c r="E363" s="9"/>
      <c r="F363" s="4"/>
      <c r="G363" s="4"/>
      <c r="H363" s="4"/>
      <c r="I363" s="4"/>
      <c r="J363" s="4"/>
      <c r="K363" s="4"/>
      <c r="L363" s="4"/>
      <c r="M363" s="4"/>
      <c r="N363" s="4"/>
      <c r="O363" s="4"/>
      <c r="P363" s="4"/>
      <c r="Q363" s="4"/>
      <c r="R363" s="4"/>
      <c r="S363" s="4"/>
      <c r="T363" s="4"/>
      <c r="U363" s="4"/>
      <c r="V363" s="4"/>
      <c r="W363" s="4"/>
      <c r="X363" s="4"/>
      <c r="Y363" s="4"/>
    </row>
    <row r="364" spans="1:25" ht="14.25" customHeight="1">
      <c r="A364" s="4"/>
      <c r="B364" s="4"/>
      <c r="C364" s="4"/>
      <c r="D364" s="9"/>
      <c r="E364" s="9"/>
      <c r="F364" s="4"/>
      <c r="G364" s="4"/>
      <c r="H364" s="4"/>
      <c r="I364" s="4"/>
      <c r="J364" s="4"/>
      <c r="K364" s="4"/>
      <c r="L364" s="4"/>
      <c r="M364" s="4"/>
      <c r="N364" s="4"/>
      <c r="O364" s="4"/>
      <c r="P364" s="4"/>
      <c r="Q364" s="4"/>
      <c r="R364" s="4"/>
      <c r="S364" s="4"/>
      <c r="T364" s="4"/>
      <c r="U364" s="4"/>
      <c r="V364" s="4"/>
      <c r="W364" s="4"/>
      <c r="X364" s="4"/>
      <c r="Y364" s="4"/>
    </row>
    <row r="365" spans="1:25" ht="14.25" customHeight="1">
      <c r="A365" s="4"/>
      <c r="B365" s="4"/>
      <c r="C365" s="4"/>
      <c r="D365" s="9"/>
      <c r="E365" s="9"/>
      <c r="F365" s="4"/>
      <c r="G365" s="4"/>
      <c r="H365" s="4"/>
      <c r="I365" s="4"/>
      <c r="J365" s="4"/>
      <c r="K365" s="4"/>
      <c r="L365" s="4"/>
      <c r="M365" s="4"/>
      <c r="N365" s="4"/>
      <c r="O365" s="4"/>
      <c r="P365" s="4"/>
      <c r="Q365" s="4"/>
      <c r="R365" s="4"/>
      <c r="S365" s="4"/>
      <c r="T365" s="4"/>
      <c r="U365" s="4"/>
      <c r="V365" s="4"/>
      <c r="W365" s="4"/>
      <c r="X365" s="4"/>
      <c r="Y365" s="4"/>
    </row>
    <row r="366" spans="1:25" ht="14.25" customHeight="1">
      <c r="A366" s="4"/>
      <c r="B366" s="4"/>
      <c r="C366" s="4"/>
      <c r="D366" s="9"/>
      <c r="E366" s="9"/>
      <c r="F366" s="4"/>
      <c r="G366" s="4"/>
      <c r="H366" s="4"/>
      <c r="I366" s="4"/>
      <c r="J366" s="4"/>
      <c r="K366" s="4"/>
      <c r="L366" s="4"/>
      <c r="M366" s="4"/>
      <c r="N366" s="4"/>
      <c r="O366" s="4"/>
      <c r="P366" s="4"/>
      <c r="Q366" s="4"/>
      <c r="R366" s="4"/>
      <c r="S366" s="4"/>
      <c r="T366" s="4"/>
      <c r="U366" s="4"/>
      <c r="V366" s="4"/>
      <c r="W366" s="4"/>
      <c r="X366" s="4"/>
      <c r="Y366" s="4"/>
    </row>
    <row r="367" spans="1:25" ht="14.25" customHeight="1">
      <c r="A367" s="4"/>
      <c r="B367" s="4"/>
      <c r="C367" s="4"/>
      <c r="D367" s="9"/>
      <c r="E367" s="9"/>
      <c r="F367" s="4"/>
      <c r="G367" s="4"/>
      <c r="H367" s="4"/>
      <c r="I367" s="4"/>
      <c r="J367" s="4"/>
      <c r="K367" s="4"/>
      <c r="L367" s="4"/>
      <c r="M367" s="4"/>
      <c r="N367" s="4"/>
      <c r="O367" s="4"/>
      <c r="P367" s="4"/>
      <c r="Q367" s="4"/>
      <c r="R367" s="4"/>
      <c r="S367" s="4"/>
      <c r="T367" s="4"/>
      <c r="U367" s="4"/>
      <c r="V367" s="4"/>
      <c r="W367" s="4"/>
      <c r="X367" s="4"/>
      <c r="Y367" s="4"/>
    </row>
    <row r="368" spans="1:25" ht="14.25" customHeight="1">
      <c r="A368" s="4"/>
      <c r="B368" s="4"/>
      <c r="C368" s="4"/>
      <c r="D368" s="9"/>
      <c r="E368" s="9"/>
      <c r="F368" s="4"/>
      <c r="G368" s="4"/>
      <c r="H368" s="4"/>
      <c r="I368" s="4"/>
      <c r="J368" s="4"/>
      <c r="K368" s="4"/>
      <c r="L368" s="4"/>
      <c r="M368" s="4"/>
      <c r="N368" s="4"/>
      <c r="O368" s="4"/>
      <c r="P368" s="4"/>
      <c r="Q368" s="4"/>
      <c r="R368" s="4"/>
      <c r="S368" s="4"/>
      <c r="T368" s="4"/>
      <c r="U368" s="4"/>
      <c r="V368" s="4"/>
      <c r="W368" s="4"/>
      <c r="X368" s="4"/>
      <c r="Y368" s="4"/>
    </row>
    <row r="369" spans="1:25" ht="14.25" customHeight="1">
      <c r="A369" s="4"/>
      <c r="B369" s="4"/>
      <c r="C369" s="4"/>
      <c r="D369" s="9"/>
      <c r="E369" s="9"/>
      <c r="F369" s="4"/>
      <c r="G369" s="4"/>
      <c r="H369" s="4"/>
      <c r="I369" s="4"/>
      <c r="J369" s="4"/>
      <c r="K369" s="4"/>
      <c r="L369" s="4"/>
      <c r="M369" s="4"/>
      <c r="N369" s="4"/>
      <c r="O369" s="4"/>
      <c r="P369" s="4"/>
      <c r="Q369" s="4"/>
      <c r="R369" s="4"/>
      <c r="S369" s="4"/>
      <c r="T369" s="4"/>
      <c r="U369" s="4"/>
      <c r="V369" s="4"/>
      <c r="W369" s="4"/>
      <c r="X369" s="4"/>
      <c r="Y369" s="4"/>
    </row>
    <row r="370" spans="1:25" ht="14.25" customHeight="1">
      <c r="A370" s="4"/>
      <c r="B370" s="4"/>
      <c r="C370" s="4"/>
      <c r="D370" s="9"/>
      <c r="E370" s="9"/>
      <c r="F370" s="4"/>
      <c r="G370" s="4"/>
      <c r="H370" s="4"/>
      <c r="I370" s="4"/>
      <c r="J370" s="4"/>
      <c r="K370" s="4"/>
      <c r="L370" s="4"/>
      <c r="M370" s="4"/>
      <c r="N370" s="4"/>
      <c r="O370" s="4"/>
      <c r="P370" s="4"/>
      <c r="Q370" s="4"/>
      <c r="R370" s="4"/>
      <c r="S370" s="4"/>
      <c r="T370" s="4"/>
      <c r="U370" s="4"/>
      <c r="V370" s="4"/>
      <c r="W370" s="4"/>
      <c r="X370" s="4"/>
      <c r="Y370" s="4"/>
    </row>
    <row r="371" spans="1:25" ht="14.25" customHeight="1">
      <c r="A371" s="4"/>
      <c r="B371" s="4"/>
      <c r="C371" s="4"/>
      <c r="D371" s="9"/>
      <c r="E371" s="9"/>
      <c r="F371" s="4"/>
      <c r="G371" s="4"/>
      <c r="H371" s="4"/>
      <c r="I371" s="4"/>
      <c r="J371" s="4"/>
      <c r="K371" s="4"/>
      <c r="L371" s="4"/>
      <c r="M371" s="4"/>
      <c r="N371" s="4"/>
      <c r="O371" s="4"/>
      <c r="P371" s="4"/>
      <c r="Q371" s="4"/>
      <c r="R371" s="4"/>
      <c r="S371" s="4"/>
      <c r="T371" s="4"/>
      <c r="U371" s="4"/>
      <c r="V371" s="4"/>
      <c r="W371" s="4"/>
      <c r="X371" s="4"/>
      <c r="Y371" s="4"/>
    </row>
    <row r="372" spans="1:25" ht="14.25" customHeight="1">
      <c r="A372" s="4"/>
      <c r="B372" s="4"/>
      <c r="C372" s="4"/>
      <c r="D372" s="9"/>
      <c r="E372" s="9"/>
      <c r="F372" s="4"/>
      <c r="G372" s="4"/>
      <c r="H372" s="4"/>
      <c r="I372" s="4"/>
      <c r="J372" s="4"/>
      <c r="K372" s="4"/>
      <c r="L372" s="4"/>
      <c r="M372" s="4"/>
      <c r="N372" s="4"/>
      <c r="O372" s="4"/>
      <c r="P372" s="4"/>
      <c r="Q372" s="4"/>
      <c r="R372" s="4"/>
      <c r="S372" s="4"/>
      <c r="T372" s="4"/>
      <c r="U372" s="4"/>
      <c r="V372" s="4"/>
      <c r="W372" s="4"/>
      <c r="X372" s="4"/>
      <c r="Y372" s="4"/>
    </row>
    <row r="373" spans="1:25" ht="14.25" customHeight="1">
      <c r="A373" s="4"/>
      <c r="B373" s="4"/>
      <c r="C373" s="4"/>
      <c r="D373" s="9"/>
      <c r="E373" s="9"/>
      <c r="F373" s="4"/>
      <c r="G373" s="4"/>
      <c r="H373" s="4"/>
      <c r="I373" s="4"/>
      <c r="J373" s="4"/>
      <c r="K373" s="4"/>
      <c r="L373" s="4"/>
      <c r="M373" s="4"/>
      <c r="N373" s="4"/>
      <c r="O373" s="4"/>
      <c r="P373" s="4"/>
      <c r="Q373" s="4"/>
      <c r="R373" s="4"/>
      <c r="S373" s="4"/>
      <c r="T373" s="4"/>
      <c r="U373" s="4"/>
      <c r="V373" s="4"/>
      <c r="W373" s="4"/>
      <c r="X373" s="4"/>
      <c r="Y373" s="4"/>
    </row>
    <row r="374" spans="1:25" ht="14.25" customHeight="1">
      <c r="A374" s="4"/>
      <c r="B374" s="4"/>
      <c r="C374" s="4"/>
      <c r="D374" s="9"/>
      <c r="E374" s="9"/>
      <c r="F374" s="4"/>
      <c r="G374" s="4"/>
      <c r="H374" s="4"/>
      <c r="I374" s="4"/>
      <c r="J374" s="4"/>
      <c r="K374" s="4"/>
      <c r="L374" s="4"/>
      <c r="M374" s="4"/>
      <c r="N374" s="4"/>
      <c r="O374" s="4"/>
      <c r="P374" s="4"/>
      <c r="Q374" s="4"/>
      <c r="R374" s="4"/>
      <c r="S374" s="4"/>
      <c r="T374" s="4"/>
      <c r="U374" s="4"/>
      <c r="V374" s="4"/>
      <c r="W374" s="4"/>
      <c r="X374" s="4"/>
      <c r="Y374" s="4"/>
    </row>
    <row r="375" spans="1:25" ht="14.25" customHeight="1">
      <c r="A375" s="4"/>
      <c r="B375" s="4"/>
      <c r="C375" s="4"/>
      <c r="D375" s="9"/>
      <c r="E375" s="9"/>
      <c r="F375" s="4"/>
      <c r="G375" s="4"/>
      <c r="H375" s="4"/>
      <c r="I375" s="4"/>
      <c r="J375" s="4"/>
      <c r="K375" s="4"/>
      <c r="L375" s="4"/>
      <c r="M375" s="4"/>
      <c r="N375" s="4"/>
      <c r="O375" s="4"/>
      <c r="P375" s="4"/>
      <c r="Q375" s="4"/>
      <c r="R375" s="4"/>
      <c r="S375" s="4"/>
      <c r="T375" s="4"/>
      <c r="U375" s="4"/>
      <c r="V375" s="4"/>
      <c r="W375" s="4"/>
      <c r="X375" s="4"/>
      <c r="Y375" s="4"/>
    </row>
    <row r="376" spans="1:25" ht="14.25" customHeight="1">
      <c r="A376" s="4"/>
      <c r="B376" s="4"/>
      <c r="C376" s="4"/>
      <c r="D376" s="9"/>
      <c r="E376" s="9"/>
      <c r="F376" s="4"/>
      <c r="G376" s="4"/>
      <c r="H376" s="4"/>
      <c r="I376" s="4"/>
      <c r="J376" s="4"/>
      <c r="K376" s="4"/>
      <c r="L376" s="4"/>
      <c r="M376" s="4"/>
      <c r="N376" s="4"/>
      <c r="O376" s="4"/>
      <c r="P376" s="4"/>
      <c r="Q376" s="4"/>
      <c r="R376" s="4"/>
      <c r="S376" s="4"/>
      <c r="T376" s="4"/>
      <c r="U376" s="4"/>
      <c r="V376" s="4"/>
      <c r="W376" s="4"/>
      <c r="X376" s="4"/>
      <c r="Y376" s="4"/>
    </row>
    <row r="377" spans="1:25" ht="14.25" customHeight="1">
      <c r="A377" s="4"/>
      <c r="B377" s="4"/>
      <c r="C377" s="4"/>
      <c r="D377" s="9"/>
      <c r="E377" s="9"/>
      <c r="F377" s="4"/>
      <c r="G377" s="4"/>
      <c r="H377" s="4"/>
      <c r="I377" s="4"/>
      <c r="J377" s="4"/>
      <c r="K377" s="4"/>
      <c r="L377" s="4"/>
      <c r="M377" s="4"/>
      <c r="N377" s="4"/>
      <c r="O377" s="4"/>
      <c r="P377" s="4"/>
      <c r="Q377" s="4"/>
      <c r="R377" s="4"/>
      <c r="S377" s="4"/>
      <c r="T377" s="4"/>
      <c r="U377" s="4"/>
      <c r="V377" s="4"/>
      <c r="W377" s="4"/>
      <c r="X377" s="4"/>
      <c r="Y377" s="4"/>
    </row>
    <row r="378" spans="1:25" ht="14.25" customHeight="1">
      <c r="A378" s="4"/>
      <c r="B378" s="4"/>
      <c r="C378" s="4"/>
      <c r="D378" s="9"/>
      <c r="E378" s="9"/>
      <c r="F378" s="4"/>
      <c r="G378" s="4"/>
      <c r="H378" s="4"/>
      <c r="I378" s="4"/>
      <c r="J378" s="4"/>
      <c r="K378" s="4"/>
      <c r="L378" s="4"/>
      <c r="M378" s="4"/>
      <c r="N378" s="4"/>
      <c r="O378" s="4"/>
      <c r="P378" s="4"/>
      <c r="Q378" s="4"/>
      <c r="R378" s="4"/>
      <c r="S378" s="4"/>
      <c r="T378" s="4"/>
      <c r="U378" s="4"/>
      <c r="V378" s="4"/>
      <c r="W378" s="4"/>
      <c r="X378" s="4"/>
      <c r="Y378" s="4"/>
    </row>
    <row r="379" spans="1:25" ht="14.25" customHeight="1">
      <c r="A379" s="4"/>
      <c r="B379" s="4"/>
      <c r="C379" s="4"/>
      <c r="D379" s="9"/>
      <c r="E379" s="9"/>
      <c r="F379" s="4"/>
      <c r="G379" s="4"/>
      <c r="H379" s="4"/>
      <c r="I379" s="4"/>
      <c r="J379" s="4"/>
      <c r="K379" s="4"/>
      <c r="L379" s="4"/>
      <c r="M379" s="4"/>
      <c r="N379" s="4"/>
      <c r="O379" s="4"/>
      <c r="P379" s="4"/>
      <c r="Q379" s="4"/>
      <c r="R379" s="4"/>
      <c r="S379" s="4"/>
      <c r="T379" s="4"/>
      <c r="U379" s="4"/>
      <c r="V379" s="4"/>
      <c r="W379" s="4"/>
      <c r="X379" s="4"/>
      <c r="Y379" s="4"/>
    </row>
    <row r="380" spans="1:25" ht="14.25" customHeight="1">
      <c r="A380" s="4"/>
      <c r="B380" s="4"/>
      <c r="C380" s="4"/>
      <c r="D380" s="9"/>
      <c r="E380" s="9"/>
      <c r="F380" s="4"/>
      <c r="G380" s="4"/>
      <c r="H380" s="4"/>
      <c r="I380" s="4"/>
      <c r="J380" s="4"/>
      <c r="K380" s="4"/>
      <c r="L380" s="4"/>
      <c r="M380" s="4"/>
      <c r="N380" s="4"/>
      <c r="O380" s="4"/>
      <c r="P380" s="4"/>
      <c r="Q380" s="4"/>
      <c r="R380" s="4"/>
      <c r="S380" s="4"/>
      <c r="T380" s="4"/>
      <c r="U380" s="4"/>
      <c r="V380" s="4"/>
      <c r="W380" s="4"/>
      <c r="X380" s="4"/>
      <c r="Y380" s="4"/>
    </row>
    <row r="381" spans="1:25" ht="14.25" customHeight="1">
      <c r="A381" s="4"/>
      <c r="B381" s="4"/>
      <c r="C381" s="4"/>
      <c r="D381" s="9"/>
      <c r="E381" s="9"/>
      <c r="F381" s="4"/>
      <c r="G381" s="4"/>
      <c r="H381" s="4"/>
      <c r="I381" s="4"/>
      <c r="J381" s="4"/>
      <c r="K381" s="4"/>
      <c r="L381" s="4"/>
      <c r="M381" s="4"/>
      <c r="N381" s="4"/>
      <c r="O381" s="4"/>
      <c r="P381" s="4"/>
      <c r="Q381" s="4"/>
      <c r="R381" s="4"/>
      <c r="S381" s="4"/>
      <c r="T381" s="4"/>
      <c r="U381" s="4"/>
      <c r="V381" s="4"/>
      <c r="W381" s="4"/>
      <c r="X381" s="4"/>
      <c r="Y381" s="4"/>
    </row>
    <row r="382" spans="1:25" ht="14.25" customHeight="1">
      <c r="A382" s="4"/>
      <c r="B382" s="4"/>
      <c r="C382" s="4"/>
      <c r="D382" s="9"/>
      <c r="E382" s="9"/>
      <c r="F382" s="4"/>
      <c r="G382" s="4"/>
      <c r="H382" s="4"/>
      <c r="I382" s="4"/>
      <c r="J382" s="4"/>
      <c r="K382" s="4"/>
      <c r="L382" s="4"/>
      <c r="M382" s="4"/>
      <c r="N382" s="4"/>
      <c r="O382" s="4"/>
      <c r="P382" s="4"/>
      <c r="Q382" s="4"/>
      <c r="R382" s="4"/>
      <c r="S382" s="4"/>
      <c r="T382" s="4"/>
      <c r="U382" s="4"/>
      <c r="V382" s="4"/>
      <c r="W382" s="4"/>
      <c r="X382" s="4"/>
      <c r="Y382" s="4"/>
    </row>
    <row r="383" spans="1:25" ht="14.25" customHeight="1">
      <c r="A383" s="4"/>
      <c r="B383" s="4"/>
      <c r="C383" s="4"/>
      <c r="D383" s="9"/>
      <c r="E383" s="9"/>
      <c r="F383" s="4"/>
      <c r="G383" s="4"/>
      <c r="H383" s="4"/>
      <c r="I383" s="4"/>
      <c r="J383" s="4"/>
      <c r="K383" s="4"/>
      <c r="L383" s="4"/>
      <c r="M383" s="4"/>
      <c r="N383" s="4"/>
      <c r="O383" s="4"/>
      <c r="P383" s="4"/>
      <c r="Q383" s="4"/>
      <c r="R383" s="4"/>
      <c r="S383" s="4"/>
      <c r="T383" s="4"/>
      <c r="U383" s="4"/>
      <c r="V383" s="4"/>
      <c r="W383" s="4"/>
      <c r="X383" s="4"/>
      <c r="Y383" s="4"/>
    </row>
    <row r="384" spans="1:25" ht="14.25" customHeight="1">
      <c r="A384" s="4"/>
      <c r="B384" s="4"/>
      <c r="C384" s="4"/>
      <c r="D384" s="9"/>
      <c r="E384" s="9"/>
      <c r="F384" s="4"/>
      <c r="G384" s="4"/>
      <c r="H384" s="4"/>
      <c r="I384" s="4"/>
      <c r="J384" s="4"/>
      <c r="K384" s="4"/>
      <c r="L384" s="4"/>
      <c r="M384" s="4"/>
      <c r="N384" s="4"/>
      <c r="O384" s="4"/>
      <c r="P384" s="4"/>
      <c r="Q384" s="4"/>
      <c r="R384" s="4"/>
      <c r="S384" s="4"/>
      <c r="T384" s="4"/>
      <c r="U384" s="4"/>
      <c r="V384" s="4"/>
      <c r="W384" s="4"/>
      <c r="X384" s="4"/>
      <c r="Y384" s="4"/>
    </row>
    <row r="385" spans="1:25" ht="14.25" customHeight="1">
      <c r="A385" s="4"/>
      <c r="B385" s="4"/>
      <c r="C385" s="4"/>
      <c r="D385" s="9"/>
      <c r="E385" s="9"/>
      <c r="F385" s="4"/>
      <c r="G385" s="4"/>
      <c r="H385" s="4"/>
      <c r="I385" s="4"/>
      <c r="J385" s="4"/>
      <c r="K385" s="4"/>
      <c r="L385" s="4"/>
      <c r="M385" s="4"/>
      <c r="N385" s="4"/>
      <c r="O385" s="4"/>
      <c r="P385" s="4"/>
      <c r="Q385" s="4"/>
      <c r="R385" s="4"/>
      <c r="S385" s="4"/>
      <c r="T385" s="4"/>
      <c r="U385" s="4"/>
      <c r="V385" s="4"/>
      <c r="W385" s="4"/>
      <c r="X385" s="4"/>
      <c r="Y385" s="4"/>
    </row>
    <row r="386" spans="1:25" ht="14.25" customHeight="1">
      <c r="A386" s="4"/>
      <c r="B386" s="4"/>
      <c r="C386" s="4"/>
      <c r="D386" s="9"/>
      <c r="E386" s="9"/>
      <c r="F386" s="4"/>
      <c r="G386" s="4"/>
      <c r="H386" s="4"/>
      <c r="I386" s="4"/>
      <c r="J386" s="4"/>
      <c r="K386" s="4"/>
      <c r="L386" s="4"/>
      <c r="M386" s="4"/>
      <c r="N386" s="4"/>
      <c r="O386" s="4"/>
      <c r="P386" s="4"/>
      <c r="Q386" s="4"/>
      <c r="R386" s="4"/>
      <c r="S386" s="4"/>
      <c r="T386" s="4"/>
      <c r="U386" s="4"/>
      <c r="V386" s="4"/>
      <c r="W386" s="4"/>
      <c r="X386" s="4"/>
      <c r="Y386" s="4"/>
    </row>
    <row r="387" spans="1:25" ht="14.25" customHeight="1">
      <c r="A387" s="4"/>
      <c r="B387" s="4"/>
      <c r="C387" s="4"/>
      <c r="D387" s="9"/>
      <c r="E387" s="9"/>
      <c r="F387" s="4"/>
      <c r="G387" s="4"/>
      <c r="H387" s="4"/>
      <c r="I387" s="4"/>
      <c r="J387" s="4"/>
      <c r="K387" s="4"/>
      <c r="L387" s="4"/>
      <c r="M387" s="4"/>
      <c r="N387" s="4"/>
      <c r="O387" s="4"/>
      <c r="P387" s="4"/>
      <c r="Q387" s="4"/>
      <c r="R387" s="4"/>
      <c r="S387" s="4"/>
      <c r="T387" s="4"/>
      <c r="U387" s="4"/>
      <c r="V387" s="4"/>
      <c r="W387" s="4"/>
      <c r="X387" s="4"/>
      <c r="Y387" s="4"/>
    </row>
    <row r="388" spans="1:25" ht="14.25" customHeight="1">
      <c r="A388" s="4"/>
      <c r="B388" s="4"/>
      <c r="C388" s="4"/>
      <c r="D388" s="9"/>
      <c r="E388" s="9"/>
      <c r="F388" s="4"/>
      <c r="G388" s="4"/>
      <c r="H388" s="4"/>
      <c r="I388" s="4"/>
      <c r="J388" s="4"/>
      <c r="K388" s="4"/>
      <c r="L388" s="4"/>
      <c r="M388" s="4"/>
      <c r="N388" s="4"/>
      <c r="O388" s="4"/>
      <c r="P388" s="4"/>
      <c r="Q388" s="4"/>
      <c r="R388" s="4"/>
      <c r="S388" s="4"/>
      <c r="T388" s="4"/>
      <c r="U388" s="4"/>
      <c r="V388" s="4"/>
      <c r="W388" s="4"/>
      <c r="X388" s="4"/>
      <c r="Y388" s="4"/>
    </row>
    <row r="389" spans="1:25" ht="14.25" customHeight="1">
      <c r="A389" s="4"/>
      <c r="B389" s="4"/>
      <c r="C389" s="4"/>
      <c r="D389" s="9"/>
      <c r="E389" s="9"/>
      <c r="F389" s="4"/>
      <c r="G389" s="4"/>
      <c r="H389" s="4"/>
      <c r="I389" s="4"/>
      <c r="J389" s="4"/>
      <c r="K389" s="4"/>
      <c r="L389" s="4"/>
      <c r="M389" s="4"/>
      <c r="N389" s="4"/>
      <c r="O389" s="4"/>
      <c r="P389" s="4"/>
      <c r="Q389" s="4"/>
      <c r="R389" s="4"/>
      <c r="S389" s="4"/>
      <c r="T389" s="4"/>
      <c r="U389" s="4"/>
      <c r="V389" s="4"/>
      <c r="W389" s="4"/>
      <c r="X389" s="4"/>
      <c r="Y389" s="4"/>
    </row>
    <row r="390" spans="1:25" ht="14.25" customHeight="1">
      <c r="A390" s="4"/>
      <c r="B390" s="4"/>
      <c r="C390" s="4"/>
      <c r="D390" s="9"/>
      <c r="E390" s="9"/>
      <c r="F390" s="4"/>
      <c r="G390" s="4"/>
      <c r="H390" s="4"/>
      <c r="I390" s="4"/>
      <c r="J390" s="4"/>
      <c r="K390" s="4"/>
      <c r="L390" s="4"/>
      <c r="M390" s="4"/>
      <c r="N390" s="4"/>
      <c r="O390" s="4"/>
      <c r="P390" s="4"/>
      <c r="Q390" s="4"/>
      <c r="R390" s="4"/>
      <c r="S390" s="4"/>
      <c r="T390" s="4"/>
      <c r="U390" s="4"/>
      <c r="V390" s="4"/>
      <c r="W390" s="4"/>
      <c r="X390" s="4"/>
      <c r="Y390" s="4"/>
    </row>
    <row r="391" spans="1:25" ht="14.25" customHeight="1">
      <c r="A391" s="4"/>
      <c r="B391" s="4"/>
      <c r="C391" s="4"/>
      <c r="D391" s="9"/>
      <c r="E391" s="9"/>
      <c r="F391" s="4"/>
      <c r="G391" s="4"/>
      <c r="H391" s="4"/>
      <c r="I391" s="4"/>
      <c r="J391" s="4"/>
      <c r="K391" s="4"/>
      <c r="L391" s="4"/>
      <c r="M391" s="4"/>
      <c r="N391" s="4"/>
      <c r="O391" s="4"/>
      <c r="P391" s="4"/>
      <c r="Q391" s="4"/>
      <c r="R391" s="4"/>
      <c r="S391" s="4"/>
      <c r="T391" s="4"/>
      <c r="U391" s="4"/>
      <c r="V391" s="4"/>
      <c r="W391" s="4"/>
      <c r="X391" s="4"/>
      <c r="Y391" s="4"/>
    </row>
    <row r="392" spans="1:25" ht="14.25" customHeight="1">
      <c r="A392" s="4"/>
      <c r="B392" s="4"/>
      <c r="C392" s="4"/>
      <c r="D392" s="9"/>
      <c r="E392" s="9"/>
      <c r="F392" s="4"/>
      <c r="G392" s="4"/>
      <c r="H392" s="4"/>
      <c r="I392" s="4"/>
      <c r="J392" s="4"/>
      <c r="K392" s="4"/>
      <c r="L392" s="4"/>
      <c r="M392" s="4"/>
      <c r="N392" s="4"/>
      <c r="O392" s="4"/>
      <c r="P392" s="4"/>
      <c r="Q392" s="4"/>
      <c r="R392" s="4"/>
      <c r="S392" s="4"/>
      <c r="T392" s="4"/>
      <c r="U392" s="4"/>
      <c r="V392" s="4"/>
      <c r="W392" s="4"/>
      <c r="X392" s="4"/>
      <c r="Y392" s="4"/>
    </row>
    <row r="393" spans="1:25" ht="14.25" customHeight="1">
      <c r="A393" s="4"/>
      <c r="B393" s="4"/>
      <c r="C393" s="4"/>
      <c r="D393" s="9"/>
      <c r="E393" s="9"/>
      <c r="F393" s="4"/>
      <c r="G393" s="4"/>
      <c r="H393" s="4"/>
      <c r="I393" s="4"/>
      <c r="J393" s="4"/>
      <c r="K393" s="4"/>
      <c r="L393" s="4"/>
      <c r="M393" s="4"/>
      <c r="N393" s="4"/>
      <c r="O393" s="4"/>
      <c r="P393" s="4"/>
      <c r="Q393" s="4"/>
      <c r="R393" s="4"/>
      <c r="S393" s="4"/>
      <c r="T393" s="4"/>
      <c r="U393" s="4"/>
      <c r="V393" s="4"/>
      <c r="W393" s="4"/>
      <c r="X393" s="4"/>
      <c r="Y393" s="4"/>
    </row>
    <row r="394" spans="1:25" ht="14.25" customHeight="1">
      <c r="A394" s="4"/>
      <c r="B394" s="4"/>
      <c r="C394" s="4"/>
      <c r="D394" s="9"/>
      <c r="E394" s="9"/>
      <c r="F394" s="4"/>
      <c r="G394" s="4"/>
      <c r="H394" s="4"/>
      <c r="I394" s="4"/>
      <c r="J394" s="4"/>
      <c r="K394" s="4"/>
      <c r="L394" s="4"/>
      <c r="M394" s="4"/>
      <c r="N394" s="4"/>
      <c r="O394" s="4"/>
      <c r="P394" s="4"/>
      <c r="Q394" s="4"/>
      <c r="R394" s="4"/>
      <c r="S394" s="4"/>
      <c r="T394" s="4"/>
      <c r="U394" s="4"/>
      <c r="V394" s="4"/>
      <c r="W394" s="4"/>
      <c r="X394" s="4"/>
      <c r="Y394" s="4"/>
    </row>
    <row r="395" spans="1:25" ht="14.25" customHeight="1">
      <c r="A395" s="4"/>
      <c r="B395" s="4"/>
      <c r="C395" s="4"/>
      <c r="D395" s="9"/>
      <c r="E395" s="9"/>
      <c r="F395" s="4"/>
      <c r="G395" s="4"/>
      <c r="H395" s="4"/>
      <c r="I395" s="4"/>
      <c r="J395" s="4"/>
      <c r="K395" s="4"/>
      <c r="L395" s="4"/>
      <c r="M395" s="4"/>
      <c r="N395" s="4"/>
      <c r="O395" s="4"/>
      <c r="P395" s="4"/>
      <c r="Q395" s="4"/>
      <c r="R395" s="4"/>
      <c r="S395" s="4"/>
      <c r="T395" s="4"/>
      <c r="U395" s="4"/>
      <c r="V395" s="4"/>
      <c r="W395" s="4"/>
      <c r="X395" s="4"/>
      <c r="Y395" s="4"/>
    </row>
    <row r="396" spans="1:25" ht="14.25" customHeight="1">
      <c r="A396" s="4"/>
      <c r="B396" s="4"/>
      <c r="C396" s="4"/>
      <c r="D396" s="9"/>
      <c r="E396" s="9"/>
      <c r="F396" s="4"/>
      <c r="G396" s="4"/>
      <c r="H396" s="4"/>
      <c r="I396" s="4"/>
      <c r="J396" s="4"/>
      <c r="K396" s="4"/>
      <c r="L396" s="4"/>
      <c r="M396" s="4"/>
      <c r="N396" s="4"/>
      <c r="O396" s="4"/>
      <c r="P396" s="4"/>
      <c r="Q396" s="4"/>
      <c r="R396" s="4"/>
      <c r="S396" s="4"/>
      <c r="T396" s="4"/>
      <c r="U396" s="4"/>
      <c r="V396" s="4"/>
      <c r="W396" s="4"/>
      <c r="X396" s="4"/>
      <c r="Y396" s="4"/>
    </row>
    <row r="397" spans="1:25" ht="14.25" customHeight="1">
      <c r="A397" s="4"/>
      <c r="B397" s="4"/>
      <c r="C397" s="4"/>
      <c r="D397" s="9"/>
      <c r="E397" s="9"/>
      <c r="F397" s="4"/>
      <c r="G397" s="4"/>
      <c r="H397" s="4"/>
      <c r="I397" s="4"/>
      <c r="J397" s="4"/>
      <c r="K397" s="4"/>
      <c r="L397" s="4"/>
      <c r="M397" s="4"/>
      <c r="N397" s="4"/>
      <c r="O397" s="4"/>
      <c r="P397" s="4"/>
      <c r="Q397" s="4"/>
      <c r="R397" s="4"/>
      <c r="S397" s="4"/>
      <c r="T397" s="4"/>
      <c r="U397" s="4"/>
      <c r="V397" s="4"/>
      <c r="W397" s="4"/>
      <c r="X397" s="4"/>
      <c r="Y397" s="4"/>
    </row>
    <row r="398" spans="1:25" ht="14.25" customHeight="1">
      <c r="A398" s="4"/>
      <c r="B398" s="4"/>
      <c r="C398" s="4"/>
      <c r="D398" s="9"/>
      <c r="E398" s="9"/>
      <c r="F398" s="4"/>
      <c r="G398" s="4"/>
      <c r="H398" s="4"/>
      <c r="I398" s="4"/>
      <c r="J398" s="4"/>
      <c r="K398" s="4"/>
      <c r="L398" s="4"/>
      <c r="M398" s="4"/>
      <c r="N398" s="4"/>
      <c r="O398" s="4"/>
      <c r="P398" s="4"/>
      <c r="Q398" s="4"/>
      <c r="R398" s="4"/>
      <c r="S398" s="4"/>
      <c r="T398" s="4"/>
      <c r="U398" s="4"/>
      <c r="V398" s="4"/>
      <c r="W398" s="4"/>
      <c r="X398" s="4"/>
      <c r="Y398" s="4"/>
    </row>
    <row r="399" spans="1:25" ht="14.25" customHeight="1">
      <c r="A399" s="4"/>
      <c r="B399" s="4"/>
      <c r="C399" s="4"/>
      <c r="D399" s="9"/>
      <c r="E399" s="9"/>
      <c r="F399" s="4"/>
      <c r="G399" s="4"/>
      <c r="H399" s="4"/>
      <c r="I399" s="4"/>
      <c r="J399" s="4"/>
      <c r="K399" s="4"/>
      <c r="L399" s="4"/>
      <c r="M399" s="4"/>
      <c r="N399" s="4"/>
      <c r="O399" s="4"/>
      <c r="P399" s="4"/>
      <c r="Q399" s="4"/>
      <c r="R399" s="4"/>
      <c r="S399" s="4"/>
      <c r="T399" s="4"/>
      <c r="U399" s="4"/>
      <c r="V399" s="4"/>
      <c r="W399" s="4"/>
      <c r="X399" s="4"/>
      <c r="Y399" s="4"/>
    </row>
    <row r="400" spans="1:25" ht="14.25" customHeight="1">
      <c r="A400" s="4"/>
      <c r="B400" s="4"/>
      <c r="C400" s="4"/>
      <c r="D400" s="9"/>
      <c r="E400" s="9"/>
      <c r="F400" s="4"/>
      <c r="G400" s="4"/>
      <c r="H400" s="4"/>
      <c r="I400" s="4"/>
      <c r="J400" s="4"/>
      <c r="K400" s="4"/>
      <c r="L400" s="4"/>
      <c r="M400" s="4"/>
      <c r="N400" s="4"/>
      <c r="O400" s="4"/>
      <c r="P400" s="4"/>
      <c r="Q400" s="4"/>
      <c r="R400" s="4"/>
      <c r="S400" s="4"/>
      <c r="T400" s="4"/>
      <c r="U400" s="4"/>
      <c r="V400" s="4"/>
      <c r="W400" s="4"/>
      <c r="X400" s="4"/>
      <c r="Y400" s="4"/>
    </row>
    <row r="401" spans="1:25" ht="14.25" customHeight="1">
      <c r="A401" s="4"/>
      <c r="B401" s="4"/>
      <c r="C401" s="4"/>
      <c r="D401" s="9"/>
      <c r="E401" s="9"/>
      <c r="F401" s="4"/>
      <c r="G401" s="4"/>
      <c r="H401" s="4"/>
      <c r="I401" s="4"/>
      <c r="J401" s="4"/>
      <c r="K401" s="4"/>
      <c r="L401" s="4"/>
      <c r="M401" s="4"/>
      <c r="N401" s="4"/>
      <c r="O401" s="4"/>
      <c r="P401" s="4"/>
      <c r="Q401" s="4"/>
      <c r="R401" s="4"/>
      <c r="S401" s="4"/>
      <c r="T401" s="4"/>
      <c r="U401" s="4"/>
      <c r="V401" s="4"/>
      <c r="W401" s="4"/>
      <c r="X401" s="4"/>
      <c r="Y401" s="4"/>
    </row>
    <row r="402" spans="1:25" ht="14.25" customHeight="1">
      <c r="A402" s="4"/>
      <c r="B402" s="4"/>
      <c r="C402" s="4"/>
      <c r="D402" s="9"/>
      <c r="E402" s="9"/>
      <c r="F402" s="4"/>
      <c r="G402" s="4"/>
      <c r="H402" s="4"/>
      <c r="I402" s="4"/>
      <c r="J402" s="4"/>
      <c r="K402" s="4"/>
      <c r="L402" s="4"/>
      <c r="M402" s="4"/>
      <c r="N402" s="4"/>
      <c r="O402" s="4"/>
      <c r="P402" s="4"/>
      <c r="Q402" s="4"/>
      <c r="R402" s="4"/>
      <c r="S402" s="4"/>
      <c r="T402" s="4"/>
      <c r="U402" s="4"/>
      <c r="V402" s="4"/>
      <c r="W402" s="4"/>
      <c r="X402" s="4"/>
      <c r="Y402" s="4"/>
    </row>
    <row r="403" spans="1:25" ht="14.25" customHeight="1">
      <c r="A403" s="4"/>
      <c r="B403" s="4"/>
      <c r="C403" s="4"/>
      <c r="D403" s="9"/>
      <c r="E403" s="9"/>
      <c r="F403" s="4"/>
      <c r="G403" s="4"/>
      <c r="H403" s="4"/>
      <c r="I403" s="4"/>
      <c r="J403" s="4"/>
      <c r="K403" s="4"/>
      <c r="L403" s="4"/>
      <c r="M403" s="4"/>
      <c r="N403" s="4"/>
      <c r="O403" s="4"/>
      <c r="P403" s="4"/>
      <c r="Q403" s="4"/>
      <c r="R403" s="4"/>
      <c r="S403" s="4"/>
      <c r="T403" s="4"/>
      <c r="U403" s="4"/>
      <c r="V403" s="4"/>
      <c r="W403" s="4"/>
      <c r="X403" s="4"/>
      <c r="Y403" s="4"/>
    </row>
    <row r="404" spans="1:25" ht="14.25" customHeight="1">
      <c r="A404" s="4"/>
      <c r="B404" s="4"/>
      <c r="C404" s="4"/>
      <c r="D404" s="9"/>
      <c r="E404" s="9"/>
      <c r="F404" s="4"/>
      <c r="G404" s="4"/>
      <c r="H404" s="4"/>
      <c r="I404" s="4"/>
      <c r="J404" s="4"/>
      <c r="K404" s="4"/>
      <c r="L404" s="4"/>
      <c r="M404" s="4"/>
      <c r="N404" s="4"/>
      <c r="O404" s="4"/>
      <c r="P404" s="4"/>
      <c r="Q404" s="4"/>
      <c r="R404" s="4"/>
      <c r="S404" s="4"/>
      <c r="T404" s="4"/>
      <c r="U404" s="4"/>
      <c r="V404" s="4"/>
      <c r="W404" s="4"/>
      <c r="X404" s="4"/>
      <c r="Y404" s="4"/>
    </row>
    <row r="405" spans="1:25" ht="14.25" customHeight="1">
      <c r="A405" s="4"/>
      <c r="B405" s="4"/>
      <c r="C405" s="4"/>
      <c r="D405" s="9"/>
      <c r="E405" s="9"/>
      <c r="F405" s="4"/>
      <c r="G405" s="4"/>
      <c r="H405" s="4"/>
      <c r="I405" s="4"/>
      <c r="J405" s="4"/>
      <c r="K405" s="4"/>
      <c r="L405" s="4"/>
      <c r="M405" s="4"/>
      <c r="N405" s="4"/>
      <c r="O405" s="4"/>
      <c r="P405" s="4"/>
      <c r="Q405" s="4"/>
      <c r="R405" s="4"/>
      <c r="S405" s="4"/>
      <c r="T405" s="4"/>
      <c r="U405" s="4"/>
      <c r="V405" s="4"/>
      <c r="W405" s="4"/>
      <c r="X405" s="4"/>
      <c r="Y405" s="4"/>
    </row>
    <row r="406" spans="1:25" ht="14.25" customHeight="1">
      <c r="A406" s="4"/>
      <c r="B406" s="4"/>
      <c r="C406" s="4"/>
      <c r="D406" s="9"/>
      <c r="E406" s="9"/>
      <c r="F406" s="4"/>
      <c r="G406" s="4"/>
      <c r="H406" s="4"/>
      <c r="I406" s="4"/>
      <c r="J406" s="4"/>
      <c r="K406" s="4"/>
      <c r="L406" s="4"/>
      <c r="M406" s="4"/>
      <c r="N406" s="4"/>
      <c r="O406" s="4"/>
      <c r="P406" s="4"/>
      <c r="Q406" s="4"/>
      <c r="R406" s="4"/>
      <c r="S406" s="4"/>
      <c r="T406" s="4"/>
      <c r="U406" s="4"/>
      <c r="V406" s="4"/>
      <c r="W406" s="4"/>
      <c r="X406" s="4"/>
      <c r="Y406" s="4"/>
    </row>
    <row r="407" spans="1:25" ht="14.25" customHeight="1">
      <c r="A407" s="4"/>
      <c r="B407" s="4"/>
      <c r="C407" s="4"/>
      <c r="D407" s="9"/>
      <c r="E407" s="9"/>
      <c r="F407" s="4"/>
      <c r="G407" s="4"/>
      <c r="H407" s="4"/>
      <c r="I407" s="4"/>
      <c r="J407" s="4"/>
      <c r="K407" s="4"/>
      <c r="L407" s="4"/>
      <c r="M407" s="4"/>
      <c r="N407" s="4"/>
      <c r="O407" s="4"/>
      <c r="P407" s="4"/>
      <c r="Q407" s="4"/>
      <c r="R407" s="4"/>
      <c r="S407" s="4"/>
      <c r="T407" s="4"/>
      <c r="U407" s="4"/>
      <c r="V407" s="4"/>
      <c r="W407" s="4"/>
      <c r="X407" s="4"/>
      <c r="Y407" s="4"/>
    </row>
    <row r="408" spans="1:25" ht="14.25" customHeight="1">
      <c r="A408" s="4"/>
      <c r="B408" s="4"/>
      <c r="C408" s="4"/>
      <c r="D408" s="9"/>
      <c r="E408" s="9"/>
      <c r="F408" s="4"/>
      <c r="G408" s="4"/>
      <c r="H408" s="4"/>
      <c r="I408" s="4"/>
      <c r="J408" s="4"/>
      <c r="K408" s="4"/>
      <c r="L408" s="4"/>
      <c r="M408" s="4"/>
      <c r="N408" s="4"/>
      <c r="O408" s="4"/>
      <c r="P408" s="4"/>
      <c r="Q408" s="4"/>
      <c r="R408" s="4"/>
      <c r="S408" s="4"/>
      <c r="T408" s="4"/>
      <c r="U408" s="4"/>
      <c r="V408" s="4"/>
      <c r="W408" s="4"/>
      <c r="X408" s="4"/>
      <c r="Y408" s="4"/>
    </row>
    <row r="409" spans="1:25" ht="14.25" customHeight="1">
      <c r="A409" s="4"/>
      <c r="B409" s="4"/>
      <c r="C409" s="4"/>
      <c r="D409" s="9"/>
      <c r="E409" s="9"/>
      <c r="F409" s="4"/>
      <c r="G409" s="4"/>
      <c r="H409" s="4"/>
      <c r="I409" s="4"/>
      <c r="J409" s="4"/>
      <c r="K409" s="4"/>
      <c r="L409" s="4"/>
      <c r="M409" s="4"/>
      <c r="N409" s="4"/>
      <c r="O409" s="4"/>
      <c r="P409" s="4"/>
      <c r="Q409" s="4"/>
      <c r="R409" s="4"/>
      <c r="S409" s="4"/>
      <c r="T409" s="4"/>
      <c r="U409" s="4"/>
      <c r="V409" s="4"/>
      <c r="W409" s="4"/>
      <c r="X409" s="4"/>
      <c r="Y409" s="4"/>
    </row>
    <row r="410" spans="1:25" ht="14.25" customHeight="1">
      <c r="A410" s="4"/>
      <c r="B410" s="4"/>
      <c r="C410" s="4"/>
      <c r="D410" s="9"/>
      <c r="E410" s="9"/>
      <c r="F410" s="4"/>
      <c r="G410" s="4"/>
      <c r="H410" s="4"/>
      <c r="I410" s="4"/>
      <c r="J410" s="4"/>
      <c r="K410" s="4"/>
      <c r="L410" s="4"/>
      <c r="M410" s="4"/>
      <c r="N410" s="4"/>
      <c r="O410" s="4"/>
      <c r="P410" s="4"/>
      <c r="Q410" s="4"/>
      <c r="R410" s="4"/>
      <c r="S410" s="4"/>
      <c r="T410" s="4"/>
      <c r="U410" s="4"/>
      <c r="V410" s="4"/>
      <c r="W410" s="4"/>
      <c r="X410" s="4"/>
      <c r="Y410" s="4"/>
    </row>
    <row r="411" spans="1:25" ht="14.25" customHeight="1">
      <c r="A411" s="4"/>
      <c r="B411" s="4"/>
      <c r="C411" s="4"/>
      <c r="D411" s="9"/>
      <c r="E411" s="9"/>
      <c r="F411" s="4"/>
      <c r="G411" s="4"/>
      <c r="H411" s="4"/>
      <c r="I411" s="4"/>
      <c r="J411" s="4"/>
      <c r="K411" s="4"/>
      <c r="L411" s="4"/>
      <c r="M411" s="4"/>
      <c r="N411" s="4"/>
      <c r="O411" s="4"/>
      <c r="P411" s="4"/>
      <c r="Q411" s="4"/>
      <c r="R411" s="4"/>
      <c r="S411" s="4"/>
      <c r="T411" s="4"/>
      <c r="U411" s="4"/>
      <c r="V411" s="4"/>
      <c r="W411" s="4"/>
      <c r="X411" s="4"/>
      <c r="Y411" s="4"/>
    </row>
    <row r="412" spans="1:25" ht="14.25" customHeight="1">
      <c r="A412" s="4"/>
      <c r="B412" s="4"/>
      <c r="C412" s="4"/>
      <c r="D412" s="9"/>
      <c r="E412" s="9"/>
      <c r="F412" s="4"/>
      <c r="G412" s="4"/>
      <c r="H412" s="4"/>
      <c r="I412" s="4"/>
      <c r="J412" s="4"/>
      <c r="K412" s="4"/>
      <c r="L412" s="4"/>
      <c r="M412" s="4"/>
      <c r="N412" s="4"/>
      <c r="O412" s="4"/>
      <c r="P412" s="4"/>
      <c r="Q412" s="4"/>
      <c r="R412" s="4"/>
      <c r="S412" s="4"/>
      <c r="T412" s="4"/>
      <c r="U412" s="4"/>
      <c r="V412" s="4"/>
      <c r="W412" s="4"/>
      <c r="X412" s="4"/>
      <c r="Y412" s="4"/>
    </row>
    <row r="413" spans="1:25" ht="14.25" customHeight="1">
      <c r="A413" s="4"/>
      <c r="B413" s="4"/>
      <c r="C413" s="4"/>
      <c r="D413" s="9"/>
      <c r="E413" s="9"/>
      <c r="F413" s="4"/>
      <c r="G413" s="4"/>
      <c r="H413" s="4"/>
      <c r="I413" s="4"/>
      <c r="J413" s="4"/>
      <c r="K413" s="4"/>
      <c r="L413" s="4"/>
      <c r="M413" s="4"/>
      <c r="N413" s="4"/>
      <c r="O413" s="4"/>
      <c r="P413" s="4"/>
      <c r="Q413" s="4"/>
      <c r="R413" s="4"/>
      <c r="S413" s="4"/>
      <c r="T413" s="4"/>
      <c r="U413" s="4"/>
      <c r="V413" s="4"/>
      <c r="W413" s="4"/>
      <c r="X413" s="4"/>
      <c r="Y413" s="4"/>
    </row>
    <row r="414" spans="1:25" ht="14.25" customHeight="1">
      <c r="A414" s="4"/>
      <c r="B414" s="4"/>
      <c r="C414" s="4"/>
      <c r="D414" s="9"/>
      <c r="E414" s="9"/>
      <c r="F414" s="4"/>
      <c r="G414" s="4"/>
      <c r="H414" s="4"/>
      <c r="I414" s="4"/>
      <c r="J414" s="4"/>
      <c r="K414" s="4"/>
      <c r="L414" s="4"/>
      <c r="M414" s="4"/>
      <c r="N414" s="4"/>
      <c r="O414" s="4"/>
      <c r="P414" s="4"/>
      <c r="Q414" s="4"/>
      <c r="R414" s="4"/>
      <c r="S414" s="4"/>
      <c r="T414" s="4"/>
      <c r="U414" s="4"/>
      <c r="V414" s="4"/>
      <c r="W414" s="4"/>
      <c r="X414" s="4"/>
      <c r="Y414" s="4"/>
    </row>
    <row r="415" spans="1:25" ht="14.25" customHeight="1">
      <c r="A415" s="4"/>
      <c r="B415" s="4"/>
      <c r="C415" s="4"/>
      <c r="D415" s="9"/>
      <c r="E415" s="9"/>
      <c r="F415" s="4"/>
      <c r="G415" s="4"/>
      <c r="H415" s="4"/>
      <c r="I415" s="4"/>
      <c r="J415" s="4"/>
      <c r="K415" s="4"/>
      <c r="L415" s="4"/>
      <c r="M415" s="4"/>
      <c r="N415" s="4"/>
      <c r="O415" s="4"/>
      <c r="P415" s="4"/>
      <c r="Q415" s="4"/>
      <c r="R415" s="4"/>
      <c r="S415" s="4"/>
      <c r="T415" s="4"/>
      <c r="U415" s="4"/>
      <c r="V415" s="4"/>
      <c r="W415" s="4"/>
      <c r="X415" s="4"/>
      <c r="Y415" s="4"/>
    </row>
    <row r="416" spans="1:25" ht="14.25" customHeight="1">
      <c r="A416" s="4"/>
      <c r="B416" s="4"/>
      <c r="C416" s="4"/>
      <c r="D416" s="9"/>
      <c r="E416" s="9"/>
      <c r="F416" s="4"/>
      <c r="G416" s="4"/>
      <c r="H416" s="4"/>
      <c r="I416" s="4"/>
      <c r="J416" s="4"/>
      <c r="K416" s="4"/>
      <c r="L416" s="4"/>
      <c r="M416" s="4"/>
      <c r="N416" s="4"/>
      <c r="O416" s="4"/>
      <c r="P416" s="4"/>
      <c r="Q416" s="4"/>
      <c r="R416" s="4"/>
      <c r="S416" s="4"/>
      <c r="T416" s="4"/>
      <c r="U416" s="4"/>
      <c r="V416" s="4"/>
      <c r="W416" s="4"/>
      <c r="X416" s="4"/>
      <c r="Y416" s="4"/>
    </row>
    <row r="417" spans="1:25" ht="14.25" customHeight="1">
      <c r="A417" s="4"/>
      <c r="B417" s="4"/>
      <c r="C417" s="4"/>
      <c r="D417" s="9"/>
      <c r="E417" s="9"/>
      <c r="F417" s="4"/>
      <c r="G417" s="4"/>
      <c r="H417" s="4"/>
      <c r="I417" s="4"/>
      <c r="J417" s="4"/>
      <c r="K417" s="4"/>
      <c r="L417" s="4"/>
      <c r="M417" s="4"/>
      <c r="N417" s="4"/>
      <c r="O417" s="4"/>
      <c r="P417" s="4"/>
      <c r="Q417" s="4"/>
      <c r="R417" s="4"/>
      <c r="S417" s="4"/>
      <c r="T417" s="4"/>
      <c r="U417" s="4"/>
      <c r="V417" s="4"/>
      <c r="W417" s="4"/>
      <c r="X417" s="4"/>
      <c r="Y417" s="4"/>
    </row>
    <row r="418" spans="1:25" ht="14.25" customHeight="1">
      <c r="A418" s="4"/>
      <c r="B418" s="4"/>
      <c r="C418" s="4"/>
      <c r="D418" s="9"/>
      <c r="E418" s="9"/>
      <c r="F418" s="4"/>
      <c r="G418" s="4"/>
      <c r="H418" s="4"/>
      <c r="I418" s="4"/>
      <c r="J418" s="4"/>
      <c r="K418" s="4"/>
      <c r="L418" s="4"/>
      <c r="M418" s="4"/>
      <c r="N418" s="4"/>
      <c r="O418" s="4"/>
      <c r="P418" s="4"/>
      <c r="Q418" s="4"/>
      <c r="R418" s="4"/>
      <c r="S418" s="4"/>
      <c r="T418" s="4"/>
      <c r="U418" s="4"/>
      <c r="V418" s="4"/>
      <c r="W418" s="4"/>
      <c r="X418" s="4"/>
      <c r="Y418" s="4"/>
    </row>
    <row r="419" spans="1:25" ht="14.25" customHeight="1">
      <c r="A419" s="4"/>
      <c r="B419" s="4"/>
      <c r="C419" s="4"/>
      <c r="D419" s="9"/>
      <c r="E419" s="9"/>
      <c r="F419" s="4"/>
      <c r="G419" s="4"/>
      <c r="H419" s="4"/>
      <c r="I419" s="4"/>
      <c r="J419" s="4"/>
      <c r="K419" s="4"/>
      <c r="L419" s="4"/>
      <c r="M419" s="4"/>
      <c r="N419" s="4"/>
      <c r="O419" s="4"/>
      <c r="P419" s="4"/>
      <c r="Q419" s="4"/>
      <c r="R419" s="4"/>
      <c r="S419" s="4"/>
      <c r="T419" s="4"/>
      <c r="U419" s="4"/>
      <c r="V419" s="4"/>
      <c r="W419" s="4"/>
      <c r="X419" s="4"/>
      <c r="Y419" s="4"/>
    </row>
    <row r="420" spans="1:25" ht="14.25" customHeight="1">
      <c r="A420" s="4"/>
      <c r="B420" s="4"/>
      <c r="C420" s="4"/>
      <c r="D420" s="9"/>
      <c r="E420" s="9"/>
      <c r="F420" s="4"/>
      <c r="G420" s="4"/>
      <c r="H420" s="4"/>
      <c r="I420" s="4"/>
      <c r="J420" s="4"/>
      <c r="K420" s="4"/>
      <c r="L420" s="4"/>
      <c r="M420" s="4"/>
      <c r="N420" s="4"/>
      <c r="O420" s="4"/>
      <c r="P420" s="4"/>
      <c r="Q420" s="4"/>
      <c r="R420" s="4"/>
      <c r="S420" s="4"/>
      <c r="T420" s="4"/>
      <c r="U420" s="4"/>
      <c r="V420" s="4"/>
      <c r="W420" s="4"/>
      <c r="X420" s="4"/>
      <c r="Y420" s="4"/>
    </row>
    <row r="421" spans="1:25" ht="14.25" customHeight="1">
      <c r="A421" s="4"/>
      <c r="B421" s="4"/>
      <c r="C421" s="4"/>
      <c r="D421" s="9"/>
      <c r="E421" s="9"/>
      <c r="F421" s="4"/>
      <c r="G421" s="4"/>
      <c r="H421" s="4"/>
      <c r="I421" s="4"/>
      <c r="J421" s="4"/>
      <c r="K421" s="4"/>
      <c r="L421" s="4"/>
      <c r="M421" s="4"/>
      <c r="N421" s="4"/>
      <c r="O421" s="4"/>
      <c r="P421" s="4"/>
      <c r="Q421" s="4"/>
      <c r="R421" s="4"/>
      <c r="S421" s="4"/>
      <c r="T421" s="4"/>
      <c r="U421" s="4"/>
      <c r="V421" s="4"/>
      <c r="W421" s="4"/>
      <c r="X421" s="4"/>
      <c r="Y421" s="4"/>
    </row>
    <row r="422" spans="1:25" ht="14.25" customHeight="1">
      <c r="A422" s="4"/>
      <c r="B422" s="4"/>
      <c r="C422" s="4"/>
      <c r="D422" s="9"/>
      <c r="E422" s="9"/>
      <c r="F422" s="4"/>
      <c r="G422" s="4"/>
      <c r="H422" s="4"/>
      <c r="I422" s="4"/>
      <c r="J422" s="4"/>
      <c r="K422" s="4"/>
      <c r="L422" s="4"/>
      <c r="M422" s="4"/>
      <c r="N422" s="4"/>
      <c r="O422" s="4"/>
      <c r="P422" s="4"/>
      <c r="Q422" s="4"/>
      <c r="R422" s="4"/>
      <c r="S422" s="4"/>
      <c r="T422" s="4"/>
      <c r="U422" s="4"/>
      <c r="V422" s="4"/>
      <c r="W422" s="4"/>
      <c r="X422" s="4"/>
      <c r="Y422" s="4"/>
    </row>
    <row r="423" spans="1:25" ht="14.25" customHeight="1">
      <c r="A423" s="4"/>
      <c r="B423" s="4"/>
      <c r="C423" s="4"/>
      <c r="D423" s="9"/>
      <c r="E423" s="9"/>
      <c r="F423" s="4"/>
      <c r="G423" s="4"/>
      <c r="H423" s="4"/>
      <c r="I423" s="4"/>
      <c r="J423" s="4"/>
      <c r="K423" s="4"/>
      <c r="L423" s="4"/>
      <c r="M423" s="4"/>
      <c r="N423" s="4"/>
      <c r="O423" s="4"/>
      <c r="P423" s="4"/>
      <c r="Q423" s="4"/>
      <c r="R423" s="4"/>
      <c r="S423" s="4"/>
      <c r="T423" s="4"/>
      <c r="U423" s="4"/>
      <c r="V423" s="4"/>
      <c r="W423" s="4"/>
      <c r="X423" s="4"/>
      <c r="Y423" s="4"/>
    </row>
    <row r="424" spans="1:25" ht="14.25" customHeight="1">
      <c r="A424" s="4"/>
      <c r="B424" s="4"/>
      <c r="C424" s="4"/>
      <c r="D424" s="9"/>
      <c r="E424" s="9"/>
      <c r="F424" s="4"/>
      <c r="G424" s="4"/>
      <c r="H424" s="4"/>
      <c r="I424" s="4"/>
      <c r="J424" s="4"/>
      <c r="K424" s="4"/>
      <c r="L424" s="4"/>
      <c r="M424" s="4"/>
      <c r="N424" s="4"/>
      <c r="O424" s="4"/>
      <c r="P424" s="4"/>
      <c r="Q424" s="4"/>
      <c r="R424" s="4"/>
      <c r="S424" s="4"/>
      <c r="T424" s="4"/>
      <c r="U424" s="4"/>
      <c r="V424" s="4"/>
      <c r="W424" s="4"/>
      <c r="X424" s="4"/>
      <c r="Y424" s="4"/>
    </row>
    <row r="425" spans="1:25" ht="14.25" customHeight="1">
      <c r="A425" s="4"/>
      <c r="B425" s="4"/>
      <c r="C425" s="4"/>
      <c r="D425" s="9"/>
      <c r="E425" s="9"/>
      <c r="F425" s="4"/>
      <c r="G425" s="4"/>
      <c r="H425" s="4"/>
      <c r="I425" s="4"/>
      <c r="J425" s="4"/>
      <c r="K425" s="4"/>
      <c r="L425" s="4"/>
      <c r="M425" s="4"/>
      <c r="N425" s="4"/>
      <c r="O425" s="4"/>
      <c r="P425" s="4"/>
      <c r="Q425" s="4"/>
      <c r="R425" s="4"/>
      <c r="S425" s="4"/>
      <c r="T425" s="4"/>
      <c r="U425" s="4"/>
      <c r="V425" s="4"/>
      <c r="W425" s="4"/>
      <c r="X425" s="4"/>
      <c r="Y425" s="4"/>
    </row>
    <row r="426" spans="1:25" ht="14.25" customHeight="1">
      <c r="A426" s="4"/>
      <c r="B426" s="4"/>
      <c r="C426" s="4"/>
      <c r="D426" s="9"/>
      <c r="E426" s="9"/>
      <c r="F426" s="4"/>
      <c r="G426" s="4"/>
      <c r="H426" s="4"/>
      <c r="I426" s="4"/>
      <c r="J426" s="4"/>
      <c r="K426" s="4"/>
      <c r="L426" s="4"/>
      <c r="M426" s="4"/>
      <c r="N426" s="4"/>
      <c r="O426" s="4"/>
      <c r="P426" s="4"/>
      <c r="Q426" s="4"/>
      <c r="R426" s="4"/>
      <c r="S426" s="4"/>
      <c r="T426" s="4"/>
      <c r="U426" s="4"/>
      <c r="V426" s="4"/>
      <c r="W426" s="4"/>
      <c r="X426" s="4"/>
      <c r="Y426" s="4"/>
    </row>
    <row r="427" spans="1:25" ht="14.25" customHeight="1">
      <c r="A427" s="4"/>
      <c r="B427" s="4"/>
      <c r="C427" s="4"/>
      <c r="D427" s="9"/>
      <c r="E427" s="9"/>
      <c r="F427" s="4"/>
      <c r="G427" s="4"/>
      <c r="H427" s="4"/>
      <c r="I427" s="4"/>
      <c r="J427" s="4"/>
      <c r="K427" s="4"/>
      <c r="L427" s="4"/>
      <c r="M427" s="4"/>
      <c r="N427" s="4"/>
      <c r="O427" s="4"/>
      <c r="P427" s="4"/>
      <c r="Q427" s="4"/>
      <c r="R427" s="4"/>
      <c r="S427" s="4"/>
      <c r="T427" s="4"/>
      <c r="U427" s="4"/>
      <c r="V427" s="4"/>
      <c r="W427" s="4"/>
      <c r="X427" s="4"/>
      <c r="Y427" s="4"/>
    </row>
    <row r="428" spans="1:25" ht="14.25" customHeight="1">
      <c r="A428" s="4"/>
      <c r="B428" s="4"/>
      <c r="C428" s="4"/>
      <c r="D428" s="9"/>
      <c r="E428" s="9"/>
      <c r="F428" s="4"/>
      <c r="G428" s="4"/>
      <c r="H428" s="4"/>
      <c r="I428" s="4"/>
      <c r="J428" s="4"/>
      <c r="K428" s="4"/>
      <c r="L428" s="4"/>
      <c r="M428" s="4"/>
      <c r="N428" s="4"/>
      <c r="O428" s="4"/>
      <c r="P428" s="4"/>
      <c r="Q428" s="4"/>
      <c r="R428" s="4"/>
      <c r="S428" s="4"/>
      <c r="T428" s="4"/>
      <c r="U428" s="4"/>
      <c r="V428" s="4"/>
      <c r="W428" s="4"/>
      <c r="X428" s="4"/>
      <c r="Y428" s="4"/>
    </row>
    <row r="429" spans="1:25" ht="14.25" customHeight="1">
      <c r="A429" s="4"/>
      <c r="B429" s="4"/>
      <c r="C429" s="4"/>
      <c r="D429" s="9"/>
      <c r="E429" s="9"/>
      <c r="F429" s="4"/>
      <c r="G429" s="4"/>
      <c r="H429" s="4"/>
      <c r="I429" s="4"/>
      <c r="J429" s="4"/>
      <c r="K429" s="4"/>
      <c r="L429" s="4"/>
      <c r="M429" s="4"/>
      <c r="N429" s="4"/>
      <c r="O429" s="4"/>
      <c r="P429" s="4"/>
      <c r="Q429" s="4"/>
      <c r="R429" s="4"/>
      <c r="S429" s="4"/>
      <c r="T429" s="4"/>
      <c r="U429" s="4"/>
      <c r="V429" s="4"/>
      <c r="W429" s="4"/>
      <c r="X429" s="4"/>
      <c r="Y429" s="4"/>
    </row>
    <row r="430" spans="1:25" ht="14.25" customHeight="1">
      <c r="A430" s="4"/>
      <c r="B430" s="4"/>
      <c r="C430" s="4"/>
      <c r="D430" s="9"/>
      <c r="E430" s="9"/>
      <c r="F430" s="4"/>
      <c r="G430" s="4"/>
      <c r="H430" s="4"/>
      <c r="I430" s="4"/>
      <c r="J430" s="4"/>
      <c r="K430" s="4"/>
      <c r="L430" s="4"/>
      <c r="M430" s="4"/>
      <c r="N430" s="4"/>
      <c r="O430" s="4"/>
      <c r="P430" s="4"/>
      <c r="Q430" s="4"/>
      <c r="R430" s="4"/>
      <c r="S430" s="4"/>
      <c r="T430" s="4"/>
      <c r="U430" s="4"/>
      <c r="V430" s="4"/>
      <c r="W430" s="4"/>
      <c r="X430" s="4"/>
      <c r="Y430" s="4"/>
    </row>
    <row r="431" spans="1:25" ht="14.25" customHeight="1">
      <c r="A431" s="4"/>
      <c r="B431" s="4"/>
      <c r="C431" s="4"/>
      <c r="D431" s="9"/>
      <c r="E431" s="9"/>
      <c r="F431" s="4"/>
      <c r="G431" s="4"/>
      <c r="H431" s="4"/>
      <c r="I431" s="4"/>
      <c r="J431" s="4"/>
      <c r="K431" s="4"/>
      <c r="L431" s="4"/>
      <c r="M431" s="4"/>
      <c r="N431" s="4"/>
      <c r="O431" s="4"/>
      <c r="P431" s="4"/>
      <c r="Q431" s="4"/>
      <c r="R431" s="4"/>
      <c r="S431" s="4"/>
      <c r="T431" s="4"/>
      <c r="U431" s="4"/>
      <c r="V431" s="4"/>
      <c r="W431" s="4"/>
      <c r="X431" s="4"/>
      <c r="Y431" s="4"/>
    </row>
    <row r="432" spans="1:25" ht="14.25" customHeight="1">
      <c r="A432" s="4"/>
      <c r="B432" s="4"/>
      <c r="C432" s="4"/>
      <c r="D432" s="9"/>
      <c r="E432" s="9"/>
      <c r="F432" s="4"/>
      <c r="G432" s="4"/>
      <c r="H432" s="4"/>
      <c r="I432" s="4"/>
      <c r="J432" s="4"/>
      <c r="K432" s="4"/>
      <c r="L432" s="4"/>
      <c r="M432" s="4"/>
      <c r="N432" s="4"/>
      <c r="O432" s="4"/>
      <c r="P432" s="4"/>
      <c r="Q432" s="4"/>
      <c r="R432" s="4"/>
      <c r="S432" s="4"/>
      <c r="T432" s="4"/>
      <c r="U432" s="4"/>
      <c r="V432" s="4"/>
      <c r="W432" s="4"/>
      <c r="X432" s="4"/>
      <c r="Y432" s="4"/>
    </row>
    <row r="433" spans="1:25" ht="14.25" customHeight="1">
      <c r="A433" s="4"/>
      <c r="B433" s="4"/>
      <c r="C433" s="4"/>
      <c r="D433" s="9"/>
      <c r="E433" s="9"/>
      <c r="F433" s="4"/>
      <c r="G433" s="4"/>
      <c r="H433" s="4"/>
      <c r="I433" s="4"/>
      <c r="J433" s="4"/>
      <c r="K433" s="4"/>
      <c r="L433" s="4"/>
      <c r="M433" s="4"/>
      <c r="N433" s="4"/>
      <c r="O433" s="4"/>
      <c r="P433" s="4"/>
      <c r="Q433" s="4"/>
      <c r="R433" s="4"/>
      <c r="S433" s="4"/>
      <c r="T433" s="4"/>
      <c r="U433" s="4"/>
      <c r="V433" s="4"/>
      <c r="W433" s="4"/>
      <c r="X433" s="4"/>
      <c r="Y433" s="4"/>
    </row>
    <row r="434" spans="1:25" ht="14.25" customHeight="1">
      <c r="A434" s="4"/>
      <c r="B434" s="4"/>
      <c r="C434" s="4"/>
      <c r="D434" s="9"/>
      <c r="E434" s="9"/>
      <c r="F434" s="4"/>
      <c r="G434" s="4"/>
      <c r="H434" s="4"/>
      <c r="I434" s="4"/>
      <c r="J434" s="4"/>
      <c r="K434" s="4"/>
      <c r="L434" s="4"/>
      <c r="M434" s="4"/>
      <c r="N434" s="4"/>
      <c r="O434" s="4"/>
      <c r="P434" s="4"/>
      <c r="Q434" s="4"/>
      <c r="R434" s="4"/>
      <c r="S434" s="4"/>
      <c r="T434" s="4"/>
      <c r="U434" s="4"/>
      <c r="V434" s="4"/>
      <c r="W434" s="4"/>
      <c r="X434" s="4"/>
      <c r="Y434" s="4"/>
    </row>
    <row r="435" spans="1:25" ht="14.25" customHeight="1">
      <c r="A435" s="4"/>
      <c r="B435" s="4"/>
      <c r="C435" s="4"/>
      <c r="D435" s="9"/>
      <c r="E435" s="9"/>
      <c r="F435" s="4"/>
      <c r="G435" s="4"/>
      <c r="H435" s="4"/>
      <c r="I435" s="4"/>
      <c r="J435" s="4"/>
      <c r="K435" s="4"/>
      <c r="L435" s="4"/>
      <c r="M435" s="4"/>
      <c r="N435" s="4"/>
      <c r="O435" s="4"/>
      <c r="P435" s="4"/>
      <c r="Q435" s="4"/>
      <c r="R435" s="4"/>
      <c r="S435" s="4"/>
      <c r="T435" s="4"/>
      <c r="U435" s="4"/>
      <c r="V435" s="4"/>
      <c r="W435" s="4"/>
      <c r="X435" s="4"/>
      <c r="Y435" s="4"/>
    </row>
    <row r="436" spans="1:25" ht="14.25" customHeight="1">
      <c r="A436" s="4"/>
      <c r="B436" s="4"/>
      <c r="C436" s="4"/>
      <c r="D436" s="9"/>
      <c r="E436" s="9"/>
      <c r="F436" s="4"/>
      <c r="G436" s="4"/>
      <c r="H436" s="4"/>
      <c r="I436" s="4"/>
      <c r="J436" s="4"/>
      <c r="K436" s="4"/>
      <c r="L436" s="4"/>
      <c r="M436" s="4"/>
      <c r="N436" s="4"/>
      <c r="O436" s="4"/>
      <c r="P436" s="4"/>
      <c r="Q436" s="4"/>
      <c r="R436" s="4"/>
      <c r="S436" s="4"/>
      <c r="T436" s="4"/>
      <c r="U436" s="4"/>
      <c r="V436" s="4"/>
      <c r="W436" s="4"/>
      <c r="X436" s="4"/>
      <c r="Y436" s="4"/>
    </row>
    <row r="437" spans="1:25" ht="14.25" customHeight="1">
      <c r="A437" s="4"/>
      <c r="B437" s="4"/>
      <c r="C437" s="4"/>
      <c r="D437" s="9"/>
      <c r="E437" s="9"/>
      <c r="F437" s="4"/>
      <c r="G437" s="4"/>
      <c r="H437" s="4"/>
      <c r="I437" s="4"/>
      <c r="J437" s="4"/>
      <c r="K437" s="4"/>
      <c r="L437" s="4"/>
      <c r="M437" s="4"/>
      <c r="N437" s="4"/>
      <c r="O437" s="4"/>
      <c r="P437" s="4"/>
      <c r="Q437" s="4"/>
      <c r="R437" s="4"/>
      <c r="S437" s="4"/>
      <c r="T437" s="4"/>
      <c r="U437" s="4"/>
      <c r="V437" s="4"/>
      <c r="W437" s="4"/>
      <c r="X437" s="4"/>
      <c r="Y437" s="4"/>
    </row>
    <row r="438" spans="1:25" ht="14.25" customHeight="1">
      <c r="A438" s="4"/>
      <c r="B438" s="4"/>
      <c r="C438" s="4"/>
      <c r="D438" s="9"/>
      <c r="E438" s="9"/>
      <c r="F438" s="4"/>
      <c r="G438" s="4"/>
      <c r="H438" s="4"/>
      <c r="I438" s="4"/>
      <c r="J438" s="4"/>
      <c r="K438" s="4"/>
      <c r="L438" s="4"/>
      <c r="M438" s="4"/>
      <c r="N438" s="4"/>
      <c r="O438" s="4"/>
      <c r="P438" s="4"/>
      <c r="Q438" s="4"/>
      <c r="R438" s="4"/>
      <c r="S438" s="4"/>
      <c r="T438" s="4"/>
      <c r="U438" s="4"/>
      <c r="V438" s="4"/>
      <c r="W438" s="4"/>
      <c r="X438" s="4"/>
      <c r="Y438" s="4"/>
    </row>
    <row r="439" spans="1:25" ht="14.25" customHeight="1">
      <c r="A439" s="4"/>
      <c r="B439" s="4"/>
      <c r="C439" s="4"/>
      <c r="D439" s="9"/>
      <c r="E439" s="9"/>
      <c r="F439" s="4"/>
      <c r="G439" s="4"/>
      <c r="H439" s="4"/>
      <c r="I439" s="4"/>
      <c r="J439" s="4"/>
      <c r="K439" s="4"/>
      <c r="L439" s="4"/>
      <c r="M439" s="4"/>
      <c r="N439" s="4"/>
      <c r="O439" s="4"/>
      <c r="P439" s="4"/>
      <c r="Q439" s="4"/>
      <c r="R439" s="4"/>
      <c r="S439" s="4"/>
      <c r="T439" s="4"/>
      <c r="U439" s="4"/>
      <c r="V439" s="4"/>
      <c r="W439" s="4"/>
      <c r="X439" s="4"/>
      <c r="Y439" s="4"/>
    </row>
    <row r="440" spans="1:25" ht="14.25" customHeight="1">
      <c r="A440" s="4"/>
      <c r="B440" s="4"/>
      <c r="C440" s="4"/>
      <c r="D440" s="9"/>
      <c r="E440" s="9"/>
      <c r="F440" s="4"/>
      <c r="G440" s="4"/>
      <c r="H440" s="4"/>
      <c r="I440" s="4"/>
      <c r="J440" s="4"/>
      <c r="K440" s="4"/>
      <c r="L440" s="4"/>
      <c r="M440" s="4"/>
      <c r="N440" s="4"/>
      <c r="O440" s="4"/>
      <c r="P440" s="4"/>
      <c r="Q440" s="4"/>
      <c r="R440" s="4"/>
      <c r="S440" s="4"/>
      <c r="T440" s="4"/>
      <c r="U440" s="4"/>
      <c r="V440" s="4"/>
      <c r="W440" s="4"/>
      <c r="X440" s="4"/>
      <c r="Y440" s="4"/>
    </row>
    <row r="441" spans="1:25" ht="14.25" customHeight="1">
      <c r="A441" s="4"/>
      <c r="B441" s="4"/>
      <c r="C441" s="4"/>
      <c r="D441" s="9"/>
      <c r="E441" s="9"/>
      <c r="F441" s="4"/>
      <c r="G441" s="4"/>
      <c r="H441" s="4"/>
      <c r="I441" s="4"/>
      <c r="J441" s="4"/>
      <c r="K441" s="4"/>
      <c r="L441" s="4"/>
      <c r="M441" s="4"/>
      <c r="N441" s="4"/>
      <c r="O441" s="4"/>
      <c r="P441" s="4"/>
      <c r="Q441" s="4"/>
      <c r="R441" s="4"/>
      <c r="S441" s="4"/>
      <c r="T441" s="4"/>
      <c r="U441" s="4"/>
      <c r="V441" s="4"/>
      <c r="W441" s="4"/>
      <c r="X441" s="4"/>
      <c r="Y441" s="4"/>
    </row>
    <row r="442" spans="1:25" ht="14.25" customHeight="1">
      <c r="A442" s="4"/>
      <c r="B442" s="4"/>
      <c r="C442" s="4"/>
      <c r="D442" s="9"/>
      <c r="E442" s="9"/>
      <c r="F442" s="4"/>
      <c r="G442" s="4"/>
      <c r="H442" s="4"/>
      <c r="I442" s="4"/>
      <c r="J442" s="4"/>
      <c r="K442" s="4"/>
      <c r="L442" s="4"/>
      <c r="M442" s="4"/>
      <c r="N442" s="4"/>
      <c r="O442" s="4"/>
      <c r="P442" s="4"/>
      <c r="Q442" s="4"/>
      <c r="R442" s="4"/>
      <c r="S442" s="4"/>
      <c r="T442" s="4"/>
      <c r="U442" s="4"/>
      <c r="V442" s="4"/>
      <c r="W442" s="4"/>
      <c r="X442" s="4"/>
      <c r="Y442" s="4"/>
    </row>
    <row r="443" spans="1:25" ht="14.25" customHeight="1">
      <c r="A443" s="4"/>
      <c r="B443" s="4"/>
      <c r="C443" s="4"/>
      <c r="D443" s="9"/>
      <c r="E443" s="9"/>
      <c r="F443" s="4"/>
      <c r="G443" s="4"/>
      <c r="H443" s="4"/>
      <c r="I443" s="4"/>
      <c r="J443" s="4"/>
      <c r="K443" s="4"/>
      <c r="L443" s="4"/>
      <c r="M443" s="4"/>
      <c r="N443" s="4"/>
      <c r="O443" s="4"/>
      <c r="P443" s="4"/>
      <c r="Q443" s="4"/>
      <c r="R443" s="4"/>
      <c r="S443" s="4"/>
      <c r="T443" s="4"/>
      <c r="U443" s="4"/>
      <c r="V443" s="4"/>
      <c r="W443" s="4"/>
      <c r="X443" s="4"/>
      <c r="Y443" s="4"/>
    </row>
    <row r="444" spans="1:25" ht="14.25" customHeight="1">
      <c r="A444" s="4"/>
      <c r="B444" s="4"/>
      <c r="C444" s="4"/>
      <c r="D444" s="9"/>
      <c r="E444" s="9"/>
      <c r="F444" s="4"/>
      <c r="G444" s="4"/>
      <c r="H444" s="4"/>
      <c r="I444" s="4"/>
      <c r="J444" s="4"/>
      <c r="K444" s="4"/>
      <c r="L444" s="4"/>
      <c r="M444" s="4"/>
      <c r="N444" s="4"/>
      <c r="O444" s="4"/>
      <c r="P444" s="4"/>
      <c r="Q444" s="4"/>
      <c r="R444" s="4"/>
      <c r="S444" s="4"/>
      <c r="T444" s="4"/>
      <c r="U444" s="4"/>
      <c r="V444" s="4"/>
      <c r="W444" s="4"/>
      <c r="X444" s="4"/>
      <c r="Y444" s="4"/>
    </row>
    <row r="445" spans="1:25" ht="14.25" customHeight="1">
      <c r="A445" s="4"/>
      <c r="B445" s="4"/>
      <c r="C445" s="4"/>
      <c r="D445" s="9"/>
      <c r="E445" s="9"/>
      <c r="F445" s="4"/>
      <c r="G445" s="4"/>
      <c r="H445" s="4"/>
      <c r="I445" s="4"/>
      <c r="J445" s="4"/>
      <c r="K445" s="4"/>
      <c r="L445" s="4"/>
      <c r="M445" s="4"/>
      <c r="N445" s="4"/>
      <c r="O445" s="4"/>
      <c r="P445" s="4"/>
      <c r="Q445" s="4"/>
      <c r="R445" s="4"/>
      <c r="S445" s="4"/>
      <c r="T445" s="4"/>
      <c r="U445" s="4"/>
      <c r="V445" s="4"/>
      <c r="W445" s="4"/>
      <c r="X445" s="4"/>
      <c r="Y445" s="4"/>
    </row>
    <row r="446" spans="1:25" ht="14.25" customHeight="1">
      <c r="A446" s="4"/>
      <c r="B446" s="4"/>
      <c r="C446" s="4"/>
      <c r="D446" s="9"/>
      <c r="E446" s="9"/>
      <c r="F446" s="4"/>
      <c r="G446" s="4"/>
      <c r="H446" s="4"/>
      <c r="I446" s="4"/>
      <c r="J446" s="4"/>
      <c r="K446" s="4"/>
      <c r="L446" s="4"/>
      <c r="M446" s="4"/>
      <c r="N446" s="4"/>
      <c r="O446" s="4"/>
      <c r="P446" s="4"/>
      <c r="Q446" s="4"/>
      <c r="R446" s="4"/>
      <c r="S446" s="4"/>
      <c r="T446" s="4"/>
      <c r="U446" s="4"/>
      <c r="V446" s="4"/>
      <c r="W446" s="4"/>
      <c r="X446" s="4"/>
      <c r="Y446" s="4"/>
    </row>
    <row r="447" spans="1:25" ht="14.25" customHeight="1">
      <c r="A447" s="4"/>
      <c r="B447" s="4"/>
      <c r="C447" s="4"/>
      <c r="D447" s="9"/>
      <c r="E447" s="9"/>
      <c r="F447" s="4"/>
      <c r="G447" s="4"/>
      <c r="H447" s="4"/>
      <c r="I447" s="4"/>
      <c r="J447" s="4"/>
      <c r="K447" s="4"/>
      <c r="L447" s="4"/>
      <c r="M447" s="4"/>
      <c r="N447" s="4"/>
      <c r="O447" s="4"/>
      <c r="P447" s="4"/>
      <c r="Q447" s="4"/>
      <c r="R447" s="4"/>
      <c r="S447" s="4"/>
      <c r="T447" s="4"/>
      <c r="U447" s="4"/>
      <c r="V447" s="4"/>
      <c r="W447" s="4"/>
      <c r="X447" s="4"/>
      <c r="Y447" s="4"/>
    </row>
    <row r="448" spans="1:25" ht="14.25" customHeight="1">
      <c r="A448" s="4"/>
      <c r="B448" s="4"/>
      <c r="C448" s="4"/>
      <c r="D448" s="9"/>
      <c r="E448" s="9"/>
      <c r="F448" s="4"/>
      <c r="G448" s="4"/>
      <c r="H448" s="4"/>
      <c r="I448" s="4"/>
      <c r="J448" s="4"/>
      <c r="K448" s="4"/>
      <c r="L448" s="4"/>
      <c r="M448" s="4"/>
      <c r="N448" s="4"/>
      <c r="O448" s="4"/>
      <c r="P448" s="4"/>
      <c r="Q448" s="4"/>
      <c r="R448" s="4"/>
      <c r="S448" s="4"/>
      <c r="T448" s="4"/>
      <c r="U448" s="4"/>
      <c r="V448" s="4"/>
      <c r="W448" s="4"/>
      <c r="X448" s="4"/>
      <c r="Y448" s="4"/>
    </row>
    <row r="449" spans="1:25" ht="14.25" customHeight="1">
      <c r="A449" s="4"/>
      <c r="B449" s="4"/>
      <c r="C449" s="4"/>
      <c r="D449" s="9"/>
      <c r="E449" s="9"/>
      <c r="F449" s="4"/>
      <c r="G449" s="4"/>
      <c r="H449" s="4"/>
      <c r="I449" s="4"/>
      <c r="J449" s="4"/>
      <c r="K449" s="4"/>
      <c r="L449" s="4"/>
      <c r="M449" s="4"/>
      <c r="N449" s="4"/>
      <c r="O449" s="4"/>
      <c r="P449" s="4"/>
      <c r="Q449" s="4"/>
      <c r="R449" s="4"/>
      <c r="S449" s="4"/>
      <c r="T449" s="4"/>
      <c r="U449" s="4"/>
      <c r="V449" s="4"/>
      <c r="W449" s="4"/>
      <c r="X449" s="4"/>
      <c r="Y449" s="4"/>
    </row>
    <row r="450" spans="1:25" ht="14.25" customHeight="1">
      <c r="A450" s="4"/>
      <c r="B450" s="4"/>
      <c r="C450" s="4"/>
      <c r="D450" s="9"/>
      <c r="E450" s="9"/>
      <c r="F450" s="4"/>
      <c r="G450" s="4"/>
      <c r="H450" s="4"/>
      <c r="I450" s="4"/>
      <c r="J450" s="4"/>
      <c r="K450" s="4"/>
      <c r="L450" s="4"/>
      <c r="M450" s="4"/>
      <c r="N450" s="4"/>
      <c r="O450" s="4"/>
      <c r="P450" s="4"/>
      <c r="Q450" s="4"/>
      <c r="R450" s="4"/>
      <c r="S450" s="4"/>
      <c r="T450" s="4"/>
      <c r="U450" s="4"/>
      <c r="V450" s="4"/>
      <c r="W450" s="4"/>
      <c r="X450" s="4"/>
      <c r="Y450" s="4"/>
    </row>
    <row r="451" spans="1:25" ht="14.25" customHeight="1">
      <c r="A451" s="4"/>
      <c r="B451" s="4"/>
      <c r="C451" s="4"/>
      <c r="D451" s="9"/>
      <c r="E451" s="9"/>
      <c r="F451" s="4"/>
      <c r="G451" s="4"/>
      <c r="H451" s="4"/>
      <c r="I451" s="4"/>
      <c r="J451" s="4"/>
      <c r="K451" s="4"/>
      <c r="L451" s="4"/>
      <c r="M451" s="4"/>
      <c r="N451" s="4"/>
      <c r="O451" s="4"/>
      <c r="P451" s="4"/>
      <c r="Q451" s="4"/>
      <c r="R451" s="4"/>
      <c r="S451" s="4"/>
      <c r="T451" s="4"/>
      <c r="U451" s="4"/>
      <c r="V451" s="4"/>
      <c r="W451" s="4"/>
      <c r="X451" s="4"/>
      <c r="Y451" s="4"/>
    </row>
    <row r="452" spans="1:25" ht="14.25" customHeight="1">
      <c r="A452" s="4"/>
      <c r="B452" s="4"/>
      <c r="C452" s="4"/>
      <c r="D452" s="9"/>
      <c r="E452" s="9"/>
      <c r="F452" s="4"/>
      <c r="G452" s="4"/>
      <c r="H452" s="4"/>
      <c r="I452" s="4"/>
      <c r="J452" s="4"/>
      <c r="K452" s="4"/>
      <c r="L452" s="4"/>
      <c r="M452" s="4"/>
      <c r="N452" s="4"/>
      <c r="O452" s="4"/>
      <c r="P452" s="4"/>
      <c r="Q452" s="4"/>
      <c r="R452" s="4"/>
      <c r="S452" s="4"/>
      <c r="T452" s="4"/>
      <c r="U452" s="4"/>
      <c r="V452" s="4"/>
      <c r="W452" s="4"/>
      <c r="X452" s="4"/>
      <c r="Y452" s="4"/>
    </row>
    <row r="453" spans="1:25" ht="14.25" customHeight="1">
      <c r="A453" s="4"/>
      <c r="B453" s="4"/>
      <c r="C453" s="4"/>
      <c r="D453" s="9"/>
      <c r="E453" s="9"/>
      <c r="F453" s="4"/>
      <c r="G453" s="4"/>
      <c r="H453" s="4"/>
      <c r="I453" s="4"/>
      <c r="J453" s="4"/>
      <c r="K453" s="4"/>
      <c r="L453" s="4"/>
      <c r="M453" s="4"/>
      <c r="N453" s="4"/>
      <c r="O453" s="4"/>
      <c r="P453" s="4"/>
      <c r="Q453" s="4"/>
      <c r="R453" s="4"/>
      <c r="S453" s="4"/>
      <c r="T453" s="4"/>
      <c r="U453" s="4"/>
      <c r="V453" s="4"/>
      <c r="W453" s="4"/>
      <c r="X453" s="4"/>
      <c r="Y453" s="4"/>
    </row>
    <row r="454" spans="1:25" ht="14.25" customHeight="1">
      <c r="A454" s="4"/>
      <c r="B454" s="4"/>
      <c r="C454" s="4"/>
      <c r="D454" s="9"/>
      <c r="E454" s="9"/>
      <c r="F454" s="4"/>
      <c r="G454" s="4"/>
      <c r="H454" s="4"/>
      <c r="I454" s="4"/>
      <c r="J454" s="4"/>
      <c r="K454" s="4"/>
      <c r="L454" s="4"/>
      <c r="M454" s="4"/>
      <c r="N454" s="4"/>
      <c r="O454" s="4"/>
      <c r="P454" s="4"/>
      <c r="Q454" s="4"/>
      <c r="R454" s="4"/>
      <c r="S454" s="4"/>
      <c r="T454" s="4"/>
      <c r="U454" s="4"/>
      <c r="V454" s="4"/>
      <c r="W454" s="4"/>
      <c r="X454" s="4"/>
      <c r="Y454" s="4"/>
    </row>
    <row r="455" spans="1:25" ht="14.25" customHeight="1">
      <c r="A455" s="4"/>
      <c r="B455" s="4"/>
      <c r="C455" s="4"/>
      <c r="D455" s="9"/>
      <c r="E455" s="9"/>
      <c r="F455" s="4"/>
      <c r="G455" s="4"/>
      <c r="H455" s="4"/>
      <c r="I455" s="4"/>
      <c r="J455" s="4"/>
      <c r="K455" s="4"/>
      <c r="L455" s="4"/>
      <c r="M455" s="4"/>
      <c r="N455" s="4"/>
      <c r="O455" s="4"/>
      <c r="P455" s="4"/>
      <c r="Q455" s="4"/>
      <c r="R455" s="4"/>
      <c r="S455" s="4"/>
      <c r="T455" s="4"/>
      <c r="U455" s="4"/>
      <c r="V455" s="4"/>
      <c r="W455" s="4"/>
      <c r="X455" s="4"/>
      <c r="Y455" s="4"/>
    </row>
    <row r="456" spans="1:25" ht="14.25" customHeight="1">
      <c r="A456" s="4"/>
      <c r="B456" s="4"/>
      <c r="C456" s="4"/>
      <c r="D456" s="9"/>
      <c r="E456" s="9"/>
      <c r="F456" s="4"/>
      <c r="G456" s="4"/>
      <c r="H456" s="4"/>
      <c r="I456" s="4"/>
      <c r="J456" s="4"/>
      <c r="K456" s="4"/>
      <c r="L456" s="4"/>
      <c r="M456" s="4"/>
      <c r="N456" s="4"/>
      <c r="O456" s="4"/>
      <c r="P456" s="4"/>
      <c r="Q456" s="4"/>
      <c r="R456" s="4"/>
      <c r="S456" s="4"/>
      <c r="T456" s="4"/>
      <c r="U456" s="4"/>
      <c r="V456" s="4"/>
      <c r="W456" s="4"/>
      <c r="X456" s="4"/>
      <c r="Y456" s="4"/>
    </row>
    <row r="457" spans="1:25" ht="14.25" customHeight="1">
      <c r="A457" s="4"/>
      <c r="B457" s="4"/>
      <c r="C457" s="4"/>
      <c r="D457" s="9"/>
      <c r="E457" s="9"/>
      <c r="F457" s="4"/>
      <c r="G457" s="4"/>
      <c r="H457" s="4"/>
      <c r="I457" s="4"/>
      <c r="J457" s="4"/>
      <c r="K457" s="4"/>
      <c r="L457" s="4"/>
      <c r="M457" s="4"/>
      <c r="N457" s="4"/>
      <c r="O457" s="4"/>
      <c r="P457" s="4"/>
      <c r="Q457" s="4"/>
      <c r="R457" s="4"/>
      <c r="S457" s="4"/>
      <c r="T457" s="4"/>
      <c r="U457" s="4"/>
      <c r="V457" s="4"/>
      <c r="W457" s="4"/>
      <c r="X457" s="4"/>
      <c r="Y457" s="4"/>
    </row>
    <row r="458" spans="1:25" ht="14.25" customHeight="1">
      <c r="A458" s="4"/>
      <c r="B458" s="4"/>
      <c r="C458" s="4"/>
      <c r="D458" s="9"/>
      <c r="E458" s="9"/>
      <c r="F458" s="4"/>
      <c r="G458" s="4"/>
      <c r="H458" s="4"/>
      <c r="I458" s="4"/>
      <c r="J458" s="4"/>
      <c r="K458" s="4"/>
      <c r="L458" s="4"/>
      <c r="M458" s="4"/>
      <c r="N458" s="4"/>
      <c r="O458" s="4"/>
      <c r="P458" s="4"/>
      <c r="Q458" s="4"/>
      <c r="R458" s="4"/>
      <c r="S458" s="4"/>
      <c r="T458" s="4"/>
      <c r="U458" s="4"/>
      <c r="V458" s="4"/>
      <c r="W458" s="4"/>
      <c r="X458" s="4"/>
      <c r="Y458" s="4"/>
    </row>
    <row r="459" spans="1:25" ht="14.25" customHeight="1">
      <c r="A459" s="4"/>
      <c r="B459" s="4"/>
      <c r="C459" s="4"/>
      <c r="D459" s="9"/>
      <c r="E459" s="9"/>
      <c r="F459" s="4"/>
      <c r="G459" s="4"/>
      <c r="H459" s="4"/>
      <c r="I459" s="4"/>
      <c r="J459" s="4"/>
      <c r="K459" s="4"/>
      <c r="L459" s="4"/>
      <c r="M459" s="4"/>
      <c r="N459" s="4"/>
      <c r="O459" s="4"/>
      <c r="P459" s="4"/>
      <c r="Q459" s="4"/>
      <c r="R459" s="4"/>
      <c r="S459" s="4"/>
      <c r="T459" s="4"/>
      <c r="U459" s="4"/>
      <c r="V459" s="4"/>
      <c r="W459" s="4"/>
      <c r="X459" s="4"/>
      <c r="Y459" s="4"/>
    </row>
    <row r="460" spans="1:25" ht="14.25" customHeight="1">
      <c r="A460" s="4"/>
      <c r="B460" s="4"/>
      <c r="C460" s="4"/>
      <c r="D460" s="9"/>
      <c r="E460" s="9"/>
      <c r="F460" s="4"/>
      <c r="G460" s="4"/>
      <c r="H460" s="4"/>
      <c r="I460" s="4"/>
      <c r="J460" s="4"/>
      <c r="K460" s="4"/>
      <c r="L460" s="4"/>
      <c r="M460" s="4"/>
      <c r="N460" s="4"/>
      <c r="O460" s="4"/>
      <c r="P460" s="4"/>
      <c r="Q460" s="4"/>
      <c r="R460" s="4"/>
      <c r="S460" s="4"/>
      <c r="T460" s="4"/>
      <c r="U460" s="4"/>
      <c r="V460" s="4"/>
      <c r="W460" s="4"/>
      <c r="X460" s="4"/>
      <c r="Y460" s="4"/>
    </row>
    <row r="461" spans="1:25" ht="14.25" customHeight="1">
      <c r="A461" s="4"/>
      <c r="B461" s="4"/>
      <c r="C461" s="4"/>
      <c r="D461" s="9"/>
      <c r="E461" s="9"/>
      <c r="F461" s="4"/>
      <c r="G461" s="4"/>
      <c r="H461" s="4"/>
      <c r="I461" s="4"/>
      <c r="J461" s="4"/>
      <c r="K461" s="4"/>
      <c r="L461" s="4"/>
      <c r="M461" s="4"/>
      <c r="N461" s="4"/>
      <c r="O461" s="4"/>
      <c r="P461" s="4"/>
      <c r="Q461" s="4"/>
      <c r="R461" s="4"/>
      <c r="S461" s="4"/>
      <c r="T461" s="4"/>
      <c r="U461" s="4"/>
      <c r="V461" s="4"/>
      <c r="W461" s="4"/>
      <c r="X461" s="4"/>
      <c r="Y461" s="4"/>
    </row>
    <row r="462" spans="1:25" ht="14.25" customHeight="1">
      <c r="A462" s="4"/>
      <c r="B462" s="4"/>
      <c r="C462" s="4"/>
      <c r="D462" s="9"/>
      <c r="E462" s="9"/>
      <c r="F462" s="4"/>
      <c r="G462" s="4"/>
      <c r="H462" s="4"/>
      <c r="I462" s="4"/>
      <c r="J462" s="4"/>
      <c r="K462" s="4"/>
      <c r="L462" s="4"/>
      <c r="M462" s="4"/>
      <c r="N462" s="4"/>
      <c r="O462" s="4"/>
      <c r="P462" s="4"/>
      <c r="Q462" s="4"/>
      <c r="R462" s="4"/>
      <c r="S462" s="4"/>
      <c r="T462" s="4"/>
      <c r="U462" s="4"/>
      <c r="V462" s="4"/>
      <c r="W462" s="4"/>
      <c r="X462" s="4"/>
      <c r="Y462" s="4"/>
    </row>
    <row r="463" spans="1:25" ht="14.25" customHeight="1">
      <c r="A463" s="4"/>
      <c r="B463" s="4"/>
      <c r="C463" s="4"/>
      <c r="D463" s="9"/>
      <c r="E463" s="9"/>
      <c r="F463" s="4"/>
      <c r="G463" s="4"/>
      <c r="H463" s="4"/>
      <c r="I463" s="4"/>
      <c r="J463" s="4"/>
      <c r="K463" s="4"/>
      <c r="L463" s="4"/>
      <c r="M463" s="4"/>
      <c r="N463" s="4"/>
      <c r="O463" s="4"/>
      <c r="P463" s="4"/>
      <c r="Q463" s="4"/>
      <c r="R463" s="4"/>
      <c r="S463" s="4"/>
      <c r="T463" s="4"/>
      <c r="U463" s="4"/>
      <c r="V463" s="4"/>
      <c r="W463" s="4"/>
      <c r="X463" s="4"/>
      <c r="Y463" s="4"/>
    </row>
    <row r="464" spans="1:25" ht="14.25" customHeight="1">
      <c r="A464" s="4"/>
      <c r="B464" s="4"/>
      <c r="C464" s="4"/>
      <c r="D464" s="9"/>
      <c r="E464" s="9"/>
      <c r="F464" s="4"/>
      <c r="G464" s="4"/>
      <c r="H464" s="4"/>
      <c r="I464" s="4"/>
      <c r="J464" s="4"/>
      <c r="K464" s="4"/>
      <c r="L464" s="4"/>
      <c r="M464" s="4"/>
      <c r="N464" s="4"/>
      <c r="O464" s="4"/>
      <c r="P464" s="4"/>
      <c r="Q464" s="4"/>
      <c r="R464" s="4"/>
      <c r="S464" s="4"/>
      <c r="T464" s="4"/>
      <c r="U464" s="4"/>
      <c r="V464" s="4"/>
      <c r="W464" s="4"/>
      <c r="X464" s="4"/>
      <c r="Y464" s="4"/>
    </row>
    <row r="465" spans="1:25" ht="14.25" customHeight="1">
      <c r="A465" s="4"/>
      <c r="B465" s="4"/>
      <c r="C465" s="4"/>
      <c r="D465" s="9"/>
      <c r="E465" s="9"/>
      <c r="F465" s="4"/>
      <c r="G465" s="4"/>
      <c r="H465" s="4"/>
      <c r="I465" s="4"/>
      <c r="J465" s="4"/>
      <c r="K465" s="4"/>
      <c r="L465" s="4"/>
      <c r="M465" s="4"/>
      <c r="N465" s="4"/>
      <c r="O465" s="4"/>
      <c r="P465" s="4"/>
      <c r="Q465" s="4"/>
      <c r="R465" s="4"/>
      <c r="S465" s="4"/>
      <c r="T465" s="4"/>
      <c r="U465" s="4"/>
      <c r="V465" s="4"/>
      <c r="W465" s="4"/>
      <c r="X465" s="4"/>
      <c r="Y465" s="4"/>
    </row>
    <row r="466" spans="1:25" ht="14.25" customHeight="1">
      <c r="A466" s="4"/>
      <c r="B466" s="4"/>
      <c r="C466" s="4"/>
      <c r="D466" s="9"/>
      <c r="E466" s="9"/>
      <c r="F466" s="4"/>
      <c r="G466" s="4"/>
      <c r="H466" s="4"/>
      <c r="I466" s="4"/>
      <c r="J466" s="4"/>
      <c r="K466" s="4"/>
      <c r="L466" s="4"/>
      <c r="M466" s="4"/>
      <c r="N466" s="4"/>
      <c r="O466" s="4"/>
      <c r="P466" s="4"/>
      <c r="Q466" s="4"/>
      <c r="R466" s="4"/>
      <c r="S466" s="4"/>
      <c r="T466" s="4"/>
      <c r="U466" s="4"/>
      <c r="V466" s="4"/>
      <c r="W466" s="4"/>
      <c r="X466" s="4"/>
      <c r="Y466" s="4"/>
    </row>
    <row r="467" spans="1:25" ht="14.25" customHeight="1">
      <c r="A467" s="4"/>
      <c r="B467" s="4"/>
      <c r="C467" s="4"/>
      <c r="D467" s="9"/>
      <c r="E467" s="9"/>
      <c r="F467" s="4"/>
      <c r="G467" s="4"/>
      <c r="H467" s="4"/>
      <c r="I467" s="4"/>
      <c r="J467" s="4"/>
      <c r="K467" s="4"/>
      <c r="L467" s="4"/>
      <c r="M467" s="4"/>
      <c r="N467" s="4"/>
      <c r="O467" s="4"/>
      <c r="P467" s="4"/>
      <c r="Q467" s="4"/>
      <c r="R467" s="4"/>
      <c r="S467" s="4"/>
      <c r="T467" s="4"/>
      <c r="U467" s="4"/>
      <c r="V467" s="4"/>
      <c r="W467" s="4"/>
      <c r="X467" s="4"/>
      <c r="Y467" s="4"/>
    </row>
    <row r="468" spans="1:25" ht="14.25" customHeight="1">
      <c r="A468" s="4"/>
      <c r="B468" s="4"/>
      <c r="C468" s="4"/>
      <c r="D468" s="9"/>
      <c r="E468" s="9"/>
      <c r="F468" s="4"/>
      <c r="G468" s="4"/>
      <c r="H468" s="4"/>
      <c r="I468" s="4"/>
      <c r="J468" s="4"/>
      <c r="K468" s="4"/>
      <c r="L468" s="4"/>
      <c r="M468" s="4"/>
      <c r="N468" s="4"/>
      <c r="O468" s="4"/>
      <c r="P468" s="4"/>
      <c r="Q468" s="4"/>
      <c r="R468" s="4"/>
      <c r="S468" s="4"/>
      <c r="T468" s="4"/>
      <c r="U468" s="4"/>
      <c r="V468" s="4"/>
      <c r="W468" s="4"/>
      <c r="X468" s="4"/>
      <c r="Y468" s="4"/>
    </row>
    <row r="469" spans="1:25" ht="14.25" customHeight="1">
      <c r="A469" s="4"/>
      <c r="B469" s="4"/>
      <c r="C469" s="4"/>
      <c r="D469" s="9"/>
      <c r="E469" s="9"/>
      <c r="F469" s="4"/>
      <c r="G469" s="4"/>
      <c r="H469" s="4"/>
      <c r="I469" s="4"/>
      <c r="J469" s="4"/>
      <c r="K469" s="4"/>
      <c r="L469" s="4"/>
      <c r="M469" s="4"/>
      <c r="N469" s="4"/>
      <c r="O469" s="4"/>
      <c r="P469" s="4"/>
      <c r="Q469" s="4"/>
      <c r="R469" s="4"/>
      <c r="S469" s="4"/>
      <c r="T469" s="4"/>
      <c r="U469" s="4"/>
      <c r="V469" s="4"/>
      <c r="W469" s="4"/>
      <c r="X469" s="4"/>
      <c r="Y469" s="4"/>
    </row>
    <row r="470" spans="1:25" ht="14.25" customHeight="1">
      <c r="A470" s="4"/>
      <c r="B470" s="4"/>
      <c r="C470" s="4"/>
      <c r="D470" s="9"/>
      <c r="E470" s="9"/>
      <c r="F470" s="4"/>
      <c r="G470" s="4"/>
      <c r="H470" s="4"/>
      <c r="I470" s="4"/>
      <c r="J470" s="4"/>
      <c r="K470" s="4"/>
      <c r="L470" s="4"/>
      <c r="M470" s="4"/>
      <c r="N470" s="4"/>
      <c r="O470" s="4"/>
      <c r="P470" s="4"/>
      <c r="Q470" s="4"/>
      <c r="R470" s="4"/>
      <c r="S470" s="4"/>
      <c r="T470" s="4"/>
      <c r="U470" s="4"/>
      <c r="V470" s="4"/>
      <c r="W470" s="4"/>
      <c r="X470" s="4"/>
      <c r="Y470" s="4"/>
    </row>
    <row r="471" spans="1:25" ht="14.25" customHeight="1">
      <c r="A471" s="4"/>
      <c r="B471" s="4"/>
      <c r="C471" s="4"/>
      <c r="D471" s="9"/>
      <c r="E471" s="9"/>
      <c r="F471" s="4"/>
      <c r="G471" s="4"/>
      <c r="H471" s="4"/>
      <c r="I471" s="4"/>
      <c r="J471" s="4"/>
      <c r="K471" s="4"/>
      <c r="L471" s="4"/>
      <c r="M471" s="4"/>
      <c r="N471" s="4"/>
      <c r="O471" s="4"/>
      <c r="P471" s="4"/>
      <c r="Q471" s="4"/>
      <c r="R471" s="4"/>
      <c r="S471" s="4"/>
      <c r="T471" s="4"/>
      <c r="U471" s="4"/>
      <c r="V471" s="4"/>
      <c r="W471" s="4"/>
      <c r="X471" s="4"/>
      <c r="Y471" s="4"/>
    </row>
    <row r="472" spans="1:25" ht="14.25" customHeight="1">
      <c r="A472" s="4"/>
      <c r="B472" s="4"/>
      <c r="C472" s="4"/>
      <c r="D472" s="9"/>
      <c r="E472" s="9"/>
      <c r="F472" s="4"/>
      <c r="G472" s="4"/>
      <c r="H472" s="4"/>
      <c r="I472" s="4"/>
      <c r="J472" s="4"/>
      <c r="K472" s="4"/>
      <c r="L472" s="4"/>
      <c r="M472" s="4"/>
      <c r="N472" s="4"/>
      <c r="O472" s="4"/>
      <c r="P472" s="4"/>
      <c r="Q472" s="4"/>
      <c r="R472" s="4"/>
      <c r="S472" s="4"/>
      <c r="T472" s="4"/>
      <c r="U472" s="4"/>
      <c r="V472" s="4"/>
      <c r="W472" s="4"/>
      <c r="X472" s="4"/>
      <c r="Y472" s="4"/>
    </row>
    <row r="473" spans="1:25" ht="14.25" customHeight="1">
      <c r="A473" s="4"/>
      <c r="B473" s="4"/>
      <c r="C473" s="4"/>
      <c r="D473" s="9"/>
      <c r="E473" s="9"/>
      <c r="F473" s="4"/>
      <c r="G473" s="4"/>
      <c r="H473" s="4"/>
      <c r="I473" s="4"/>
      <c r="J473" s="4"/>
      <c r="K473" s="4"/>
      <c r="L473" s="4"/>
      <c r="M473" s="4"/>
      <c r="N473" s="4"/>
      <c r="O473" s="4"/>
      <c r="P473" s="4"/>
      <c r="Q473" s="4"/>
      <c r="R473" s="4"/>
      <c r="S473" s="4"/>
      <c r="T473" s="4"/>
      <c r="U473" s="4"/>
      <c r="V473" s="4"/>
      <c r="W473" s="4"/>
      <c r="X473" s="4"/>
      <c r="Y473" s="4"/>
    </row>
    <row r="474" spans="1:25" ht="14.25" customHeight="1">
      <c r="A474" s="4"/>
      <c r="B474" s="4"/>
      <c r="C474" s="4"/>
      <c r="D474" s="9"/>
      <c r="E474" s="9"/>
      <c r="F474" s="4"/>
      <c r="G474" s="4"/>
      <c r="H474" s="4"/>
      <c r="I474" s="4"/>
      <c r="J474" s="4"/>
      <c r="K474" s="4"/>
      <c r="L474" s="4"/>
      <c r="M474" s="4"/>
      <c r="N474" s="4"/>
      <c r="O474" s="4"/>
      <c r="P474" s="4"/>
      <c r="Q474" s="4"/>
      <c r="R474" s="4"/>
      <c r="S474" s="4"/>
      <c r="T474" s="4"/>
      <c r="U474" s="4"/>
      <c r="V474" s="4"/>
      <c r="W474" s="4"/>
      <c r="X474" s="4"/>
      <c r="Y474" s="4"/>
    </row>
    <row r="475" spans="1:25" ht="14.25" customHeight="1">
      <c r="A475" s="4"/>
      <c r="B475" s="4"/>
      <c r="C475" s="4"/>
      <c r="D475" s="9"/>
      <c r="E475" s="9"/>
      <c r="F475" s="4"/>
      <c r="G475" s="4"/>
      <c r="H475" s="4"/>
      <c r="I475" s="4"/>
      <c r="J475" s="4"/>
      <c r="K475" s="4"/>
      <c r="L475" s="4"/>
      <c r="M475" s="4"/>
      <c r="N475" s="4"/>
      <c r="O475" s="4"/>
      <c r="P475" s="4"/>
      <c r="Q475" s="4"/>
      <c r="R475" s="4"/>
      <c r="S475" s="4"/>
      <c r="T475" s="4"/>
      <c r="U475" s="4"/>
      <c r="V475" s="4"/>
      <c r="W475" s="4"/>
      <c r="X475" s="4"/>
      <c r="Y475" s="4"/>
    </row>
    <row r="476" spans="1:25" ht="14.25" customHeight="1">
      <c r="A476" s="4"/>
      <c r="B476" s="4"/>
      <c r="C476" s="4"/>
      <c r="D476" s="9"/>
      <c r="E476" s="9"/>
      <c r="F476" s="4"/>
      <c r="G476" s="4"/>
      <c r="H476" s="4"/>
      <c r="I476" s="4"/>
      <c r="J476" s="4"/>
      <c r="K476" s="4"/>
      <c r="L476" s="4"/>
      <c r="M476" s="4"/>
      <c r="N476" s="4"/>
      <c r="O476" s="4"/>
      <c r="P476" s="4"/>
      <c r="Q476" s="4"/>
      <c r="R476" s="4"/>
      <c r="S476" s="4"/>
      <c r="T476" s="4"/>
      <c r="U476" s="4"/>
      <c r="V476" s="4"/>
      <c r="W476" s="4"/>
      <c r="X476" s="4"/>
      <c r="Y476" s="4"/>
    </row>
    <row r="477" spans="1:25" ht="14.25" customHeight="1">
      <c r="A477" s="4"/>
      <c r="B477" s="4"/>
      <c r="C477" s="4"/>
      <c r="D477" s="9"/>
      <c r="E477" s="9"/>
      <c r="F477" s="4"/>
      <c r="G477" s="4"/>
      <c r="H477" s="4"/>
      <c r="I477" s="4"/>
      <c r="J477" s="4"/>
      <c r="K477" s="4"/>
      <c r="L477" s="4"/>
      <c r="M477" s="4"/>
      <c r="N477" s="4"/>
      <c r="O477" s="4"/>
      <c r="P477" s="4"/>
      <c r="Q477" s="4"/>
      <c r="R477" s="4"/>
      <c r="S477" s="4"/>
      <c r="T477" s="4"/>
      <c r="U477" s="4"/>
      <c r="V477" s="4"/>
      <c r="W477" s="4"/>
      <c r="X477" s="4"/>
      <c r="Y477" s="4"/>
    </row>
    <row r="478" spans="1:25" ht="14.25" customHeight="1">
      <c r="A478" s="4"/>
      <c r="B478" s="4"/>
      <c r="C478" s="4"/>
      <c r="D478" s="9"/>
      <c r="E478" s="9"/>
      <c r="F478" s="4"/>
      <c r="G478" s="4"/>
      <c r="H478" s="4"/>
      <c r="I478" s="4"/>
      <c r="J478" s="4"/>
      <c r="K478" s="4"/>
      <c r="L478" s="4"/>
      <c r="M478" s="4"/>
      <c r="N478" s="4"/>
      <c r="O478" s="4"/>
      <c r="P478" s="4"/>
      <c r="Q478" s="4"/>
      <c r="R478" s="4"/>
      <c r="S478" s="4"/>
      <c r="T478" s="4"/>
      <c r="U478" s="4"/>
      <c r="V478" s="4"/>
      <c r="W478" s="4"/>
      <c r="X478" s="4"/>
      <c r="Y478" s="4"/>
    </row>
    <row r="479" spans="1:25" ht="14.25" customHeight="1">
      <c r="A479" s="4"/>
      <c r="B479" s="4"/>
      <c r="C479" s="4"/>
      <c r="D479" s="9"/>
      <c r="E479" s="9"/>
      <c r="F479" s="4"/>
      <c r="G479" s="4"/>
      <c r="H479" s="4"/>
      <c r="I479" s="4"/>
      <c r="J479" s="4"/>
      <c r="K479" s="4"/>
      <c r="L479" s="4"/>
      <c r="M479" s="4"/>
      <c r="N479" s="4"/>
      <c r="O479" s="4"/>
      <c r="P479" s="4"/>
      <c r="Q479" s="4"/>
      <c r="R479" s="4"/>
      <c r="S479" s="4"/>
      <c r="T479" s="4"/>
      <c r="U479" s="4"/>
      <c r="V479" s="4"/>
      <c r="W479" s="4"/>
      <c r="X479" s="4"/>
      <c r="Y479" s="4"/>
    </row>
    <row r="480" spans="1:25" ht="14.25" customHeight="1">
      <c r="A480" s="4"/>
      <c r="B480" s="4"/>
      <c r="C480" s="4"/>
      <c r="D480" s="9"/>
      <c r="E480" s="9"/>
      <c r="F480" s="4"/>
      <c r="G480" s="4"/>
      <c r="H480" s="4"/>
      <c r="I480" s="4"/>
      <c r="J480" s="4"/>
      <c r="K480" s="4"/>
      <c r="L480" s="4"/>
      <c r="M480" s="4"/>
      <c r="N480" s="4"/>
      <c r="O480" s="4"/>
      <c r="P480" s="4"/>
      <c r="Q480" s="4"/>
      <c r="R480" s="4"/>
      <c r="S480" s="4"/>
      <c r="T480" s="4"/>
      <c r="U480" s="4"/>
      <c r="V480" s="4"/>
      <c r="W480" s="4"/>
      <c r="X480" s="4"/>
      <c r="Y480" s="4"/>
    </row>
    <row r="481" spans="1:25" ht="14.25" customHeight="1">
      <c r="A481" s="4"/>
      <c r="B481" s="4"/>
      <c r="C481" s="4"/>
      <c r="D481" s="9"/>
      <c r="E481" s="9"/>
      <c r="F481" s="4"/>
      <c r="G481" s="4"/>
      <c r="H481" s="4"/>
      <c r="I481" s="4"/>
      <c r="J481" s="4"/>
      <c r="K481" s="4"/>
      <c r="L481" s="4"/>
      <c r="M481" s="4"/>
      <c r="N481" s="4"/>
      <c r="O481" s="4"/>
      <c r="P481" s="4"/>
      <c r="Q481" s="4"/>
      <c r="R481" s="4"/>
      <c r="S481" s="4"/>
      <c r="T481" s="4"/>
      <c r="U481" s="4"/>
      <c r="V481" s="4"/>
      <c r="W481" s="4"/>
      <c r="X481" s="4"/>
      <c r="Y481" s="4"/>
    </row>
    <row r="482" spans="1:25" ht="14.25" customHeight="1">
      <c r="A482" s="4"/>
      <c r="B482" s="4"/>
      <c r="C482" s="4"/>
      <c r="D482" s="9"/>
      <c r="E482" s="9"/>
      <c r="F482" s="4"/>
      <c r="G482" s="4"/>
      <c r="H482" s="4"/>
      <c r="I482" s="4"/>
      <c r="J482" s="4"/>
      <c r="K482" s="4"/>
      <c r="L482" s="4"/>
      <c r="M482" s="4"/>
      <c r="N482" s="4"/>
      <c r="O482" s="4"/>
      <c r="P482" s="4"/>
      <c r="Q482" s="4"/>
      <c r="R482" s="4"/>
      <c r="S482" s="4"/>
      <c r="T482" s="4"/>
      <c r="U482" s="4"/>
      <c r="V482" s="4"/>
      <c r="W482" s="4"/>
      <c r="X482" s="4"/>
      <c r="Y482" s="4"/>
    </row>
    <row r="483" spans="1:25" ht="14.25" customHeight="1">
      <c r="A483" s="4"/>
      <c r="B483" s="4"/>
      <c r="C483" s="4"/>
      <c r="D483" s="9"/>
      <c r="E483" s="9"/>
      <c r="F483" s="4"/>
      <c r="G483" s="4"/>
      <c r="H483" s="4"/>
      <c r="I483" s="4"/>
      <c r="J483" s="4"/>
      <c r="K483" s="4"/>
      <c r="L483" s="4"/>
      <c r="M483" s="4"/>
      <c r="N483" s="4"/>
      <c r="O483" s="4"/>
      <c r="P483" s="4"/>
      <c r="Q483" s="4"/>
      <c r="R483" s="4"/>
      <c r="S483" s="4"/>
      <c r="T483" s="4"/>
      <c r="U483" s="4"/>
      <c r="V483" s="4"/>
      <c r="W483" s="4"/>
      <c r="X483" s="4"/>
      <c r="Y483" s="4"/>
    </row>
    <row r="484" spans="1:25" ht="14.25" customHeight="1">
      <c r="A484" s="4"/>
      <c r="B484" s="4"/>
      <c r="C484" s="4"/>
      <c r="D484" s="9"/>
      <c r="E484" s="9"/>
      <c r="F484" s="4"/>
      <c r="G484" s="4"/>
      <c r="H484" s="4"/>
      <c r="I484" s="4"/>
      <c r="J484" s="4"/>
      <c r="K484" s="4"/>
      <c r="L484" s="4"/>
      <c r="M484" s="4"/>
      <c r="N484" s="4"/>
      <c r="O484" s="4"/>
      <c r="P484" s="4"/>
      <c r="Q484" s="4"/>
      <c r="R484" s="4"/>
      <c r="S484" s="4"/>
      <c r="T484" s="4"/>
      <c r="U484" s="4"/>
      <c r="V484" s="4"/>
      <c r="W484" s="4"/>
      <c r="X484" s="4"/>
      <c r="Y484" s="4"/>
    </row>
    <row r="485" spans="1:25" ht="14.25" customHeight="1">
      <c r="A485" s="4"/>
      <c r="B485" s="4"/>
      <c r="C485" s="4"/>
      <c r="D485" s="9"/>
      <c r="E485" s="9"/>
      <c r="F485" s="4"/>
      <c r="G485" s="4"/>
      <c r="H485" s="4"/>
      <c r="I485" s="4"/>
      <c r="J485" s="4"/>
      <c r="K485" s="4"/>
      <c r="L485" s="4"/>
      <c r="M485" s="4"/>
      <c r="N485" s="4"/>
      <c r="O485" s="4"/>
      <c r="P485" s="4"/>
      <c r="Q485" s="4"/>
      <c r="R485" s="4"/>
      <c r="S485" s="4"/>
      <c r="T485" s="4"/>
      <c r="U485" s="4"/>
      <c r="V485" s="4"/>
      <c r="W485" s="4"/>
      <c r="X485" s="4"/>
      <c r="Y485" s="4"/>
    </row>
    <row r="486" spans="1:25" ht="14.25" customHeight="1">
      <c r="A486" s="4"/>
      <c r="B486" s="4"/>
      <c r="C486" s="4"/>
      <c r="D486" s="9"/>
      <c r="E486" s="9"/>
      <c r="F486" s="4"/>
      <c r="G486" s="4"/>
      <c r="H486" s="4"/>
      <c r="I486" s="4"/>
      <c r="J486" s="4"/>
      <c r="K486" s="4"/>
      <c r="L486" s="4"/>
      <c r="M486" s="4"/>
      <c r="N486" s="4"/>
      <c r="O486" s="4"/>
      <c r="P486" s="4"/>
      <c r="Q486" s="4"/>
      <c r="R486" s="4"/>
      <c r="S486" s="4"/>
      <c r="T486" s="4"/>
      <c r="U486" s="4"/>
      <c r="V486" s="4"/>
      <c r="W486" s="4"/>
      <c r="X486" s="4"/>
      <c r="Y486" s="4"/>
    </row>
    <row r="487" spans="1:25" ht="14.25" customHeight="1">
      <c r="A487" s="4"/>
      <c r="B487" s="4"/>
      <c r="C487" s="4"/>
      <c r="D487" s="9"/>
      <c r="E487" s="9"/>
      <c r="F487" s="4"/>
      <c r="G487" s="4"/>
      <c r="H487" s="4"/>
      <c r="I487" s="4"/>
      <c r="J487" s="4"/>
      <c r="K487" s="4"/>
      <c r="L487" s="4"/>
      <c r="M487" s="4"/>
      <c r="N487" s="4"/>
      <c r="O487" s="4"/>
      <c r="P487" s="4"/>
      <c r="Q487" s="4"/>
      <c r="R487" s="4"/>
      <c r="S487" s="4"/>
      <c r="T487" s="4"/>
      <c r="U487" s="4"/>
      <c r="V487" s="4"/>
      <c r="W487" s="4"/>
      <c r="X487" s="4"/>
      <c r="Y487" s="4"/>
    </row>
    <row r="488" spans="1:25" ht="14.25" customHeight="1">
      <c r="A488" s="4"/>
      <c r="B488" s="4"/>
      <c r="C488" s="4"/>
      <c r="D488" s="9"/>
      <c r="E488" s="9"/>
      <c r="F488" s="4"/>
      <c r="G488" s="4"/>
      <c r="H488" s="4"/>
      <c r="I488" s="4"/>
      <c r="J488" s="4"/>
      <c r="K488" s="4"/>
      <c r="L488" s="4"/>
      <c r="M488" s="4"/>
      <c r="N488" s="4"/>
      <c r="O488" s="4"/>
      <c r="P488" s="4"/>
      <c r="Q488" s="4"/>
      <c r="R488" s="4"/>
      <c r="S488" s="4"/>
      <c r="T488" s="4"/>
      <c r="U488" s="4"/>
      <c r="V488" s="4"/>
      <c r="W488" s="4"/>
      <c r="X488" s="4"/>
      <c r="Y488" s="4"/>
    </row>
    <row r="489" spans="1:25" ht="14.25" customHeight="1">
      <c r="A489" s="4"/>
      <c r="B489" s="4"/>
      <c r="C489" s="4"/>
      <c r="D489" s="9"/>
      <c r="E489" s="9"/>
      <c r="F489" s="4"/>
      <c r="G489" s="4"/>
      <c r="H489" s="4"/>
      <c r="I489" s="4"/>
      <c r="J489" s="4"/>
      <c r="K489" s="4"/>
      <c r="L489" s="4"/>
      <c r="M489" s="4"/>
      <c r="N489" s="4"/>
      <c r="O489" s="4"/>
      <c r="P489" s="4"/>
      <c r="Q489" s="4"/>
      <c r="R489" s="4"/>
      <c r="S489" s="4"/>
      <c r="T489" s="4"/>
      <c r="U489" s="4"/>
      <c r="V489" s="4"/>
      <c r="W489" s="4"/>
      <c r="X489" s="4"/>
      <c r="Y489" s="4"/>
    </row>
    <row r="490" spans="1:25" ht="14.25" customHeight="1">
      <c r="A490" s="4"/>
      <c r="B490" s="4"/>
      <c r="C490" s="4"/>
      <c r="D490" s="9"/>
      <c r="E490" s="9"/>
      <c r="F490" s="4"/>
      <c r="G490" s="4"/>
      <c r="H490" s="4"/>
      <c r="I490" s="4"/>
      <c r="J490" s="4"/>
      <c r="K490" s="4"/>
      <c r="L490" s="4"/>
      <c r="M490" s="4"/>
      <c r="N490" s="4"/>
      <c r="O490" s="4"/>
      <c r="P490" s="4"/>
      <c r="Q490" s="4"/>
      <c r="R490" s="4"/>
      <c r="S490" s="4"/>
      <c r="T490" s="4"/>
      <c r="U490" s="4"/>
      <c r="V490" s="4"/>
      <c r="W490" s="4"/>
      <c r="X490" s="4"/>
      <c r="Y490" s="4"/>
    </row>
    <row r="491" spans="1:25" ht="14.25" customHeight="1">
      <c r="A491" s="4"/>
      <c r="B491" s="4"/>
      <c r="C491" s="4"/>
      <c r="D491" s="9"/>
      <c r="E491" s="9"/>
      <c r="F491" s="4"/>
      <c r="G491" s="4"/>
      <c r="H491" s="4"/>
      <c r="I491" s="4"/>
      <c r="J491" s="4"/>
      <c r="K491" s="4"/>
      <c r="L491" s="4"/>
      <c r="M491" s="4"/>
      <c r="N491" s="4"/>
      <c r="O491" s="4"/>
      <c r="P491" s="4"/>
      <c r="Q491" s="4"/>
      <c r="R491" s="4"/>
      <c r="S491" s="4"/>
      <c r="T491" s="4"/>
      <c r="U491" s="4"/>
      <c r="V491" s="4"/>
      <c r="W491" s="4"/>
      <c r="X491" s="4"/>
      <c r="Y491" s="4"/>
    </row>
    <row r="492" spans="1:25" ht="14.25" customHeight="1">
      <c r="A492" s="4"/>
      <c r="B492" s="4"/>
      <c r="C492" s="4"/>
      <c r="D492" s="9"/>
      <c r="E492" s="9"/>
      <c r="F492" s="4"/>
      <c r="G492" s="4"/>
      <c r="H492" s="4"/>
      <c r="I492" s="4"/>
      <c r="J492" s="4"/>
      <c r="K492" s="4"/>
      <c r="L492" s="4"/>
      <c r="M492" s="4"/>
      <c r="N492" s="4"/>
      <c r="O492" s="4"/>
      <c r="P492" s="4"/>
      <c r="Q492" s="4"/>
      <c r="R492" s="4"/>
      <c r="S492" s="4"/>
      <c r="T492" s="4"/>
      <c r="U492" s="4"/>
      <c r="V492" s="4"/>
      <c r="W492" s="4"/>
      <c r="X492" s="4"/>
      <c r="Y492" s="4"/>
    </row>
    <row r="493" spans="1:25" ht="14.25" customHeight="1">
      <c r="A493" s="4"/>
      <c r="B493" s="4"/>
      <c r="C493" s="4"/>
      <c r="D493" s="9"/>
      <c r="E493" s="9"/>
      <c r="F493" s="4"/>
      <c r="G493" s="4"/>
      <c r="H493" s="4"/>
      <c r="I493" s="4"/>
      <c r="J493" s="4"/>
      <c r="K493" s="4"/>
      <c r="L493" s="4"/>
      <c r="M493" s="4"/>
      <c r="N493" s="4"/>
      <c r="O493" s="4"/>
      <c r="P493" s="4"/>
      <c r="Q493" s="4"/>
      <c r="R493" s="4"/>
      <c r="S493" s="4"/>
      <c r="T493" s="4"/>
      <c r="U493" s="4"/>
      <c r="V493" s="4"/>
      <c r="W493" s="4"/>
      <c r="X493" s="4"/>
      <c r="Y493" s="4"/>
    </row>
    <row r="494" spans="1:25" ht="14.25" customHeight="1">
      <c r="A494" s="4"/>
      <c r="B494" s="4"/>
      <c r="C494" s="4"/>
      <c r="D494" s="9"/>
      <c r="E494" s="9"/>
      <c r="F494" s="4"/>
      <c r="G494" s="4"/>
      <c r="H494" s="4"/>
      <c r="I494" s="4"/>
      <c r="J494" s="4"/>
      <c r="K494" s="4"/>
      <c r="L494" s="4"/>
      <c r="M494" s="4"/>
      <c r="N494" s="4"/>
      <c r="O494" s="4"/>
      <c r="P494" s="4"/>
      <c r="Q494" s="4"/>
      <c r="R494" s="4"/>
      <c r="S494" s="4"/>
      <c r="T494" s="4"/>
      <c r="U494" s="4"/>
      <c r="V494" s="4"/>
      <c r="W494" s="4"/>
      <c r="X494" s="4"/>
      <c r="Y494" s="4"/>
    </row>
    <row r="495" spans="1:25" ht="14.25" customHeight="1">
      <c r="A495" s="4"/>
      <c r="B495" s="4"/>
      <c r="C495" s="4"/>
      <c r="D495" s="9"/>
      <c r="E495" s="9"/>
      <c r="F495" s="4"/>
      <c r="G495" s="4"/>
      <c r="H495" s="4"/>
      <c r="I495" s="4"/>
      <c r="J495" s="4"/>
      <c r="K495" s="4"/>
      <c r="L495" s="4"/>
      <c r="M495" s="4"/>
      <c r="N495" s="4"/>
      <c r="O495" s="4"/>
      <c r="P495" s="4"/>
      <c r="Q495" s="4"/>
      <c r="R495" s="4"/>
      <c r="S495" s="4"/>
      <c r="T495" s="4"/>
      <c r="U495" s="4"/>
      <c r="V495" s="4"/>
      <c r="W495" s="4"/>
      <c r="X495" s="4"/>
      <c r="Y495" s="4"/>
    </row>
    <row r="496" spans="1:25" ht="14.25" customHeight="1">
      <c r="A496" s="4"/>
      <c r="B496" s="4"/>
      <c r="C496" s="4"/>
      <c r="D496" s="9"/>
      <c r="E496" s="9"/>
      <c r="F496" s="4"/>
      <c r="G496" s="4"/>
      <c r="H496" s="4"/>
      <c r="I496" s="4"/>
      <c r="J496" s="4"/>
      <c r="K496" s="4"/>
      <c r="L496" s="4"/>
      <c r="M496" s="4"/>
      <c r="N496" s="4"/>
      <c r="O496" s="4"/>
      <c r="P496" s="4"/>
      <c r="Q496" s="4"/>
      <c r="R496" s="4"/>
      <c r="S496" s="4"/>
      <c r="T496" s="4"/>
      <c r="U496" s="4"/>
      <c r="V496" s="4"/>
      <c r="W496" s="4"/>
      <c r="X496" s="4"/>
      <c r="Y496" s="4"/>
    </row>
    <row r="497" spans="1:25" ht="14.25" customHeight="1">
      <c r="A497" s="4"/>
      <c r="B497" s="4"/>
      <c r="C497" s="4"/>
      <c r="D497" s="9"/>
      <c r="E497" s="9"/>
      <c r="F497" s="4"/>
      <c r="G497" s="4"/>
      <c r="H497" s="4"/>
      <c r="I497" s="4"/>
      <c r="J497" s="4"/>
      <c r="K497" s="4"/>
      <c r="L497" s="4"/>
      <c r="M497" s="4"/>
      <c r="N497" s="4"/>
      <c r="O497" s="4"/>
      <c r="P497" s="4"/>
      <c r="Q497" s="4"/>
      <c r="R497" s="4"/>
      <c r="S497" s="4"/>
      <c r="T497" s="4"/>
      <c r="U497" s="4"/>
      <c r="V497" s="4"/>
      <c r="W497" s="4"/>
      <c r="X497" s="4"/>
      <c r="Y497" s="4"/>
    </row>
    <row r="498" spans="1:25" ht="14.25" customHeight="1">
      <c r="A498" s="4"/>
      <c r="B498" s="4"/>
      <c r="C498" s="4"/>
      <c r="D498" s="9"/>
      <c r="E498" s="9"/>
      <c r="F498" s="4"/>
      <c r="G498" s="4"/>
      <c r="H498" s="4"/>
      <c r="I498" s="4"/>
      <c r="J498" s="4"/>
      <c r="K498" s="4"/>
      <c r="L498" s="4"/>
      <c r="M498" s="4"/>
      <c r="N498" s="4"/>
      <c r="O498" s="4"/>
      <c r="P498" s="4"/>
      <c r="Q498" s="4"/>
      <c r="R498" s="4"/>
      <c r="S498" s="4"/>
      <c r="T498" s="4"/>
      <c r="U498" s="4"/>
      <c r="V498" s="4"/>
      <c r="W498" s="4"/>
      <c r="X498" s="4"/>
      <c r="Y498" s="4"/>
    </row>
    <row r="499" spans="1:25" ht="14.25" customHeight="1">
      <c r="A499" s="4"/>
      <c r="B499" s="4"/>
      <c r="C499" s="4"/>
      <c r="D499" s="9"/>
      <c r="E499" s="9"/>
      <c r="F499" s="4"/>
      <c r="G499" s="4"/>
      <c r="H499" s="4"/>
      <c r="I499" s="4"/>
      <c r="J499" s="4"/>
      <c r="K499" s="4"/>
      <c r="L499" s="4"/>
      <c r="M499" s="4"/>
      <c r="N499" s="4"/>
      <c r="O499" s="4"/>
      <c r="P499" s="4"/>
      <c r="Q499" s="4"/>
      <c r="R499" s="4"/>
      <c r="S499" s="4"/>
      <c r="T499" s="4"/>
      <c r="U499" s="4"/>
      <c r="V499" s="4"/>
      <c r="W499" s="4"/>
      <c r="X499" s="4"/>
      <c r="Y499" s="4"/>
    </row>
    <row r="500" spans="1:25" ht="14.25" customHeight="1">
      <c r="A500" s="4"/>
      <c r="B500" s="4"/>
      <c r="C500" s="4"/>
      <c r="D500" s="9"/>
      <c r="E500" s="9"/>
      <c r="F500" s="4"/>
      <c r="G500" s="4"/>
      <c r="H500" s="4"/>
      <c r="I500" s="4"/>
      <c r="J500" s="4"/>
      <c r="K500" s="4"/>
      <c r="L500" s="4"/>
      <c r="M500" s="4"/>
      <c r="N500" s="4"/>
      <c r="O500" s="4"/>
      <c r="P500" s="4"/>
      <c r="Q500" s="4"/>
      <c r="R500" s="4"/>
      <c r="S500" s="4"/>
      <c r="T500" s="4"/>
      <c r="U500" s="4"/>
      <c r="V500" s="4"/>
      <c r="W500" s="4"/>
      <c r="X500" s="4"/>
      <c r="Y500" s="4"/>
    </row>
    <row r="501" spans="1:25" ht="14.25" customHeight="1">
      <c r="A501" s="4"/>
      <c r="B501" s="4"/>
      <c r="C501" s="4"/>
      <c r="D501" s="9"/>
      <c r="E501" s="9"/>
      <c r="F501" s="4"/>
      <c r="G501" s="4"/>
      <c r="H501" s="4"/>
      <c r="I501" s="4"/>
      <c r="J501" s="4"/>
      <c r="K501" s="4"/>
      <c r="L501" s="4"/>
      <c r="M501" s="4"/>
      <c r="N501" s="4"/>
      <c r="O501" s="4"/>
      <c r="P501" s="4"/>
      <c r="Q501" s="4"/>
      <c r="R501" s="4"/>
      <c r="S501" s="4"/>
      <c r="T501" s="4"/>
      <c r="U501" s="4"/>
      <c r="V501" s="4"/>
      <c r="W501" s="4"/>
      <c r="X501" s="4"/>
      <c r="Y501" s="4"/>
    </row>
    <row r="502" spans="1:25" ht="14.25" customHeight="1">
      <c r="A502" s="4"/>
      <c r="B502" s="4"/>
      <c r="C502" s="4"/>
      <c r="D502" s="9"/>
      <c r="E502" s="9"/>
      <c r="F502" s="4"/>
      <c r="G502" s="4"/>
      <c r="H502" s="4"/>
      <c r="I502" s="4"/>
      <c r="J502" s="4"/>
      <c r="K502" s="4"/>
      <c r="L502" s="4"/>
      <c r="M502" s="4"/>
      <c r="N502" s="4"/>
      <c r="O502" s="4"/>
      <c r="P502" s="4"/>
      <c r="Q502" s="4"/>
      <c r="R502" s="4"/>
      <c r="S502" s="4"/>
      <c r="T502" s="4"/>
      <c r="U502" s="4"/>
      <c r="V502" s="4"/>
      <c r="W502" s="4"/>
      <c r="X502" s="4"/>
      <c r="Y502" s="4"/>
    </row>
    <row r="503" spans="1:25" ht="14.25" customHeight="1">
      <c r="A503" s="4"/>
      <c r="B503" s="4"/>
      <c r="C503" s="4"/>
      <c r="D503" s="9"/>
      <c r="E503" s="9"/>
      <c r="F503" s="4"/>
      <c r="G503" s="4"/>
      <c r="H503" s="4"/>
      <c r="I503" s="4"/>
      <c r="J503" s="4"/>
      <c r="K503" s="4"/>
      <c r="L503" s="4"/>
      <c r="M503" s="4"/>
      <c r="N503" s="4"/>
      <c r="O503" s="4"/>
      <c r="P503" s="4"/>
      <c r="Q503" s="4"/>
      <c r="R503" s="4"/>
      <c r="S503" s="4"/>
      <c r="T503" s="4"/>
      <c r="U503" s="4"/>
      <c r="V503" s="4"/>
      <c r="W503" s="4"/>
      <c r="X503" s="4"/>
      <c r="Y503" s="4"/>
    </row>
    <row r="504" spans="1:25" ht="14.25" customHeight="1">
      <c r="A504" s="4"/>
      <c r="B504" s="4"/>
      <c r="C504" s="4"/>
      <c r="D504" s="9"/>
      <c r="E504" s="9"/>
      <c r="F504" s="4"/>
      <c r="G504" s="4"/>
      <c r="H504" s="4"/>
      <c r="I504" s="4"/>
      <c r="J504" s="4"/>
      <c r="K504" s="4"/>
      <c r="L504" s="4"/>
      <c r="M504" s="4"/>
      <c r="N504" s="4"/>
      <c r="O504" s="4"/>
      <c r="P504" s="4"/>
      <c r="Q504" s="4"/>
      <c r="R504" s="4"/>
      <c r="S504" s="4"/>
      <c r="T504" s="4"/>
      <c r="U504" s="4"/>
      <c r="V504" s="4"/>
      <c r="W504" s="4"/>
      <c r="X504" s="4"/>
      <c r="Y504" s="4"/>
    </row>
    <row r="505" spans="1:25" ht="14.25" customHeight="1">
      <c r="A505" s="4"/>
      <c r="B505" s="4"/>
      <c r="C505" s="4"/>
      <c r="D505" s="9"/>
      <c r="E505" s="9"/>
      <c r="F505" s="4"/>
      <c r="G505" s="4"/>
      <c r="H505" s="4"/>
      <c r="I505" s="4"/>
      <c r="J505" s="4"/>
      <c r="K505" s="4"/>
      <c r="L505" s="4"/>
      <c r="M505" s="4"/>
      <c r="N505" s="4"/>
      <c r="O505" s="4"/>
      <c r="P505" s="4"/>
      <c r="Q505" s="4"/>
      <c r="R505" s="4"/>
      <c r="S505" s="4"/>
      <c r="T505" s="4"/>
      <c r="U505" s="4"/>
      <c r="V505" s="4"/>
      <c r="W505" s="4"/>
      <c r="X505" s="4"/>
      <c r="Y505" s="4"/>
    </row>
    <row r="506" spans="1:25" ht="14.25" customHeight="1">
      <c r="A506" s="4"/>
      <c r="B506" s="4"/>
      <c r="C506" s="4"/>
      <c r="D506" s="9"/>
      <c r="E506" s="9"/>
      <c r="F506" s="4"/>
      <c r="G506" s="4"/>
      <c r="H506" s="4"/>
      <c r="I506" s="4"/>
      <c r="J506" s="4"/>
      <c r="K506" s="4"/>
      <c r="L506" s="4"/>
      <c r="M506" s="4"/>
      <c r="N506" s="4"/>
      <c r="O506" s="4"/>
      <c r="P506" s="4"/>
      <c r="Q506" s="4"/>
      <c r="R506" s="4"/>
      <c r="S506" s="4"/>
      <c r="T506" s="4"/>
      <c r="U506" s="4"/>
      <c r="V506" s="4"/>
      <c r="W506" s="4"/>
      <c r="X506" s="4"/>
      <c r="Y506" s="4"/>
    </row>
    <row r="507" spans="1:25" ht="14.25" customHeight="1">
      <c r="A507" s="4"/>
      <c r="B507" s="4"/>
      <c r="C507" s="4"/>
      <c r="D507" s="9"/>
      <c r="E507" s="9"/>
      <c r="F507" s="4"/>
      <c r="G507" s="4"/>
      <c r="H507" s="4"/>
      <c r="I507" s="4"/>
      <c r="J507" s="4"/>
      <c r="K507" s="4"/>
      <c r="L507" s="4"/>
      <c r="M507" s="4"/>
      <c r="N507" s="4"/>
      <c r="O507" s="4"/>
      <c r="P507" s="4"/>
      <c r="Q507" s="4"/>
      <c r="R507" s="4"/>
      <c r="S507" s="4"/>
      <c r="T507" s="4"/>
      <c r="U507" s="4"/>
      <c r="V507" s="4"/>
      <c r="W507" s="4"/>
      <c r="X507" s="4"/>
      <c r="Y507" s="4"/>
    </row>
    <row r="508" spans="1:25" ht="14.25" customHeight="1">
      <c r="A508" s="4"/>
      <c r="B508" s="4"/>
      <c r="C508" s="4"/>
      <c r="D508" s="9"/>
      <c r="E508" s="9"/>
      <c r="F508" s="4"/>
      <c r="G508" s="4"/>
      <c r="H508" s="4"/>
      <c r="I508" s="4"/>
      <c r="J508" s="4"/>
      <c r="K508" s="4"/>
      <c r="L508" s="4"/>
      <c r="M508" s="4"/>
      <c r="N508" s="4"/>
      <c r="O508" s="4"/>
      <c r="P508" s="4"/>
      <c r="Q508" s="4"/>
      <c r="R508" s="4"/>
      <c r="S508" s="4"/>
      <c r="T508" s="4"/>
      <c r="U508" s="4"/>
      <c r="V508" s="4"/>
      <c r="W508" s="4"/>
      <c r="X508" s="4"/>
      <c r="Y508" s="4"/>
    </row>
    <row r="509" spans="1:25" ht="14.25" customHeight="1">
      <c r="A509" s="4"/>
      <c r="B509" s="4"/>
      <c r="C509" s="4"/>
      <c r="D509" s="9"/>
      <c r="E509" s="9"/>
      <c r="F509" s="4"/>
      <c r="G509" s="4"/>
      <c r="H509" s="4"/>
      <c r="I509" s="4"/>
      <c r="J509" s="4"/>
      <c r="K509" s="4"/>
      <c r="L509" s="4"/>
      <c r="M509" s="4"/>
      <c r="N509" s="4"/>
      <c r="O509" s="4"/>
      <c r="P509" s="4"/>
      <c r="Q509" s="4"/>
      <c r="R509" s="4"/>
      <c r="S509" s="4"/>
      <c r="T509" s="4"/>
      <c r="U509" s="4"/>
      <c r="V509" s="4"/>
      <c r="W509" s="4"/>
      <c r="X509" s="4"/>
      <c r="Y509" s="4"/>
    </row>
    <row r="510" spans="1:25" ht="14.25" customHeight="1">
      <c r="A510" s="4"/>
      <c r="B510" s="4"/>
      <c r="C510" s="4"/>
      <c r="D510" s="9"/>
      <c r="E510" s="9"/>
      <c r="F510" s="4"/>
      <c r="G510" s="4"/>
      <c r="H510" s="4"/>
      <c r="I510" s="4"/>
      <c r="J510" s="4"/>
      <c r="K510" s="4"/>
      <c r="L510" s="4"/>
      <c r="M510" s="4"/>
      <c r="N510" s="4"/>
      <c r="O510" s="4"/>
      <c r="P510" s="4"/>
      <c r="Q510" s="4"/>
      <c r="R510" s="4"/>
      <c r="S510" s="4"/>
      <c r="T510" s="4"/>
      <c r="U510" s="4"/>
      <c r="V510" s="4"/>
      <c r="W510" s="4"/>
      <c r="X510" s="4"/>
      <c r="Y510" s="4"/>
    </row>
    <row r="511" spans="1:25" ht="14.25" customHeight="1">
      <c r="A511" s="4"/>
      <c r="B511" s="4"/>
      <c r="C511" s="4"/>
      <c r="D511" s="9"/>
      <c r="E511" s="9"/>
      <c r="F511" s="4"/>
      <c r="G511" s="4"/>
      <c r="H511" s="4"/>
      <c r="I511" s="4"/>
      <c r="J511" s="4"/>
      <c r="K511" s="4"/>
      <c r="L511" s="4"/>
      <c r="M511" s="4"/>
      <c r="N511" s="4"/>
      <c r="O511" s="4"/>
      <c r="P511" s="4"/>
      <c r="Q511" s="4"/>
      <c r="R511" s="4"/>
      <c r="S511" s="4"/>
      <c r="T511" s="4"/>
      <c r="U511" s="4"/>
      <c r="V511" s="4"/>
      <c r="W511" s="4"/>
      <c r="X511" s="4"/>
      <c r="Y511" s="4"/>
    </row>
    <row r="512" spans="1:25" ht="14.25" customHeight="1">
      <c r="A512" s="4"/>
      <c r="B512" s="4"/>
      <c r="C512" s="4"/>
      <c r="D512" s="9"/>
      <c r="E512" s="9"/>
      <c r="F512" s="4"/>
      <c r="G512" s="4"/>
      <c r="H512" s="4"/>
      <c r="I512" s="4"/>
      <c r="J512" s="4"/>
      <c r="K512" s="4"/>
      <c r="L512" s="4"/>
      <c r="M512" s="4"/>
      <c r="N512" s="4"/>
      <c r="O512" s="4"/>
      <c r="P512" s="4"/>
      <c r="Q512" s="4"/>
      <c r="R512" s="4"/>
      <c r="S512" s="4"/>
      <c r="T512" s="4"/>
      <c r="U512" s="4"/>
      <c r="V512" s="4"/>
      <c r="W512" s="4"/>
      <c r="X512" s="4"/>
      <c r="Y512" s="4"/>
    </row>
    <row r="513" spans="1:25" ht="14.25" customHeight="1">
      <c r="A513" s="4"/>
      <c r="B513" s="4"/>
      <c r="C513" s="4"/>
      <c r="D513" s="9"/>
      <c r="E513" s="9"/>
      <c r="F513" s="4"/>
      <c r="G513" s="4"/>
      <c r="H513" s="4"/>
      <c r="I513" s="4"/>
      <c r="J513" s="4"/>
      <c r="K513" s="4"/>
      <c r="L513" s="4"/>
      <c r="M513" s="4"/>
      <c r="N513" s="4"/>
      <c r="O513" s="4"/>
      <c r="P513" s="4"/>
      <c r="Q513" s="4"/>
      <c r="R513" s="4"/>
      <c r="S513" s="4"/>
      <c r="T513" s="4"/>
      <c r="U513" s="4"/>
      <c r="V513" s="4"/>
      <c r="W513" s="4"/>
      <c r="X513" s="4"/>
      <c r="Y513" s="4"/>
    </row>
    <row r="514" spans="1:25" ht="14.25" customHeight="1">
      <c r="A514" s="4"/>
      <c r="B514" s="4"/>
      <c r="C514" s="4"/>
      <c r="D514" s="9"/>
      <c r="E514" s="9"/>
      <c r="F514" s="4"/>
      <c r="G514" s="4"/>
      <c r="H514" s="4"/>
      <c r="I514" s="4"/>
      <c r="J514" s="4"/>
      <c r="K514" s="4"/>
      <c r="L514" s="4"/>
      <c r="M514" s="4"/>
      <c r="N514" s="4"/>
      <c r="O514" s="4"/>
      <c r="P514" s="4"/>
      <c r="Q514" s="4"/>
      <c r="R514" s="4"/>
      <c r="S514" s="4"/>
      <c r="T514" s="4"/>
      <c r="U514" s="4"/>
      <c r="V514" s="4"/>
      <c r="W514" s="4"/>
      <c r="X514" s="4"/>
      <c r="Y514" s="4"/>
    </row>
    <row r="515" spans="1:25" ht="14.25" customHeight="1">
      <c r="A515" s="4"/>
      <c r="B515" s="4"/>
      <c r="C515" s="4"/>
      <c r="D515" s="9"/>
      <c r="E515" s="9"/>
      <c r="F515" s="4"/>
      <c r="G515" s="4"/>
      <c r="H515" s="4"/>
      <c r="I515" s="4"/>
      <c r="J515" s="4"/>
      <c r="K515" s="4"/>
      <c r="L515" s="4"/>
      <c r="M515" s="4"/>
      <c r="N515" s="4"/>
      <c r="O515" s="4"/>
      <c r="P515" s="4"/>
      <c r="Q515" s="4"/>
      <c r="R515" s="4"/>
      <c r="S515" s="4"/>
      <c r="T515" s="4"/>
      <c r="U515" s="4"/>
      <c r="V515" s="4"/>
      <c r="W515" s="4"/>
      <c r="X515" s="4"/>
      <c r="Y515" s="4"/>
    </row>
    <row r="516" spans="1:25" ht="14.25" customHeight="1">
      <c r="A516" s="4"/>
      <c r="B516" s="4"/>
      <c r="C516" s="4"/>
      <c r="D516" s="9"/>
      <c r="E516" s="9"/>
      <c r="F516" s="4"/>
      <c r="G516" s="4"/>
      <c r="H516" s="4"/>
      <c r="I516" s="4"/>
      <c r="J516" s="4"/>
      <c r="K516" s="4"/>
      <c r="L516" s="4"/>
      <c r="M516" s="4"/>
      <c r="N516" s="4"/>
      <c r="O516" s="4"/>
      <c r="P516" s="4"/>
      <c r="Q516" s="4"/>
      <c r="R516" s="4"/>
      <c r="S516" s="4"/>
      <c r="T516" s="4"/>
      <c r="U516" s="4"/>
      <c r="V516" s="4"/>
      <c r="W516" s="4"/>
      <c r="X516" s="4"/>
      <c r="Y516" s="4"/>
    </row>
    <row r="517" spans="1:25" ht="14.25" customHeight="1">
      <c r="A517" s="4"/>
      <c r="B517" s="4"/>
      <c r="C517" s="4"/>
      <c r="D517" s="9"/>
      <c r="E517" s="9"/>
      <c r="F517" s="4"/>
      <c r="G517" s="4"/>
      <c r="H517" s="4"/>
      <c r="I517" s="4"/>
      <c r="J517" s="4"/>
      <c r="K517" s="4"/>
      <c r="L517" s="4"/>
      <c r="M517" s="4"/>
      <c r="N517" s="4"/>
      <c r="O517" s="4"/>
      <c r="P517" s="4"/>
      <c r="Q517" s="4"/>
      <c r="R517" s="4"/>
      <c r="S517" s="4"/>
      <c r="T517" s="4"/>
      <c r="U517" s="4"/>
      <c r="V517" s="4"/>
      <c r="W517" s="4"/>
      <c r="X517" s="4"/>
      <c r="Y517" s="4"/>
    </row>
    <row r="518" spans="1:25" ht="14.25" customHeight="1">
      <c r="A518" s="4"/>
      <c r="B518" s="4"/>
      <c r="C518" s="4"/>
      <c r="D518" s="9"/>
      <c r="E518" s="9"/>
      <c r="F518" s="4"/>
      <c r="G518" s="4"/>
      <c r="H518" s="4"/>
      <c r="I518" s="4"/>
      <c r="J518" s="4"/>
      <c r="K518" s="4"/>
      <c r="L518" s="4"/>
      <c r="M518" s="4"/>
      <c r="N518" s="4"/>
      <c r="O518" s="4"/>
      <c r="P518" s="4"/>
      <c r="Q518" s="4"/>
      <c r="R518" s="4"/>
      <c r="S518" s="4"/>
      <c r="T518" s="4"/>
      <c r="U518" s="4"/>
      <c r="V518" s="4"/>
      <c r="W518" s="4"/>
      <c r="X518" s="4"/>
      <c r="Y518" s="4"/>
    </row>
    <row r="519" spans="1:25" ht="14.25" customHeight="1">
      <c r="A519" s="4"/>
      <c r="B519" s="4"/>
      <c r="C519" s="4"/>
      <c r="D519" s="9"/>
      <c r="E519" s="9"/>
      <c r="F519" s="4"/>
      <c r="G519" s="4"/>
      <c r="H519" s="4"/>
      <c r="I519" s="4"/>
      <c r="J519" s="4"/>
      <c r="K519" s="4"/>
      <c r="L519" s="4"/>
      <c r="M519" s="4"/>
      <c r="N519" s="4"/>
      <c r="O519" s="4"/>
      <c r="P519" s="4"/>
      <c r="Q519" s="4"/>
      <c r="R519" s="4"/>
      <c r="S519" s="4"/>
      <c r="T519" s="4"/>
      <c r="U519" s="4"/>
      <c r="V519" s="4"/>
      <c r="W519" s="4"/>
      <c r="X519" s="4"/>
      <c r="Y519" s="4"/>
    </row>
    <row r="520" spans="1:25" ht="14.25" customHeight="1">
      <c r="A520" s="4"/>
      <c r="B520" s="4"/>
      <c r="C520" s="4"/>
      <c r="D520" s="9"/>
      <c r="E520" s="9"/>
      <c r="F520" s="4"/>
      <c r="G520" s="4"/>
      <c r="H520" s="4"/>
      <c r="I520" s="4"/>
      <c r="J520" s="4"/>
      <c r="K520" s="4"/>
      <c r="L520" s="4"/>
      <c r="M520" s="4"/>
      <c r="N520" s="4"/>
      <c r="O520" s="4"/>
      <c r="P520" s="4"/>
      <c r="Q520" s="4"/>
      <c r="R520" s="4"/>
      <c r="S520" s="4"/>
      <c r="T520" s="4"/>
      <c r="U520" s="4"/>
      <c r="V520" s="4"/>
      <c r="W520" s="4"/>
      <c r="X520" s="4"/>
      <c r="Y520" s="4"/>
    </row>
    <row r="521" spans="1:25" ht="14.25" customHeight="1">
      <c r="A521" s="4"/>
      <c r="B521" s="4"/>
      <c r="C521" s="4"/>
      <c r="D521" s="9"/>
      <c r="E521" s="9"/>
      <c r="F521" s="4"/>
      <c r="G521" s="4"/>
      <c r="H521" s="4"/>
      <c r="I521" s="4"/>
      <c r="J521" s="4"/>
      <c r="K521" s="4"/>
      <c r="L521" s="4"/>
      <c r="M521" s="4"/>
      <c r="N521" s="4"/>
      <c r="O521" s="4"/>
      <c r="P521" s="4"/>
      <c r="Q521" s="4"/>
      <c r="R521" s="4"/>
      <c r="S521" s="4"/>
      <c r="T521" s="4"/>
      <c r="U521" s="4"/>
      <c r="V521" s="4"/>
      <c r="W521" s="4"/>
      <c r="X521" s="4"/>
      <c r="Y521" s="4"/>
    </row>
    <row r="522" spans="1:25" ht="14.25" customHeight="1">
      <c r="A522" s="4"/>
      <c r="B522" s="4"/>
      <c r="C522" s="4"/>
      <c r="D522" s="9"/>
      <c r="E522" s="9"/>
      <c r="F522" s="4"/>
      <c r="G522" s="4"/>
      <c r="H522" s="4"/>
      <c r="I522" s="4"/>
      <c r="J522" s="4"/>
      <c r="K522" s="4"/>
      <c r="L522" s="4"/>
      <c r="M522" s="4"/>
      <c r="N522" s="4"/>
      <c r="O522" s="4"/>
      <c r="P522" s="4"/>
      <c r="Q522" s="4"/>
      <c r="R522" s="4"/>
      <c r="S522" s="4"/>
      <c r="T522" s="4"/>
      <c r="U522" s="4"/>
      <c r="V522" s="4"/>
      <c r="W522" s="4"/>
      <c r="X522" s="4"/>
      <c r="Y522" s="4"/>
    </row>
    <row r="523" spans="1:25" ht="14.25" customHeight="1">
      <c r="A523" s="4"/>
      <c r="B523" s="4"/>
      <c r="C523" s="4"/>
      <c r="D523" s="9"/>
      <c r="E523" s="9"/>
      <c r="F523" s="4"/>
      <c r="G523" s="4"/>
      <c r="H523" s="4"/>
      <c r="I523" s="4"/>
      <c r="J523" s="4"/>
      <c r="K523" s="4"/>
      <c r="L523" s="4"/>
      <c r="M523" s="4"/>
      <c r="N523" s="4"/>
      <c r="O523" s="4"/>
      <c r="P523" s="4"/>
      <c r="Q523" s="4"/>
      <c r="R523" s="4"/>
      <c r="S523" s="4"/>
      <c r="T523" s="4"/>
      <c r="U523" s="4"/>
      <c r="V523" s="4"/>
      <c r="W523" s="4"/>
      <c r="X523" s="4"/>
      <c r="Y523" s="4"/>
    </row>
    <row r="524" spans="1:25" ht="14.25" customHeight="1">
      <c r="A524" s="4"/>
      <c r="B524" s="4"/>
      <c r="C524" s="4"/>
      <c r="D524" s="9"/>
      <c r="E524" s="9"/>
      <c r="F524" s="4"/>
      <c r="G524" s="4"/>
      <c r="H524" s="4"/>
      <c r="I524" s="4"/>
      <c r="J524" s="4"/>
      <c r="K524" s="4"/>
      <c r="L524" s="4"/>
      <c r="M524" s="4"/>
      <c r="N524" s="4"/>
      <c r="O524" s="4"/>
      <c r="P524" s="4"/>
      <c r="Q524" s="4"/>
      <c r="R524" s="4"/>
      <c r="S524" s="4"/>
      <c r="T524" s="4"/>
      <c r="U524" s="4"/>
      <c r="V524" s="4"/>
      <c r="W524" s="4"/>
      <c r="X524" s="4"/>
      <c r="Y524" s="4"/>
    </row>
    <row r="525" spans="1:25" ht="14.25" customHeight="1">
      <c r="A525" s="4"/>
      <c r="B525" s="4"/>
      <c r="C525" s="4"/>
      <c r="D525" s="9"/>
      <c r="E525" s="9"/>
      <c r="F525" s="4"/>
      <c r="G525" s="4"/>
      <c r="H525" s="4"/>
      <c r="I525" s="4"/>
      <c r="J525" s="4"/>
      <c r="K525" s="4"/>
      <c r="L525" s="4"/>
      <c r="M525" s="4"/>
      <c r="N525" s="4"/>
      <c r="O525" s="4"/>
      <c r="P525" s="4"/>
      <c r="Q525" s="4"/>
      <c r="R525" s="4"/>
      <c r="S525" s="4"/>
      <c r="T525" s="4"/>
      <c r="U525" s="4"/>
      <c r="V525" s="4"/>
      <c r="W525" s="4"/>
      <c r="X525" s="4"/>
      <c r="Y525" s="4"/>
    </row>
    <row r="526" spans="1:25" ht="14.25" customHeight="1">
      <c r="A526" s="4"/>
      <c r="B526" s="4"/>
      <c r="C526" s="4"/>
      <c r="D526" s="9"/>
      <c r="E526" s="9"/>
      <c r="F526" s="4"/>
      <c r="G526" s="4"/>
      <c r="H526" s="4"/>
      <c r="I526" s="4"/>
      <c r="J526" s="4"/>
      <c r="K526" s="4"/>
      <c r="L526" s="4"/>
      <c r="M526" s="4"/>
      <c r="N526" s="4"/>
      <c r="O526" s="4"/>
      <c r="P526" s="4"/>
      <c r="Q526" s="4"/>
      <c r="R526" s="4"/>
      <c r="S526" s="4"/>
      <c r="T526" s="4"/>
      <c r="U526" s="4"/>
      <c r="V526" s="4"/>
      <c r="W526" s="4"/>
      <c r="X526" s="4"/>
      <c r="Y526" s="4"/>
    </row>
    <row r="527" spans="1:25" ht="14.25" customHeight="1">
      <c r="A527" s="4"/>
      <c r="B527" s="4"/>
      <c r="C527" s="4"/>
      <c r="D527" s="9"/>
      <c r="E527" s="9"/>
      <c r="F527" s="4"/>
      <c r="G527" s="4"/>
      <c r="H527" s="4"/>
      <c r="I527" s="4"/>
      <c r="J527" s="4"/>
      <c r="K527" s="4"/>
      <c r="L527" s="4"/>
      <c r="M527" s="4"/>
      <c r="N527" s="4"/>
      <c r="O527" s="4"/>
      <c r="P527" s="4"/>
      <c r="Q527" s="4"/>
      <c r="R527" s="4"/>
      <c r="S527" s="4"/>
      <c r="T527" s="4"/>
      <c r="U527" s="4"/>
      <c r="V527" s="4"/>
      <c r="W527" s="4"/>
      <c r="X527" s="4"/>
      <c r="Y527" s="4"/>
    </row>
    <row r="528" spans="1:25" ht="14.25" customHeight="1">
      <c r="A528" s="4"/>
      <c r="B528" s="4"/>
      <c r="C528" s="4"/>
      <c r="D528" s="9"/>
      <c r="E528" s="9"/>
      <c r="F528" s="4"/>
      <c r="G528" s="4"/>
      <c r="H528" s="4"/>
      <c r="I528" s="4"/>
      <c r="J528" s="4"/>
      <c r="K528" s="4"/>
      <c r="L528" s="4"/>
      <c r="M528" s="4"/>
      <c r="N528" s="4"/>
      <c r="O528" s="4"/>
      <c r="P528" s="4"/>
      <c r="Q528" s="4"/>
      <c r="R528" s="4"/>
      <c r="S528" s="4"/>
      <c r="T528" s="4"/>
      <c r="U528" s="4"/>
      <c r="V528" s="4"/>
      <c r="W528" s="4"/>
      <c r="X528" s="4"/>
      <c r="Y528" s="4"/>
    </row>
    <row r="529" spans="1:25" ht="14.25" customHeight="1">
      <c r="A529" s="4"/>
      <c r="B529" s="4"/>
      <c r="C529" s="4"/>
      <c r="D529" s="9"/>
      <c r="E529" s="9"/>
      <c r="F529" s="4"/>
      <c r="G529" s="4"/>
      <c r="H529" s="4"/>
      <c r="I529" s="4"/>
      <c r="J529" s="4"/>
      <c r="K529" s="4"/>
      <c r="L529" s="4"/>
      <c r="M529" s="4"/>
      <c r="N529" s="4"/>
      <c r="O529" s="4"/>
      <c r="P529" s="4"/>
      <c r="Q529" s="4"/>
      <c r="R529" s="4"/>
      <c r="S529" s="4"/>
      <c r="T529" s="4"/>
      <c r="U529" s="4"/>
      <c r="V529" s="4"/>
      <c r="W529" s="4"/>
      <c r="X529" s="4"/>
      <c r="Y529" s="4"/>
    </row>
    <row r="530" spans="1:25" ht="14.25" customHeight="1">
      <c r="A530" s="4"/>
      <c r="B530" s="4"/>
      <c r="C530" s="4"/>
      <c r="D530" s="9"/>
      <c r="E530" s="9"/>
      <c r="F530" s="4"/>
      <c r="G530" s="4"/>
      <c r="H530" s="4"/>
      <c r="I530" s="4"/>
      <c r="J530" s="4"/>
      <c r="K530" s="4"/>
      <c r="L530" s="4"/>
      <c r="M530" s="4"/>
      <c r="N530" s="4"/>
      <c r="O530" s="4"/>
      <c r="P530" s="4"/>
      <c r="Q530" s="4"/>
      <c r="R530" s="4"/>
      <c r="S530" s="4"/>
      <c r="T530" s="4"/>
      <c r="U530" s="4"/>
      <c r="V530" s="4"/>
      <c r="W530" s="4"/>
      <c r="X530" s="4"/>
      <c r="Y530" s="4"/>
    </row>
    <row r="531" spans="1:25" ht="14.25" customHeight="1">
      <c r="A531" s="4"/>
      <c r="B531" s="4"/>
      <c r="C531" s="4"/>
      <c r="D531" s="9"/>
      <c r="E531" s="9"/>
      <c r="F531" s="4"/>
      <c r="G531" s="4"/>
      <c r="H531" s="4"/>
      <c r="I531" s="4"/>
      <c r="J531" s="4"/>
      <c r="K531" s="4"/>
      <c r="L531" s="4"/>
      <c r="M531" s="4"/>
      <c r="N531" s="4"/>
      <c r="O531" s="4"/>
      <c r="P531" s="4"/>
      <c r="Q531" s="4"/>
      <c r="R531" s="4"/>
      <c r="S531" s="4"/>
      <c r="T531" s="4"/>
      <c r="U531" s="4"/>
      <c r="V531" s="4"/>
      <c r="W531" s="4"/>
      <c r="X531" s="4"/>
      <c r="Y531" s="4"/>
    </row>
    <row r="532" spans="1:25" ht="14.25" customHeight="1">
      <c r="A532" s="4"/>
      <c r="B532" s="4"/>
      <c r="C532" s="4"/>
      <c r="D532" s="9"/>
      <c r="E532" s="9"/>
      <c r="F532" s="4"/>
      <c r="G532" s="4"/>
      <c r="H532" s="4"/>
      <c r="I532" s="4"/>
      <c r="J532" s="4"/>
      <c r="K532" s="4"/>
      <c r="L532" s="4"/>
      <c r="M532" s="4"/>
      <c r="N532" s="4"/>
      <c r="O532" s="4"/>
      <c r="P532" s="4"/>
      <c r="Q532" s="4"/>
      <c r="R532" s="4"/>
      <c r="S532" s="4"/>
      <c r="T532" s="4"/>
      <c r="U532" s="4"/>
      <c r="V532" s="4"/>
      <c r="W532" s="4"/>
      <c r="X532" s="4"/>
      <c r="Y532" s="4"/>
    </row>
    <row r="533" spans="1:25" ht="14.25" customHeight="1">
      <c r="A533" s="4"/>
      <c r="B533" s="4"/>
      <c r="C533" s="4"/>
      <c r="D533" s="9"/>
      <c r="E533" s="9"/>
      <c r="F533" s="4"/>
      <c r="G533" s="4"/>
      <c r="H533" s="4"/>
      <c r="I533" s="4"/>
      <c r="J533" s="4"/>
      <c r="K533" s="4"/>
      <c r="L533" s="4"/>
      <c r="M533" s="4"/>
      <c r="N533" s="4"/>
      <c r="O533" s="4"/>
      <c r="P533" s="4"/>
      <c r="Q533" s="4"/>
      <c r="R533" s="4"/>
      <c r="S533" s="4"/>
      <c r="T533" s="4"/>
      <c r="U533" s="4"/>
      <c r="V533" s="4"/>
      <c r="W533" s="4"/>
      <c r="X533" s="4"/>
      <c r="Y533" s="4"/>
    </row>
    <row r="534" spans="1:25" ht="14.25" customHeight="1">
      <c r="A534" s="4"/>
      <c r="B534" s="4"/>
      <c r="C534" s="4"/>
      <c r="D534" s="9"/>
      <c r="E534" s="9"/>
      <c r="F534" s="4"/>
      <c r="G534" s="4"/>
      <c r="H534" s="4"/>
      <c r="I534" s="4"/>
      <c r="J534" s="4"/>
      <c r="K534" s="4"/>
      <c r="L534" s="4"/>
      <c r="M534" s="4"/>
      <c r="N534" s="4"/>
      <c r="O534" s="4"/>
      <c r="P534" s="4"/>
      <c r="Q534" s="4"/>
      <c r="R534" s="4"/>
      <c r="S534" s="4"/>
      <c r="T534" s="4"/>
      <c r="U534" s="4"/>
      <c r="V534" s="4"/>
      <c r="W534" s="4"/>
      <c r="X534" s="4"/>
      <c r="Y534" s="4"/>
    </row>
    <row r="535" spans="1:25" ht="14.25" customHeight="1">
      <c r="A535" s="4"/>
      <c r="B535" s="4"/>
      <c r="C535" s="4"/>
      <c r="D535" s="9"/>
      <c r="E535" s="9"/>
      <c r="F535" s="4"/>
      <c r="G535" s="4"/>
      <c r="H535" s="4"/>
      <c r="I535" s="4"/>
      <c r="J535" s="4"/>
      <c r="K535" s="4"/>
      <c r="L535" s="4"/>
      <c r="M535" s="4"/>
      <c r="N535" s="4"/>
      <c r="O535" s="4"/>
      <c r="P535" s="4"/>
      <c r="Q535" s="4"/>
      <c r="R535" s="4"/>
      <c r="S535" s="4"/>
      <c r="T535" s="4"/>
      <c r="U535" s="4"/>
      <c r="V535" s="4"/>
      <c r="W535" s="4"/>
      <c r="X535" s="4"/>
      <c r="Y535" s="4"/>
    </row>
    <row r="536" spans="1:25" ht="14.25" customHeight="1">
      <c r="A536" s="4"/>
      <c r="B536" s="4"/>
      <c r="C536" s="4"/>
      <c r="D536" s="9"/>
      <c r="E536" s="9"/>
      <c r="F536" s="4"/>
      <c r="G536" s="4"/>
      <c r="H536" s="4"/>
      <c r="I536" s="4"/>
      <c r="J536" s="4"/>
      <c r="K536" s="4"/>
      <c r="L536" s="4"/>
      <c r="M536" s="4"/>
      <c r="N536" s="4"/>
      <c r="O536" s="4"/>
      <c r="P536" s="4"/>
      <c r="Q536" s="4"/>
      <c r="R536" s="4"/>
      <c r="S536" s="4"/>
      <c r="T536" s="4"/>
      <c r="U536" s="4"/>
      <c r="V536" s="4"/>
      <c r="W536" s="4"/>
      <c r="X536" s="4"/>
      <c r="Y536" s="4"/>
    </row>
    <row r="537" spans="1:25" ht="14.25" customHeight="1">
      <c r="A537" s="4"/>
      <c r="B537" s="4"/>
      <c r="C537" s="4"/>
      <c r="D537" s="9"/>
      <c r="E537" s="9"/>
      <c r="F537" s="4"/>
      <c r="G537" s="4"/>
      <c r="H537" s="4"/>
      <c r="I537" s="4"/>
      <c r="J537" s="4"/>
      <c r="K537" s="4"/>
      <c r="L537" s="4"/>
      <c r="M537" s="4"/>
      <c r="N537" s="4"/>
      <c r="O537" s="4"/>
      <c r="P537" s="4"/>
      <c r="Q537" s="4"/>
      <c r="R537" s="4"/>
      <c r="S537" s="4"/>
      <c r="T537" s="4"/>
      <c r="U537" s="4"/>
      <c r="V537" s="4"/>
      <c r="W537" s="4"/>
      <c r="X537" s="4"/>
      <c r="Y537" s="4"/>
    </row>
    <row r="538" spans="1:25" ht="14.25" customHeight="1">
      <c r="A538" s="4"/>
      <c r="B538" s="4"/>
      <c r="C538" s="4"/>
      <c r="D538" s="9"/>
      <c r="E538" s="9"/>
      <c r="F538" s="4"/>
      <c r="G538" s="4"/>
      <c r="H538" s="4"/>
      <c r="I538" s="4"/>
      <c r="J538" s="4"/>
      <c r="K538" s="4"/>
      <c r="L538" s="4"/>
      <c r="M538" s="4"/>
      <c r="N538" s="4"/>
      <c r="O538" s="4"/>
      <c r="P538" s="4"/>
      <c r="Q538" s="4"/>
      <c r="R538" s="4"/>
      <c r="S538" s="4"/>
      <c r="T538" s="4"/>
      <c r="U538" s="4"/>
      <c r="V538" s="4"/>
      <c r="W538" s="4"/>
      <c r="X538" s="4"/>
      <c r="Y538" s="4"/>
    </row>
    <row r="539" spans="1:25" ht="14.25" customHeight="1">
      <c r="A539" s="4"/>
      <c r="B539" s="4"/>
      <c r="C539" s="4"/>
      <c r="D539" s="9"/>
      <c r="E539" s="9"/>
      <c r="F539" s="4"/>
      <c r="G539" s="4"/>
      <c r="H539" s="4"/>
      <c r="I539" s="4"/>
      <c r="J539" s="4"/>
      <c r="K539" s="4"/>
      <c r="L539" s="4"/>
      <c r="M539" s="4"/>
      <c r="N539" s="4"/>
      <c r="O539" s="4"/>
      <c r="P539" s="4"/>
      <c r="Q539" s="4"/>
      <c r="R539" s="4"/>
      <c r="S539" s="4"/>
      <c r="T539" s="4"/>
      <c r="U539" s="4"/>
      <c r="V539" s="4"/>
      <c r="W539" s="4"/>
      <c r="X539" s="4"/>
      <c r="Y539" s="4"/>
    </row>
    <row r="540" spans="1:25" ht="14.25" customHeight="1">
      <c r="A540" s="4"/>
      <c r="B540" s="4"/>
      <c r="C540" s="4"/>
      <c r="D540" s="9"/>
      <c r="E540" s="9"/>
      <c r="F540" s="4"/>
      <c r="G540" s="4"/>
      <c r="H540" s="4"/>
      <c r="I540" s="4"/>
      <c r="J540" s="4"/>
      <c r="K540" s="4"/>
      <c r="L540" s="4"/>
      <c r="M540" s="4"/>
      <c r="N540" s="4"/>
      <c r="O540" s="4"/>
      <c r="P540" s="4"/>
      <c r="Q540" s="4"/>
      <c r="R540" s="4"/>
      <c r="S540" s="4"/>
      <c r="T540" s="4"/>
      <c r="U540" s="4"/>
      <c r="V540" s="4"/>
      <c r="W540" s="4"/>
      <c r="X540" s="4"/>
      <c r="Y540" s="4"/>
    </row>
    <row r="541" spans="1:25" ht="14.25" customHeight="1">
      <c r="A541" s="4"/>
      <c r="B541" s="4"/>
      <c r="C541" s="4"/>
      <c r="D541" s="9"/>
      <c r="E541" s="9"/>
      <c r="F541" s="4"/>
      <c r="G541" s="4"/>
      <c r="H541" s="4"/>
      <c r="I541" s="4"/>
      <c r="J541" s="4"/>
      <c r="K541" s="4"/>
      <c r="L541" s="4"/>
      <c r="M541" s="4"/>
      <c r="N541" s="4"/>
      <c r="O541" s="4"/>
      <c r="P541" s="4"/>
      <c r="Q541" s="4"/>
      <c r="R541" s="4"/>
      <c r="S541" s="4"/>
      <c r="T541" s="4"/>
      <c r="U541" s="4"/>
      <c r="V541" s="4"/>
      <c r="W541" s="4"/>
      <c r="X541" s="4"/>
      <c r="Y541" s="4"/>
    </row>
    <row r="542" spans="1:25" ht="14.25" customHeight="1">
      <c r="A542" s="4"/>
      <c r="B542" s="4"/>
      <c r="C542" s="4"/>
      <c r="D542" s="9"/>
      <c r="E542" s="9"/>
      <c r="F542" s="4"/>
      <c r="G542" s="4"/>
      <c r="H542" s="4"/>
      <c r="I542" s="4"/>
      <c r="J542" s="4"/>
      <c r="K542" s="4"/>
      <c r="L542" s="4"/>
      <c r="M542" s="4"/>
      <c r="N542" s="4"/>
      <c r="O542" s="4"/>
      <c r="P542" s="4"/>
      <c r="Q542" s="4"/>
      <c r="R542" s="4"/>
      <c r="S542" s="4"/>
      <c r="T542" s="4"/>
      <c r="U542" s="4"/>
      <c r="V542" s="4"/>
      <c r="W542" s="4"/>
      <c r="X542" s="4"/>
      <c r="Y542" s="4"/>
    </row>
    <row r="543" spans="1:25" ht="14.25" customHeight="1">
      <c r="A543" s="4"/>
      <c r="B543" s="4"/>
      <c r="C543" s="4"/>
      <c r="D543" s="9"/>
      <c r="E543" s="9"/>
      <c r="F543" s="4"/>
      <c r="G543" s="4"/>
      <c r="H543" s="4"/>
      <c r="I543" s="4"/>
      <c r="J543" s="4"/>
      <c r="K543" s="4"/>
      <c r="L543" s="4"/>
      <c r="M543" s="4"/>
      <c r="N543" s="4"/>
      <c r="O543" s="4"/>
      <c r="P543" s="4"/>
      <c r="Q543" s="4"/>
      <c r="R543" s="4"/>
      <c r="S543" s="4"/>
      <c r="T543" s="4"/>
      <c r="U543" s="4"/>
      <c r="V543" s="4"/>
      <c r="W543" s="4"/>
      <c r="X543" s="4"/>
      <c r="Y543" s="4"/>
    </row>
    <row r="544" spans="1:25" ht="14.25" customHeight="1">
      <c r="A544" s="4"/>
      <c r="B544" s="4"/>
      <c r="C544" s="4"/>
      <c r="D544" s="9"/>
      <c r="E544" s="9"/>
      <c r="F544" s="4"/>
      <c r="G544" s="4"/>
      <c r="H544" s="4"/>
      <c r="I544" s="4"/>
      <c r="J544" s="4"/>
      <c r="K544" s="4"/>
      <c r="L544" s="4"/>
      <c r="M544" s="4"/>
      <c r="N544" s="4"/>
      <c r="O544" s="4"/>
      <c r="P544" s="4"/>
      <c r="Q544" s="4"/>
      <c r="R544" s="4"/>
      <c r="S544" s="4"/>
      <c r="T544" s="4"/>
      <c r="U544" s="4"/>
      <c r="V544" s="4"/>
      <c r="W544" s="4"/>
      <c r="X544" s="4"/>
      <c r="Y544" s="4"/>
    </row>
    <row r="545" spans="1:25" ht="14.25" customHeight="1">
      <c r="A545" s="4"/>
      <c r="B545" s="4"/>
      <c r="C545" s="4"/>
      <c r="D545" s="9"/>
      <c r="E545" s="9"/>
      <c r="F545" s="4"/>
      <c r="G545" s="4"/>
      <c r="H545" s="4"/>
      <c r="I545" s="4"/>
      <c r="J545" s="4"/>
      <c r="K545" s="4"/>
      <c r="L545" s="4"/>
      <c r="M545" s="4"/>
      <c r="N545" s="4"/>
      <c r="O545" s="4"/>
      <c r="P545" s="4"/>
      <c r="Q545" s="4"/>
      <c r="R545" s="4"/>
      <c r="S545" s="4"/>
      <c r="T545" s="4"/>
      <c r="U545" s="4"/>
      <c r="V545" s="4"/>
      <c r="W545" s="4"/>
      <c r="X545" s="4"/>
      <c r="Y545" s="4"/>
    </row>
    <row r="546" spans="1:25" ht="14.25" customHeight="1">
      <c r="A546" s="4"/>
      <c r="B546" s="4"/>
      <c r="C546" s="4"/>
      <c r="D546" s="9"/>
      <c r="E546" s="9"/>
      <c r="F546" s="4"/>
      <c r="G546" s="4"/>
      <c r="H546" s="4"/>
      <c r="I546" s="4"/>
      <c r="J546" s="4"/>
      <c r="K546" s="4"/>
      <c r="L546" s="4"/>
      <c r="M546" s="4"/>
      <c r="N546" s="4"/>
      <c r="O546" s="4"/>
      <c r="P546" s="4"/>
      <c r="Q546" s="4"/>
      <c r="R546" s="4"/>
      <c r="S546" s="4"/>
      <c r="T546" s="4"/>
      <c r="U546" s="4"/>
      <c r="V546" s="4"/>
      <c r="W546" s="4"/>
      <c r="X546" s="4"/>
      <c r="Y546" s="4"/>
    </row>
    <row r="547" spans="1:25" ht="14.25" customHeight="1">
      <c r="A547" s="4"/>
      <c r="B547" s="4"/>
      <c r="C547" s="4"/>
      <c r="D547" s="9"/>
      <c r="E547" s="9"/>
      <c r="F547" s="4"/>
      <c r="G547" s="4"/>
      <c r="H547" s="4"/>
      <c r="I547" s="4"/>
      <c r="J547" s="4"/>
      <c r="K547" s="4"/>
      <c r="L547" s="4"/>
      <c r="M547" s="4"/>
      <c r="N547" s="4"/>
      <c r="O547" s="4"/>
      <c r="P547" s="4"/>
      <c r="Q547" s="4"/>
      <c r="R547" s="4"/>
      <c r="S547" s="4"/>
      <c r="T547" s="4"/>
      <c r="U547" s="4"/>
      <c r="V547" s="4"/>
      <c r="W547" s="4"/>
      <c r="X547" s="4"/>
      <c r="Y547" s="4"/>
    </row>
    <row r="548" spans="1:25" ht="14.25" customHeight="1">
      <c r="A548" s="4"/>
      <c r="B548" s="4"/>
      <c r="C548" s="4"/>
      <c r="D548" s="9"/>
      <c r="E548" s="9"/>
      <c r="F548" s="4"/>
      <c r="G548" s="4"/>
      <c r="H548" s="4"/>
      <c r="I548" s="4"/>
      <c r="J548" s="4"/>
      <c r="K548" s="4"/>
      <c r="L548" s="4"/>
      <c r="M548" s="4"/>
      <c r="N548" s="4"/>
      <c r="O548" s="4"/>
      <c r="P548" s="4"/>
      <c r="Q548" s="4"/>
      <c r="R548" s="4"/>
      <c r="S548" s="4"/>
      <c r="T548" s="4"/>
      <c r="U548" s="4"/>
      <c r="V548" s="4"/>
      <c r="W548" s="4"/>
      <c r="X548" s="4"/>
      <c r="Y548" s="4"/>
    </row>
    <row r="549" spans="1:25" ht="14.25" customHeight="1">
      <c r="A549" s="4"/>
      <c r="B549" s="4"/>
      <c r="C549" s="4"/>
      <c r="D549" s="9"/>
      <c r="E549" s="9"/>
      <c r="F549" s="4"/>
      <c r="G549" s="4"/>
      <c r="H549" s="4"/>
      <c r="I549" s="4"/>
      <c r="J549" s="4"/>
      <c r="K549" s="4"/>
      <c r="L549" s="4"/>
      <c r="M549" s="4"/>
      <c r="N549" s="4"/>
      <c r="O549" s="4"/>
      <c r="P549" s="4"/>
      <c r="Q549" s="4"/>
      <c r="R549" s="4"/>
      <c r="S549" s="4"/>
      <c r="T549" s="4"/>
      <c r="U549" s="4"/>
      <c r="V549" s="4"/>
      <c r="W549" s="4"/>
      <c r="X549" s="4"/>
      <c r="Y549" s="4"/>
    </row>
    <row r="550" spans="1:25" ht="14.25" customHeight="1">
      <c r="A550" s="4"/>
      <c r="B550" s="4"/>
      <c r="C550" s="4"/>
      <c r="D550" s="9"/>
      <c r="E550" s="9"/>
      <c r="F550" s="4"/>
      <c r="G550" s="4"/>
      <c r="H550" s="4"/>
      <c r="I550" s="4"/>
      <c r="J550" s="4"/>
      <c r="K550" s="4"/>
      <c r="L550" s="4"/>
      <c r="M550" s="4"/>
      <c r="N550" s="4"/>
      <c r="O550" s="4"/>
      <c r="P550" s="4"/>
      <c r="Q550" s="4"/>
      <c r="R550" s="4"/>
      <c r="S550" s="4"/>
      <c r="T550" s="4"/>
      <c r="U550" s="4"/>
      <c r="V550" s="4"/>
      <c r="W550" s="4"/>
      <c r="X550" s="4"/>
      <c r="Y550" s="4"/>
    </row>
    <row r="551" spans="1:25" ht="14.25" customHeight="1">
      <c r="A551" s="4"/>
      <c r="B551" s="4"/>
      <c r="C551" s="4"/>
      <c r="D551" s="9"/>
      <c r="E551" s="9"/>
      <c r="F551" s="4"/>
      <c r="G551" s="4"/>
      <c r="H551" s="4"/>
      <c r="I551" s="4"/>
      <c r="J551" s="4"/>
      <c r="K551" s="4"/>
      <c r="L551" s="4"/>
      <c r="M551" s="4"/>
      <c r="N551" s="4"/>
      <c r="O551" s="4"/>
      <c r="P551" s="4"/>
      <c r="Q551" s="4"/>
      <c r="R551" s="4"/>
      <c r="S551" s="4"/>
      <c r="T551" s="4"/>
      <c r="U551" s="4"/>
      <c r="V551" s="4"/>
      <c r="W551" s="4"/>
      <c r="X551" s="4"/>
      <c r="Y551" s="4"/>
    </row>
    <row r="552" spans="1:25" ht="14.25" customHeight="1">
      <c r="A552" s="4"/>
      <c r="B552" s="4"/>
      <c r="C552" s="4"/>
      <c r="D552" s="9"/>
      <c r="E552" s="9"/>
      <c r="F552" s="4"/>
      <c r="G552" s="4"/>
      <c r="H552" s="4"/>
      <c r="I552" s="4"/>
      <c r="J552" s="4"/>
      <c r="K552" s="4"/>
      <c r="L552" s="4"/>
      <c r="M552" s="4"/>
      <c r="N552" s="4"/>
      <c r="O552" s="4"/>
      <c r="P552" s="4"/>
      <c r="Q552" s="4"/>
      <c r="R552" s="4"/>
      <c r="S552" s="4"/>
      <c r="T552" s="4"/>
      <c r="U552" s="4"/>
      <c r="V552" s="4"/>
      <c r="W552" s="4"/>
      <c r="X552" s="4"/>
      <c r="Y552" s="4"/>
    </row>
    <row r="553" spans="1:25" ht="14.25" customHeight="1">
      <c r="A553" s="4"/>
      <c r="B553" s="4"/>
      <c r="C553" s="4"/>
      <c r="D553" s="9"/>
      <c r="E553" s="9"/>
      <c r="F553" s="4"/>
      <c r="G553" s="4"/>
      <c r="H553" s="4"/>
      <c r="I553" s="4"/>
      <c r="J553" s="4"/>
      <c r="K553" s="4"/>
      <c r="L553" s="4"/>
      <c r="M553" s="4"/>
      <c r="N553" s="4"/>
      <c r="O553" s="4"/>
      <c r="P553" s="4"/>
      <c r="Q553" s="4"/>
      <c r="R553" s="4"/>
      <c r="S553" s="4"/>
      <c r="T553" s="4"/>
      <c r="U553" s="4"/>
      <c r="V553" s="4"/>
      <c r="W553" s="4"/>
      <c r="X553" s="4"/>
      <c r="Y553" s="4"/>
    </row>
    <row r="554" spans="1:25" ht="14.25" customHeight="1">
      <c r="A554" s="4"/>
      <c r="B554" s="4"/>
      <c r="C554" s="4"/>
      <c r="D554" s="9"/>
      <c r="E554" s="9"/>
      <c r="F554" s="4"/>
      <c r="G554" s="4"/>
      <c r="H554" s="4"/>
      <c r="I554" s="4"/>
      <c r="J554" s="4"/>
      <c r="K554" s="4"/>
      <c r="L554" s="4"/>
      <c r="M554" s="4"/>
      <c r="N554" s="4"/>
      <c r="O554" s="4"/>
      <c r="P554" s="4"/>
      <c r="Q554" s="4"/>
      <c r="R554" s="4"/>
      <c r="S554" s="4"/>
      <c r="T554" s="4"/>
      <c r="U554" s="4"/>
      <c r="V554" s="4"/>
      <c r="W554" s="4"/>
      <c r="X554" s="4"/>
      <c r="Y554" s="4"/>
    </row>
    <row r="555" spans="1:25" ht="14.25" customHeight="1">
      <c r="A555" s="4"/>
      <c r="B555" s="4"/>
      <c r="C555" s="4"/>
      <c r="D555" s="9"/>
      <c r="E555" s="9"/>
      <c r="F555" s="4"/>
      <c r="G555" s="4"/>
      <c r="H555" s="4"/>
      <c r="I555" s="4"/>
      <c r="J555" s="4"/>
      <c r="K555" s="4"/>
      <c r="L555" s="4"/>
      <c r="M555" s="4"/>
      <c r="N555" s="4"/>
      <c r="O555" s="4"/>
      <c r="P555" s="4"/>
      <c r="Q555" s="4"/>
      <c r="R555" s="4"/>
      <c r="S555" s="4"/>
      <c r="T555" s="4"/>
      <c r="U555" s="4"/>
      <c r="V555" s="4"/>
      <c r="W555" s="4"/>
      <c r="X555" s="4"/>
      <c r="Y555" s="4"/>
    </row>
    <row r="556" spans="1:25" ht="14.25" customHeight="1">
      <c r="A556" s="4"/>
      <c r="B556" s="4"/>
      <c r="C556" s="4"/>
      <c r="D556" s="9"/>
      <c r="E556" s="9"/>
      <c r="F556" s="4"/>
      <c r="G556" s="4"/>
      <c r="H556" s="4"/>
      <c r="I556" s="4"/>
      <c r="J556" s="4"/>
      <c r="K556" s="4"/>
      <c r="L556" s="4"/>
      <c r="M556" s="4"/>
      <c r="N556" s="4"/>
      <c r="O556" s="4"/>
      <c r="P556" s="4"/>
      <c r="Q556" s="4"/>
      <c r="R556" s="4"/>
      <c r="S556" s="4"/>
      <c r="T556" s="4"/>
      <c r="U556" s="4"/>
      <c r="V556" s="4"/>
      <c r="W556" s="4"/>
      <c r="X556" s="4"/>
      <c r="Y556" s="4"/>
    </row>
    <row r="557" spans="1:25" ht="14.25" customHeight="1">
      <c r="A557" s="4"/>
      <c r="B557" s="4"/>
      <c r="C557" s="4"/>
      <c r="D557" s="9"/>
      <c r="E557" s="9"/>
      <c r="F557" s="4"/>
      <c r="G557" s="4"/>
      <c r="H557" s="4"/>
      <c r="I557" s="4"/>
      <c r="J557" s="4"/>
      <c r="K557" s="4"/>
      <c r="L557" s="4"/>
      <c r="M557" s="4"/>
      <c r="N557" s="4"/>
      <c r="O557" s="4"/>
      <c r="P557" s="4"/>
      <c r="Q557" s="4"/>
      <c r="R557" s="4"/>
      <c r="S557" s="4"/>
      <c r="T557" s="4"/>
      <c r="U557" s="4"/>
      <c r="V557" s="4"/>
      <c r="W557" s="4"/>
      <c r="X557" s="4"/>
      <c r="Y557" s="4"/>
    </row>
    <row r="558" spans="1:25" ht="14.25" customHeight="1">
      <c r="A558" s="4"/>
      <c r="B558" s="4"/>
      <c r="C558" s="4"/>
      <c r="D558" s="9"/>
      <c r="E558" s="9"/>
      <c r="F558" s="4"/>
      <c r="G558" s="4"/>
      <c r="H558" s="4"/>
      <c r="I558" s="4"/>
      <c r="J558" s="4"/>
      <c r="K558" s="4"/>
      <c r="L558" s="4"/>
      <c r="M558" s="4"/>
      <c r="N558" s="4"/>
      <c r="O558" s="4"/>
      <c r="P558" s="4"/>
      <c r="Q558" s="4"/>
      <c r="R558" s="4"/>
      <c r="S558" s="4"/>
      <c r="T558" s="4"/>
      <c r="U558" s="4"/>
      <c r="V558" s="4"/>
      <c r="W558" s="4"/>
      <c r="X558" s="4"/>
      <c r="Y558" s="4"/>
    </row>
    <row r="559" spans="1:25" ht="14.25" customHeight="1">
      <c r="A559" s="4"/>
      <c r="B559" s="4"/>
      <c r="C559" s="4"/>
      <c r="D559" s="9"/>
      <c r="E559" s="9"/>
      <c r="F559" s="4"/>
      <c r="G559" s="4"/>
      <c r="H559" s="4"/>
      <c r="I559" s="4"/>
      <c r="J559" s="4"/>
      <c r="K559" s="4"/>
      <c r="L559" s="4"/>
      <c r="M559" s="4"/>
      <c r="N559" s="4"/>
      <c r="O559" s="4"/>
      <c r="P559" s="4"/>
      <c r="Q559" s="4"/>
      <c r="R559" s="4"/>
      <c r="S559" s="4"/>
      <c r="T559" s="4"/>
      <c r="U559" s="4"/>
      <c r="V559" s="4"/>
      <c r="W559" s="4"/>
      <c r="X559" s="4"/>
      <c r="Y559" s="4"/>
    </row>
    <row r="560" spans="1:25" ht="14.25" customHeight="1">
      <c r="A560" s="4"/>
      <c r="B560" s="4"/>
      <c r="C560" s="4"/>
      <c r="D560" s="9"/>
      <c r="E560" s="9"/>
      <c r="F560" s="4"/>
      <c r="G560" s="4"/>
      <c r="H560" s="4"/>
      <c r="I560" s="4"/>
      <c r="J560" s="4"/>
      <c r="K560" s="4"/>
      <c r="L560" s="4"/>
      <c r="M560" s="4"/>
      <c r="N560" s="4"/>
      <c r="O560" s="4"/>
      <c r="P560" s="4"/>
      <c r="Q560" s="4"/>
      <c r="R560" s="4"/>
      <c r="S560" s="4"/>
      <c r="T560" s="4"/>
      <c r="U560" s="4"/>
      <c r="V560" s="4"/>
      <c r="W560" s="4"/>
      <c r="X560" s="4"/>
      <c r="Y560" s="4"/>
    </row>
    <row r="561" spans="1:25" ht="14.25" customHeight="1">
      <c r="A561" s="4"/>
      <c r="B561" s="4"/>
      <c r="C561" s="4"/>
      <c r="D561" s="9"/>
      <c r="E561" s="9"/>
      <c r="F561" s="4"/>
      <c r="G561" s="4"/>
      <c r="H561" s="4"/>
      <c r="I561" s="4"/>
      <c r="J561" s="4"/>
      <c r="K561" s="4"/>
      <c r="L561" s="4"/>
      <c r="M561" s="4"/>
      <c r="N561" s="4"/>
      <c r="O561" s="4"/>
      <c r="P561" s="4"/>
      <c r="Q561" s="4"/>
      <c r="R561" s="4"/>
      <c r="S561" s="4"/>
      <c r="T561" s="4"/>
      <c r="U561" s="4"/>
      <c r="V561" s="4"/>
      <c r="W561" s="4"/>
      <c r="X561" s="4"/>
      <c r="Y561" s="4"/>
    </row>
    <row r="562" spans="1:25" ht="14.25" customHeight="1">
      <c r="A562" s="4"/>
      <c r="B562" s="4"/>
      <c r="C562" s="4"/>
      <c r="D562" s="9"/>
      <c r="E562" s="9"/>
      <c r="F562" s="4"/>
      <c r="G562" s="4"/>
      <c r="H562" s="4"/>
      <c r="I562" s="4"/>
      <c r="J562" s="4"/>
      <c r="K562" s="4"/>
      <c r="L562" s="4"/>
      <c r="M562" s="4"/>
      <c r="N562" s="4"/>
      <c r="O562" s="4"/>
      <c r="P562" s="4"/>
      <c r="Q562" s="4"/>
      <c r="R562" s="4"/>
      <c r="S562" s="4"/>
      <c r="T562" s="4"/>
      <c r="U562" s="4"/>
      <c r="V562" s="4"/>
      <c r="W562" s="4"/>
      <c r="X562" s="4"/>
      <c r="Y562" s="4"/>
    </row>
    <row r="563" spans="1:25" ht="14.25" customHeight="1">
      <c r="A563" s="4"/>
      <c r="B563" s="4"/>
      <c r="C563" s="4"/>
      <c r="D563" s="9"/>
      <c r="E563" s="9"/>
      <c r="F563" s="4"/>
      <c r="G563" s="4"/>
      <c r="H563" s="4"/>
      <c r="I563" s="4"/>
      <c r="J563" s="4"/>
      <c r="K563" s="4"/>
      <c r="L563" s="4"/>
      <c r="M563" s="4"/>
      <c r="N563" s="4"/>
      <c r="O563" s="4"/>
      <c r="P563" s="4"/>
      <c r="Q563" s="4"/>
      <c r="R563" s="4"/>
      <c r="S563" s="4"/>
      <c r="T563" s="4"/>
      <c r="U563" s="4"/>
      <c r="V563" s="4"/>
      <c r="W563" s="4"/>
      <c r="X563" s="4"/>
      <c r="Y563" s="4"/>
    </row>
    <row r="564" spans="1:25" ht="14.25" customHeight="1">
      <c r="A564" s="4"/>
      <c r="B564" s="4"/>
      <c r="C564" s="4"/>
      <c r="D564" s="9"/>
      <c r="E564" s="9"/>
      <c r="F564" s="4"/>
      <c r="G564" s="4"/>
      <c r="H564" s="4"/>
      <c r="I564" s="4"/>
      <c r="J564" s="4"/>
      <c r="K564" s="4"/>
      <c r="L564" s="4"/>
      <c r="M564" s="4"/>
      <c r="N564" s="4"/>
      <c r="O564" s="4"/>
      <c r="P564" s="4"/>
      <c r="Q564" s="4"/>
      <c r="R564" s="4"/>
      <c r="S564" s="4"/>
      <c r="T564" s="4"/>
      <c r="U564" s="4"/>
      <c r="V564" s="4"/>
      <c r="W564" s="4"/>
      <c r="X564" s="4"/>
      <c r="Y564" s="4"/>
    </row>
    <row r="565" spans="1:25" ht="14.25" customHeight="1">
      <c r="A565" s="4"/>
      <c r="B565" s="4"/>
      <c r="C565" s="4"/>
      <c r="D565" s="9"/>
      <c r="E565" s="9"/>
      <c r="F565" s="4"/>
      <c r="G565" s="4"/>
      <c r="H565" s="4"/>
      <c r="I565" s="4"/>
      <c r="J565" s="4"/>
      <c r="K565" s="4"/>
      <c r="L565" s="4"/>
      <c r="M565" s="4"/>
      <c r="N565" s="4"/>
      <c r="O565" s="4"/>
      <c r="P565" s="4"/>
      <c r="Q565" s="4"/>
      <c r="R565" s="4"/>
      <c r="S565" s="4"/>
      <c r="T565" s="4"/>
      <c r="U565" s="4"/>
      <c r="V565" s="4"/>
      <c r="W565" s="4"/>
      <c r="X565" s="4"/>
      <c r="Y565" s="4"/>
    </row>
    <row r="566" spans="1:25" ht="14.25" customHeight="1">
      <c r="A566" s="4"/>
      <c r="B566" s="4"/>
      <c r="C566" s="4"/>
      <c r="D566" s="9"/>
      <c r="E566" s="9"/>
      <c r="F566" s="4"/>
      <c r="G566" s="4"/>
      <c r="H566" s="4"/>
      <c r="I566" s="4"/>
      <c r="J566" s="4"/>
      <c r="K566" s="4"/>
      <c r="L566" s="4"/>
      <c r="M566" s="4"/>
      <c r="N566" s="4"/>
      <c r="O566" s="4"/>
      <c r="P566" s="4"/>
      <c r="Q566" s="4"/>
      <c r="R566" s="4"/>
      <c r="S566" s="4"/>
      <c r="T566" s="4"/>
      <c r="U566" s="4"/>
      <c r="V566" s="4"/>
      <c r="W566" s="4"/>
      <c r="X566" s="4"/>
      <c r="Y566" s="4"/>
    </row>
    <row r="567" spans="1:25" ht="14.25" customHeight="1">
      <c r="A567" s="4"/>
      <c r="B567" s="4"/>
      <c r="C567" s="4"/>
      <c r="D567" s="9"/>
      <c r="E567" s="9"/>
      <c r="F567" s="4"/>
      <c r="G567" s="4"/>
      <c r="H567" s="4"/>
      <c r="I567" s="4"/>
      <c r="J567" s="4"/>
      <c r="K567" s="4"/>
      <c r="L567" s="4"/>
      <c r="M567" s="4"/>
      <c r="N567" s="4"/>
      <c r="O567" s="4"/>
      <c r="P567" s="4"/>
      <c r="Q567" s="4"/>
      <c r="R567" s="4"/>
      <c r="S567" s="4"/>
      <c r="T567" s="4"/>
      <c r="U567" s="4"/>
      <c r="V567" s="4"/>
      <c r="W567" s="4"/>
      <c r="X567" s="4"/>
      <c r="Y567" s="4"/>
    </row>
    <row r="568" spans="1:25" ht="14.25" customHeight="1">
      <c r="A568" s="4"/>
      <c r="B568" s="4"/>
      <c r="C568" s="4"/>
      <c r="D568" s="9"/>
      <c r="E568" s="9"/>
      <c r="F568" s="4"/>
      <c r="G568" s="4"/>
      <c r="H568" s="4"/>
      <c r="I568" s="4"/>
      <c r="J568" s="4"/>
      <c r="K568" s="4"/>
      <c r="L568" s="4"/>
      <c r="M568" s="4"/>
      <c r="N568" s="4"/>
      <c r="O568" s="4"/>
      <c r="P568" s="4"/>
      <c r="Q568" s="4"/>
      <c r="R568" s="4"/>
      <c r="S568" s="4"/>
      <c r="T568" s="4"/>
      <c r="U568" s="4"/>
      <c r="V568" s="4"/>
      <c r="W568" s="4"/>
      <c r="X568" s="4"/>
      <c r="Y568" s="4"/>
    </row>
    <row r="569" spans="1:25" ht="14.25" customHeight="1">
      <c r="A569" s="4"/>
      <c r="B569" s="4"/>
      <c r="C569" s="4"/>
      <c r="D569" s="9"/>
      <c r="E569" s="9"/>
      <c r="F569" s="4"/>
      <c r="G569" s="4"/>
      <c r="H569" s="4"/>
      <c r="I569" s="4"/>
      <c r="J569" s="4"/>
      <c r="K569" s="4"/>
      <c r="L569" s="4"/>
      <c r="M569" s="4"/>
      <c r="N569" s="4"/>
      <c r="O569" s="4"/>
      <c r="P569" s="4"/>
      <c r="Q569" s="4"/>
      <c r="R569" s="4"/>
      <c r="S569" s="4"/>
      <c r="T569" s="4"/>
      <c r="U569" s="4"/>
      <c r="V569" s="4"/>
      <c r="W569" s="4"/>
      <c r="X569" s="4"/>
      <c r="Y569" s="4"/>
    </row>
    <row r="570" spans="1:25" ht="14.25" customHeight="1">
      <c r="A570" s="4"/>
      <c r="B570" s="4"/>
      <c r="C570" s="4"/>
      <c r="D570" s="9"/>
      <c r="E570" s="9"/>
      <c r="F570" s="4"/>
      <c r="G570" s="4"/>
      <c r="H570" s="4"/>
      <c r="I570" s="4"/>
      <c r="J570" s="4"/>
      <c r="K570" s="4"/>
      <c r="L570" s="4"/>
      <c r="M570" s="4"/>
      <c r="N570" s="4"/>
      <c r="O570" s="4"/>
      <c r="P570" s="4"/>
      <c r="Q570" s="4"/>
      <c r="R570" s="4"/>
      <c r="S570" s="4"/>
      <c r="T570" s="4"/>
      <c r="U570" s="4"/>
      <c r="V570" s="4"/>
      <c r="W570" s="4"/>
      <c r="X570" s="4"/>
      <c r="Y570" s="4"/>
    </row>
    <row r="571" spans="1:25" ht="14.25" customHeight="1">
      <c r="A571" s="4"/>
      <c r="B571" s="4"/>
      <c r="C571" s="4"/>
      <c r="D571" s="9"/>
      <c r="E571" s="9"/>
      <c r="F571" s="4"/>
      <c r="G571" s="4"/>
      <c r="H571" s="4"/>
      <c r="I571" s="4"/>
      <c r="J571" s="4"/>
      <c r="K571" s="4"/>
      <c r="L571" s="4"/>
      <c r="M571" s="4"/>
      <c r="N571" s="4"/>
      <c r="O571" s="4"/>
      <c r="P571" s="4"/>
      <c r="Q571" s="4"/>
      <c r="R571" s="4"/>
      <c r="S571" s="4"/>
      <c r="T571" s="4"/>
      <c r="U571" s="4"/>
      <c r="V571" s="4"/>
      <c r="W571" s="4"/>
      <c r="X571" s="4"/>
      <c r="Y571" s="4"/>
    </row>
    <row r="572" spans="1:25" ht="14.25" customHeight="1">
      <c r="A572" s="4"/>
      <c r="B572" s="4"/>
      <c r="C572" s="4"/>
      <c r="D572" s="9"/>
      <c r="E572" s="9"/>
      <c r="F572" s="4"/>
      <c r="G572" s="4"/>
      <c r="H572" s="4"/>
      <c r="I572" s="4"/>
      <c r="J572" s="4"/>
      <c r="K572" s="4"/>
      <c r="L572" s="4"/>
      <c r="M572" s="4"/>
      <c r="N572" s="4"/>
      <c r="O572" s="4"/>
      <c r="P572" s="4"/>
      <c r="Q572" s="4"/>
      <c r="R572" s="4"/>
      <c r="S572" s="4"/>
      <c r="T572" s="4"/>
      <c r="U572" s="4"/>
      <c r="V572" s="4"/>
      <c r="W572" s="4"/>
      <c r="X572" s="4"/>
      <c r="Y572" s="4"/>
    </row>
    <row r="573" spans="1:25" ht="14.25" customHeight="1">
      <c r="A573" s="4"/>
      <c r="B573" s="4"/>
      <c r="C573" s="4"/>
      <c r="D573" s="9"/>
      <c r="E573" s="9"/>
      <c r="F573" s="4"/>
      <c r="G573" s="4"/>
      <c r="H573" s="4"/>
      <c r="I573" s="4"/>
      <c r="J573" s="4"/>
      <c r="K573" s="4"/>
      <c r="L573" s="4"/>
      <c r="M573" s="4"/>
      <c r="N573" s="4"/>
      <c r="O573" s="4"/>
      <c r="P573" s="4"/>
      <c r="Q573" s="4"/>
      <c r="R573" s="4"/>
      <c r="S573" s="4"/>
      <c r="T573" s="4"/>
      <c r="U573" s="4"/>
      <c r="V573" s="4"/>
      <c r="W573" s="4"/>
      <c r="X573" s="4"/>
      <c r="Y573" s="4"/>
    </row>
    <row r="574" spans="1:25" ht="14.25" customHeight="1">
      <c r="A574" s="4"/>
      <c r="B574" s="4"/>
      <c r="C574" s="4"/>
      <c r="D574" s="9"/>
      <c r="E574" s="9"/>
      <c r="F574" s="4"/>
      <c r="G574" s="4"/>
      <c r="H574" s="4"/>
      <c r="I574" s="4"/>
      <c r="J574" s="4"/>
      <c r="K574" s="4"/>
      <c r="L574" s="4"/>
      <c r="M574" s="4"/>
      <c r="N574" s="4"/>
      <c r="O574" s="4"/>
      <c r="P574" s="4"/>
      <c r="Q574" s="4"/>
      <c r="R574" s="4"/>
      <c r="S574" s="4"/>
      <c r="T574" s="4"/>
      <c r="U574" s="4"/>
      <c r="V574" s="4"/>
      <c r="W574" s="4"/>
      <c r="X574" s="4"/>
      <c r="Y574" s="4"/>
    </row>
    <row r="575" spans="1:25" ht="14.25" customHeight="1">
      <c r="A575" s="4"/>
      <c r="B575" s="4"/>
      <c r="C575" s="4"/>
      <c r="D575" s="9"/>
      <c r="E575" s="9"/>
      <c r="F575" s="4"/>
      <c r="G575" s="4"/>
      <c r="H575" s="4"/>
      <c r="I575" s="4"/>
      <c r="J575" s="4"/>
      <c r="K575" s="4"/>
      <c r="L575" s="4"/>
      <c r="M575" s="4"/>
      <c r="N575" s="4"/>
      <c r="O575" s="4"/>
      <c r="P575" s="4"/>
      <c r="Q575" s="4"/>
      <c r="R575" s="4"/>
      <c r="S575" s="4"/>
      <c r="T575" s="4"/>
      <c r="U575" s="4"/>
      <c r="V575" s="4"/>
      <c r="W575" s="4"/>
      <c r="X575" s="4"/>
      <c r="Y575" s="4"/>
    </row>
    <row r="576" spans="1:25" ht="14.25" customHeight="1">
      <c r="A576" s="4"/>
      <c r="B576" s="4"/>
      <c r="C576" s="4"/>
      <c r="D576" s="9"/>
      <c r="E576" s="9"/>
      <c r="F576" s="4"/>
      <c r="G576" s="4"/>
      <c r="H576" s="4"/>
      <c r="I576" s="4"/>
      <c r="J576" s="4"/>
      <c r="K576" s="4"/>
      <c r="L576" s="4"/>
      <c r="M576" s="4"/>
      <c r="N576" s="4"/>
      <c r="O576" s="4"/>
      <c r="P576" s="4"/>
      <c r="Q576" s="4"/>
      <c r="R576" s="4"/>
      <c r="S576" s="4"/>
      <c r="T576" s="4"/>
      <c r="U576" s="4"/>
      <c r="V576" s="4"/>
      <c r="W576" s="4"/>
      <c r="X576" s="4"/>
      <c r="Y576" s="4"/>
    </row>
    <row r="577" spans="1:25" ht="14.25" customHeight="1">
      <c r="A577" s="4"/>
      <c r="B577" s="4"/>
      <c r="C577" s="4"/>
      <c r="D577" s="9"/>
      <c r="E577" s="9"/>
      <c r="F577" s="4"/>
      <c r="G577" s="4"/>
      <c r="H577" s="4"/>
      <c r="I577" s="4"/>
      <c r="J577" s="4"/>
      <c r="K577" s="4"/>
      <c r="L577" s="4"/>
      <c r="M577" s="4"/>
      <c r="N577" s="4"/>
      <c r="O577" s="4"/>
      <c r="P577" s="4"/>
      <c r="Q577" s="4"/>
      <c r="R577" s="4"/>
      <c r="S577" s="4"/>
      <c r="T577" s="4"/>
      <c r="U577" s="4"/>
      <c r="V577" s="4"/>
      <c r="W577" s="4"/>
      <c r="X577" s="4"/>
      <c r="Y577" s="4"/>
    </row>
    <row r="578" spans="1:25" ht="14.25" customHeight="1">
      <c r="A578" s="4"/>
      <c r="B578" s="4"/>
      <c r="C578" s="4"/>
      <c r="D578" s="9"/>
      <c r="E578" s="9"/>
      <c r="F578" s="4"/>
      <c r="G578" s="4"/>
      <c r="H578" s="4"/>
      <c r="I578" s="4"/>
      <c r="J578" s="4"/>
      <c r="K578" s="4"/>
      <c r="L578" s="4"/>
      <c r="M578" s="4"/>
      <c r="N578" s="4"/>
      <c r="O578" s="4"/>
      <c r="P578" s="4"/>
      <c r="Q578" s="4"/>
      <c r="R578" s="4"/>
      <c r="S578" s="4"/>
      <c r="T578" s="4"/>
      <c r="U578" s="4"/>
      <c r="V578" s="4"/>
      <c r="W578" s="4"/>
      <c r="X578" s="4"/>
      <c r="Y578" s="4"/>
    </row>
    <row r="579" spans="1:25" ht="14.25" customHeight="1">
      <c r="A579" s="4"/>
      <c r="B579" s="4"/>
      <c r="C579" s="4"/>
      <c r="D579" s="9"/>
      <c r="E579" s="9"/>
      <c r="F579" s="4"/>
      <c r="G579" s="4"/>
      <c r="H579" s="4"/>
      <c r="I579" s="4"/>
      <c r="J579" s="4"/>
      <c r="K579" s="4"/>
      <c r="L579" s="4"/>
      <c r="M579" s="4"/>
      <c r="N579" s="4"/>
      <c r="O579" s="4"/>
      <c r="P579" s="4"/>
      <c r="Q579" s="4"/>
      <c r="R579" s="4"/>
      <c r="S579" s="4"/>
      <c r="T579" s="4"/>
      <c r="U579" s="4"/>
      <c r="V579" s="4"/>
      <c r="W579" s="4"/>
      <c r="X579" s="4"/>
      <c r="Y579" s="4"/>
    </row>
    <row r="580" spans="1:25" ht="14.25" customHeight="1">
      <c r="A580" s="4"/>
      <c r="B580" s="4"/>
      <c r="C580" s="4"/>
      <c r="D580" s="9"/>
      <c r="E580" s="9"/>
      <c r="F580" s="4"/>
      <c r="G580" s="4"/>
      <c r="H580" s="4"/>
      <c r="I580" s="4"/>
      <c r="J580" s="4"/>
      <c r="K580" s="4"/>
      <c r="L580" s="4"/>
      <c r="M580" s="4"/>
      <c r="N580" s="4"/>
      <c r="O580" s="4"/>
      <c r="P580" s="4"/>
      <c r="Q580" s="4"/>
      <c r="R580" s="4"/>
      <c r="S580" s="4"/>
      <c r="T580" s="4"/>
      <c r="U580" s="4"/>
      <c r="V580" s="4"/>
      <c r="W580" s="4"/>
      <c r="X580" s="4"/>
      <c r="Y580" s="4"/>
    </row>
    <row r="581" spans="1:25" ht="14.25" customHeight="1">
      <c r="A581" s="4"/>
      <c r="B581" s="4"/>
      <c r="C581" s="4"/>
      <c r="D581" s="9"/>
      <c r="E581" s="9"/>
      <c r="F581" s="4"/>
      <c r="G581" s="4"/>
      <c r="H581" s="4"/>
      <c r="I581" s="4"/>
      <c r="J581" s="4"/>
      <c r="K581" s="4"/>
      <c r="L581" s="4"/>
      <c r="M581" s="4"/>
      <c r="N581" s="4"/>
      <c r="O581" s="4"/>
      <c r="P581" s="4"/>
      <c r="Q581" s="4"/>
      <c r="R581" s="4"/>
      <c r="S581" s="4"/>
      <c r="T581" s="4"/>
      <c r="U581" s="4"/>
      <c r="V581" s="4"/>
      <c r="W581" s="4"/>
      <c r="X581" s="4"/>
      <c r="Y581" s="4"/>
    </row>
    <row r="582" spans="1:25" ht="14.25" customHeight="1">
      <c r="A582" s="4"/>
      <c r="B582" s="4"/>
      <c r="C582" s="4"/>
      <c r="D582" s="9"/>
      <c r="E582" s="9"/>
      <c r="F582" s="4"/>
      <c r="G582" s="4"/>
      <c r="H582" s="4"/>
      <c r="I582" s="4"/>
      <c r="J582" s="4"/>
      <c r="K582" s="4"/>
      <c r="L582" s="4"/>
      <c r="M582" s="4"/>
      <c r="N582" s="4"/>
      <c r="O582" s="4"/>
      <c r="P582" s="4"/>
      <c r="Q582" s="4"/>
      <c r="R582" s="4"/>
      <c r="S582" s="4"/>
      <c r="T582" s="4"/>
      <c r="U582" s="4"/>
      <c r="V582" s="4"/>
      <c r="W582" s="4"/>
      <c r="X582" s="4"/>
      <c r="Y582" s="4"/>
    </row>
    <row r="583" spans="1:25" ht="14.25" customHeight="1">
      <c r="A583" s="4"/>
      <c r="B583" s="4"/>
      <c r="C583" s="4"/>
      <c r="D583" s="9"/>
      <c r="E583" s="9"/>
      <c r="F583" s="4"/>
      <c r="G583" s="4"/>
      <c r="H583" s="4"/>
      <c r="I583" s="4"/>
      <c r="J583" s="4"/>
      <c r="K583" s="4"/>
      <c r="L583" s="4"/>
      <c r="M583" s="4"/>
      <c r="N583" s="4"/>
      <c r="O583" s="4"/>
      <c r="P583" s="4"/>
      <c r="Q583" s="4"/>
      <c r="R583" s="4"/>
      <c r="S583" s="4"/>
      <c r="T583" s="4"/>
      <c r="U583" s="4"/>
      <c r="V583" s="4"/>
      <c r="W583" s="4"/>
      <c r="X583" s="4"/>
      <c r="Y583" s="4"/>
    </row>
    <row r="584" spans="1:25" ht="14.25" customHeight="1">
      <c r="A584" s="4"/>
      <c r="B584" s="4"/>
      <c r="C584" s="4"/>
      <c r="D584" s="9"/>
      <c r="E584" s="9"/>
      <c r="F584" s="4"/>
      <c r="G584" s="4"/>
      <c r="H584" s="4"/>
      <c r="I584" s="4"/>
      <c r="J584" s="4"/>
      <c r="K584" s="4"/>
      <c r="L584" s="4"/>
      <c r="M584" s="4"/>
      <c r="N584" s="4"/>
      <c r="O584" s="4"/>
      <c r="P584" s="4"/>
      <c r="Q584" s="4"/>
      <c r="R584" s="4"/>
      <c r="S584" s="4"/>
      <c r="T584" s="4"/>
      <c r="U584" s="4"/>
      <c r="V584" s="4"/>
      <c r="W584" s="4"/>
      <c r="X584" s="4"/>
      <c r="Y584" s="4"/>
    </row>
    <row r="585" spans="1:25" ht="14.25" customHeight="1">
      <c r="A585" s="4"/>
      <c r="B585" s="4"/>
      <c r="C585" s="4"/>
      <c r="D585" s="9"/>
      <c r="E585" s="9"/>
      <c r="F585" s="4"/>
      <c r="G585" s="4"/>
      <c r="H585" s="4"/>
      <c r="I585" s="4"/>
      <c r="J585" s="4"/>
      <c r="K585" s="4"/>
      <c r="L585" s="4"/>
      <c r="M585" s="4"/>
      <c r="N585" s="4"/>
      <c r="O585" s="4"/>
      <c r="P585" s="4"/>
      <c r="Q585" s="4"/>
      <c r="R585" s="4"/>
      <c r="S585" s="4"/>
      <c r="T585" s="4"/>
      <c r="U585" s="4"/>
      <c r="V585" s="4"/>
      <c r="W585" s="4"/>
      <c r="X585" s="4"/>
      <c r="Y585" s="4"/>
    </row>
    <row r="586" spans="1:25" ht="14.25" customHeight="1">
      <c r="A586" s="4"/>
      <c r="B586" s="4"/>
      <c r="C586" s="4"/>
      <c r="D586" s="9"/>
      <c r="E586" s="9"/>
      <c r="F586" s="4"/>
      <c r="G586" s="4"/>
      <c r="H586" s="4"/>
      <c r="I586" s="4"/>
      <c r="J586" s="4"/>
      <c r="K586" s="4"/>
      <c r="L586" s="4"/>
      <c r="M586" s="4"/>
      <c r="N586" s="4"/>
      <c r="O586" s="4"/>
      <c r="P586" s="4"/>
      <c r="Q586" s="4"/>
      <c r="R586" s="4"/>
      <c r="S586" s="4"/>
      <c r="T586" s="4"/>
      <c r="U586" s="4"/>
      <c r="V586" s="4"/>
      <c r="W586" s="4"/>
      <c r="X586" s="4"/>
      <c r="Y586" s="4"/>
    </row>
    <row r="587" spans="1:25" ht="14.25" customHeight="1">
      <c r="A587" s="4"/>
      <c r="B587" s="4"/>
      <c r="C587" s="4"/>
      <c r="D587" s="9"/>
      <c r="E587" s="9"/>
      <c r="F587" s="4"/>
      <c r="G587" s="4"/>
      <c r="H587" s="4"/>
      <c r="I587" s="4"/>
      <c r="J587" s="4"/>
      <c r="K587" s="4"/>
      <c r="L587" s="4"/>
      <c r="M587" s="4"/>
      <c r="N587" s="4"/>
      <c r="O587" s="4"/>
      <c r="P587" s="4"/>
      <c r="Q587" s="4"/>
      <c r="R587" s="4"/>
      <c r="S587" s="4"/>
      <c r="T587" s="4"/>
      <c r="U587" s="4"/>
      <c r="V587" s="4"/>
      <c r="W587" s="4"/>
      <c r="X587" s="4"/>
      <c r="Y587" s="4"/>
    </row>
    <row r="588" spans="1:25" ht="14.25" customHeight="1">
      <c r="A588" s="4"/>
      <c r="B588" s="4"/>
      <c r="C588" s="4"/>
      <c r="D588" s="9"/>
      <c r="E588" s="9"/>
      <c r="F588" s="4"/>
      <c r="G588" s="4"/>
      <c r="H588" s="4"/>
      <c r="I588" s="4"/>
      <c r="J588" s="4"/>
      <c r="K588" s="4"/>
      <c r="L588" s="4"/>
      <c r="M588" s="4"/>
      <c r="N588" s="4"/>
      <c r="O588" s="4"/>
      <c r="P588" s="4"/>
      <c r="Q588" s="4"/>
      <c r="R588" s="4"/>
      <c r="S588" s="4"/>
      <c r="T588" s="4"/>
      <c r="U588" s="4"/>
      <c r="V588" s="4"/>
      <c r="W588" s="4"/>
      <c r="X588" s="4"/>
      <c r="Y588" s="4"/>
    </row>
    <row r="589" spans="1:25" ht="14.25" customHeight="1">
      <c r="A589" s="4"/>
      <c r="B589" s="4"/>
      <c r="C589" s="4"/>
      <c r="D589" s="9"/>
      <c r="E589" s="9"/>
      <c r="F589" s="4"/>
      <c r="G589" s="4"/>
      <c r="H589" s="4"/>
      <c r="I589" s="4"/>
      <c r="J589" s="4"/>
      <c r="K589" s="4"/>
      <c r="L589" s="4"/>
      <c r="M589" s="4"/>
      <c r="N589" s="4"/>
      <c r="O589" s="4"/>
      <c r="P589" s="4"/>
      <c r="Q589" s="4"/>
      <c r="R589" s="4"/>
      <c r="S589" s="4"/>
      <c r="T589" s="4"/>
      <c r="U589" s="4"/>
      <c r="V589" s="4"/>
      <c r="W589" s="4"/>
      <c r="X589" s="4"/>
      <c r="Y589" s="4"/>
    </row>
    <row r="590" spans="1:25" ht="14.25" customHeight="1">
      <c r="A590" s="4"/>
      <c r="B590" s="4"/>
      <c r="C590" s="4"/>
      <c r="D590" s="9"/>
      <c r="E590" s="9"/>
      <c r="F590" s="4"/>
      <c r="G590" s="4"/>
      <c r="H590" s="4"/>
      <c r="I590" s="4"/>
      <c r="J590" s="4"/>
      <c r="K590" s="4"/>
      <c r="L590" s="4"/>
      <c r="M590" s="4"/>
      <c r="N590" s="4"/>
      <c r="O590" s="4"/>
      <c r="P590" s="4"/>
      <c r="Q590" s="4"/>
      <c r="R590" s="4"/>
      <c r="S590" s="4"/>
      <c r="T590" s="4"/>
      <c r="U590" s="4"/>
      <c r="V590" s="4"/>
      <c r="W590" s="4"/>
      <c r="X590" s="4"/>
      <c r="Y590" s="4"/>
    </row>
    <row r="591" spans="1:25" ht="14.25" customHeight="1">
      <c r="A591" s="4"/>
      <c r="B591" s="4"/>
      <c r="C591" s="4"/>
      <c r="D591" s="9"/>
      <c r="E591" s="9"/>
      <c r="F591" s="4"/>
      <c r="G591" s="4"/>
      <c r="H591" s="4"/>
      <c r="I591" s="4"/>
      <c r="J591" s="4"/>
      <c r="K591" s="4"/>
      <c r="L591" s="4"/>
      <c r="M591" s="4"/>
      <c r="N591" s="4"/>
      <c r="O591" s="4"/>
      <c r="P591" s="4"/>
      <c r="Q591" s="4"/>
      <c r="R591" s="4"/>
      <c r="S591" s="4"/>
      <c r="T591" s="4"/>
      <c r="U591" s="4"/>
      <c r="V591" s="4"/>
      <c r="W591" s="4"/>
      <c r="X591" s="4"/>
      <c r="Y591" s="4"/>
    </row>
    <row r="592" spans="1:25" ht="14.25" customHeight="1">
      <c r="A592" s="4"/>
      <c r="B592" s="4"/>
      <c r="C592" s="4"/>
      <c r="D592" s="9"/>
      <c r="E592" s="9"/>
      <c r="F592" s="4"/>
      <c r="G592" s="4"/>
      <c r="H592" s="4"/>
      <c r="I592" s="4"/>
      <c r="J592" s="4"/>
      <c r="K592" s="4"/>
      <c r="L592" s="4"/>
      <c r="M592" s="4"/>
      <c r="N592" s="4"/>
      <c r="O592" s="4"/>
      <c r="P592" s="4"/>
      <c r="Q592" s="4"/>
      <c r="R592" s="4"/>
      <c r="S592" s="4"/>
      <c r="T592" s="4"/>
      <c r="U592" s="4"/>
      <c r="V592" s="4"/>
      <c r="W592" s="4"/>
      <c r="X592" s="4"/>
      <c r="Y592" s="4"/>
    </row>
    <row r="593" spans="1:25" ht="14.25" customHeight="1">
      <c r="A593" s="4"/>
      <c r="B593" s="4"/>
      <c r="C593" s="4"/>
      <c r="D593" s="9"/>
      <c r="E593" s="9"/>
      <c r="F593" s="4"/>
      <c r="G593" s="4"/>
      <c r="H593" s="4"/>
      <c r="I593" s="4"/>
      <c r="J593" s="4"/>
      <c r="K593" s="4"/>
      <c r="L593" s="4"/>
      <c r="M593" s="4"/>
      <c r="N593" s="4"/>
      <c r="O593" s="4"/>
      <c r="P593" s="4"/>
      <c r="Q593" s="4"/>
      <c r="R593" s="4"/>
      <c r="S593" s="4"/>
      <c r="T593" s="4"/>
      <c r="U593" s="4"/>
      <c r="V593" s="4"/>
      <c r="W593" s="4"/>
      <c r="X593" s="4"/>
      <c r="Y593" s="4"/>
    </row>
    <row r="594" spans="1:25" ht="14.25" customHeight="1">
      <c r="A594" s="4"/>
      <c r="B594" s="4"/>
      <c r="C594" s="4"/>
      <c r="D594" s="9"/>
      <c r="E594" s="9"/>
      <c r="F594" s="4"/>
      <c r="G594" s="4"/>
      <c r="H594" s="4"/>
      <c r="I594" s="4"/>
      <c r="J594" s="4"/>
      <c r="K594" s="4"/>
      <c r="L594" s="4"/>
      <c r="M594" s="4"/>
      <c r="N594" s="4"/>
      <c r="O594" s="4"/>
      <c r="P594" s="4"/>
      <c r="Q594" s="4"/>
      <c r="R594" s="4"/>
      <c r="S594" s="4"/>
      <c r="T594" s="4"/>
      <c r="U594" s="4"/>
      <c r="V594" s="4"/>
      <c r="W594" s="4"/>
      <c r="X594" s="4"/>
      <c r="Y594" s="4"/>
    </row>
    <row r="595" spans="1:25" ht="14.25" customHeight="1">
      <c r="A595" s="4"/>
      <c r="B595" s="4"/>
      <c r="C595" s="4"/>
      <c r="D595" s="9"/>
      <c r="E595" s="9"/>
      <c r="F595" s="4"/>
      <c r="G595" s="4"/>
      <c r="H595" s="4"/>
      <c r="I595" s="4"/>
      <c r="J595" s="4"/>
      <c r="K595" s="4"/>
      <c r="L595" s="4"/>
      <c r="M595" s="4"/>
      <c r="N595" s="4"/>
      <c r="O595" s="4"/>
      <c r="P595" s="4"/>
      <c r="Q595" s="4"/>
      <c r="R595" s="4"/>
      <c r="S595" s="4"/>
      <c r="T595" s="4"/>
      <c r="U595" s="4"/>
      <c r="V595" s="4"/>
      <c r="W595" s="4"/>
      <c r="X595" s="4"/>
      <c r="Y595" s="4"/>
    </row>
    <row r="596" spans="1:25" ht="14.25" customHeight="1">
      <c r="A596" s="4"/>
      <c r="B596" s="4"/>
      <c r="C596" s="4"/>
      <c r="D596" s="9"/>
      <c r="E596" s="9"/>
      <c r="F596" s="4"/>
      <c r="G596" s="4"/>
      <c r="H596" s="4"/>
      <c r="I596" s="4"/>
      <c r="J596" s="4"/>
      <c r="K596" s="4"/>
      <c r="L596" s="4"/>
      <c r="M596" s="4"/>
      <c r="N596" s="4"/>
      <c r="O596" s="4"/>
      <c r="P596" s="4"/>
      <c r="Q596" s="4"/>
      <c r="R596" s="4"/>
      <c r="S596" s="4"/>
      <c r="T596" s="4"/>
      <c r="U596" s="4"/>
      <c r="V596" s="4"/>
      <c r="W596" s="4"/>
      <c r="X596" s="4"/>
      <c r="Y596" s="4"/>
    </row>
    <row r="597" spans="1:25" ht="14.25" customHeight="1">
      <c r="A597" s="4"/>
      <c r="B597" s="4"/>
      <c r="C597" s="4"/>
      <c r="D597" s="9"/>
      <c r="E597" s="9"/>
      <c r="F597" s="4"/>
      <c r="G597" s="4"/>
      <c r="H597" s="4"/>
      <c r="I597" s="4"/>
      <c r="J597" s="4"/>
      <c r="K597" s="4"/>
      <c r="L597" s="4"/>
      <c r="M597" s="4"/>
      <c r="N597" s="4"/>
      <c r="O597" s="4"/>
      <c r="P597" s="4"/>
      <c r="Q597" s="4"/>
      <c r="R597" s="4"/>
      <c r="S597" s="4"/>
      <c r="T597" s="4"/>
      <c r="U597" s="4"/>
      <c r="V597" s="4"/>
      <c r="W597" s="4"/>
      <c r="X597" s="4"/>
      <c r="Y597" s="4"/>
    </row>
    <row r="598" spans="1:25" ht="14.25" customHeight="1">
      <c r="A598" s="4"/>
      <c r="B598" s="4"/>
      <c r="C598" s="4"/>
      <c r="D598" s="9"/>
      <c r="E598" s="9"/>
      <c r="F598" s="4"/>
      <c r="G598" s="4"/>
      <c r="H598" s="4"/>
      <c r="I598" s="4"/>
      <c r="J598" s="4"/>
      <c r="K598" s="4"/>
      <c r="L598" s="4"/>
      <c r="M598" s="4"/>
      <c r="N598" s="4"/>
      <c r="O598" s="4"/>
      <c r="P598" s="4"/>
      <c r="Q598" s="4"/>
      <c r="R598" s="4"/>
      <c r="S598" s="4"/>
      <c r="T598" s="4"/>
      <c r="U598" s="4"/>
      <c r="V598" s="4"/>
      <c r="W598" s="4"/>
      <c r="X598" s="4"/>
      <c r="Y598" s="4"/>
    </row>
    <row r="599" spans="1:25" ht="14.25" customHeight="1">
      <c r="A599" s="4"/>
      <c r="B599" s="4"/>
      <c r="C599" s="4"/>
      <c r="D599" s="9"/>
      <c r="E599" s="9"/>
      <c r="F599" s="4"/>
      <c r="G599" s="4"/>
      <c r="H599" s="4"/>
      <c r="I599" s="4"/>
      <c r="J599" s="4"/>
      <c r="K599" s="4"/>
      <c r="L599" s="4"/>
      <c r="M599" s="4"/>
      <c r="N599" s="4"/>
      <c r="O599" s="4"/>
      <c r="P599" s="4"/>
      <c r="Q599" s="4"/>
      <c r="R599" s="4"/>
      <c r="S599" s="4"/>
      <c r="T599" s="4"/>
      <c r="U599" s="4"/>
      <c r="V599" s="4"/>
      <c r="W599" s="4"/>
      <c r="X599" s="4"/>
      <c r="Y599" s="4"/>
    </row>
    <row r="600" spans="1:25" ht="14.25" customHeight="1">
      <c r="A600" s="4"/>
      <c r="B600" s="4"/>
      <c r="C600" s="4"/>
      <c r="D600" s="9"/>
      <c r="E600" s="9"/>
      <c r="F600" s="4"/>
      <c r="G600" s="4"/>
      <c r="H600" s="4"/>
      <c r="I600" s="4"/>
      <c r="J600" s="4"/>
      <c r="K600" s="4"/>
      <c r="L600" s="4"/>
      <c r="M600" s="4"/>
      <c r="N600" s="4"/>
      <c r="O600" s="4"/>
      <c r="P600" s="4"/>
      <c r="Q600" s="4"/>
      <c r="R600" s="4"/>
      <c r="S600" s="4"/>
      <c r="T600" s="4"/>
      <c r="U600" s="4"/>
      <c r="V600" s="4"/>
      <c r="W600" s="4"/>
      <c r="X600" s="4"/>
      <c r="Y600" s="4"/>
    </row>
    <row r="601" spans="1:25" ht="14.25" customHeight="1">
      <c r="A601" s="4"/>
      <c r="B601" s="4"/>
      <c r="C601" s="4"/>
      <c r="D601" s="9"/>
      <c r="E601" s="9"/>
      <c r="F601" s="4"/>
      <c r="G601" s="4"/>
      <c r="H601" s="4"/>
      <c r="I601" s="4"/>
      <c r="J601" s="4"/>
      <c r="K601" s="4"/>
      <c r="L601" s="4"/>
      <c r="M601" s="4"/>
      <c r="N601" s="4"/>
      <c r="O601" s="4"/>
      <c r="P601" s="4"/>
      <c r="Q601" s="4"/>
      <c r="R601" s="4"/>
      <c r="S601" s="4"/>
      <c r="T601" s="4"/>
      <c r="U601" s="4"/>
      <c r="V601" s="4"/>
      <c r="W601" s="4"/>
      <c r="X601" s="4"/>
      <c r="Y601" s="4"/>
    </row>
    <row r="602" spans="1:25" ht="14.25" customHeight="1">
      <c r="A602" s="4"/>
      <c r="B602" s="4"/>
      <c r="C602" s="4"/>
      <c r="D602" s="9"/>
      <c r="E602" s="9"/>
      <c r="F602" s="4"/>
      <c r="G602" s="4"/>
      <c r="H602" s="4"/>
      <c r="I602" s="4"/>
      <c r="J602" s="4"/>
      <c r="K602" s="4"/>
      <c r="L602" s="4"/>
      <c r="M602" s="4"/>
      <c r="N602" s="4"/>
      <c r="O602" s="4"/>
      <c r="P602" s="4"/>
      <c r="Q602" s="4"/>
      <c r="R602" s="4"/>
      <c r="S602" s="4"/>
      <c r="T602" s="4"/>
      <c r="U602" s="4"/>
      <c r="V602" s="4"/>
      <c r="W602" s="4"/>
      <c r="X602" s="4"/>
      <c r="Y602" s="4"/>
    </row>
    <row r="603" spans="1:25" ht="14.25" customHeight="1">
      <c r="A603" s="4"/>
      <c r="B603" s="4"/>
      <c r="C603" s="4"/>
      <c r="D603" s="9"/>
      <c r="E603" s="9"/>
      <c r="F603" s="4"/>
      <c r="G603" s="4"/>
      <c r="H603" s="4"/>
      <c r="I603" s="4"/>
      <c r="J603" s="4"/>
      <c r="K603" s="4"/>
      <c r="L603" s="4"/>
      <c r="M603" s="4"/>
      <c r="N603" s="4"/>
      <c r="O603" s="4"/>
      <c r="P603" s="4"/>
      <c r="Q603" s="4"/>
      <c r="R603" s="4"/>
      <c r="S603" s="4"/>
      <c r="T603" s="4"/>
      <c r="U603" s="4"/>
      <c r="V603" s="4"/>
      <c r="W603" s="4"/>
      <c r="X603" s="4"/>
      <c r="Y603" s="4"/>
    </row>
    <row r="604" spans="1:25" ht="14.25" customHeight="1">
      <c r="A604" s="4"/>
      <c r="B604" s="4"/>
      <c r="C604" s="4"/>
      <c r="D604" s="9"/>
      <c r="E604" s="9"/>
      <c r="F604" s="4"/>
      <c r="G604" s="4"/>
      <c r="H604" s="4"/>
      <c r="I604" s="4"/>
      <c r="J604" s="4"/>
      <c r="K604" s="4"/>
      <c r="L604" s="4"/>
      <c r="M604" s="4"/>
      <c r="N604" s="4"/>
      <c r="O604" s="4"/>
      <c r="P604" s="4"/>
      <c r="Q604" s="4"/>
      <c r="R604" s="4"/>
      <c r="S604" s="4"/>
      <c r="T604" s="4"/>
      <c r="U604" s="4"/>
      <c r="V604" s="4"/>
      <c r="W604" s="4"/>
      <c r="X604" s="4"/>
      <c r="Y604" s="4"/>
    </row>
    <row r="605" spans="1:25" ht="14.25" customHeight="1">
      <c r="A605" s="4"/>
      <c r="B605" s="4"/>
      <c r="C605" s="4"/>
      <c r="D605" s="9"/>
      <c r="E605" s="9"/>
      <c r="F605" s="4"/>
      <c r="G605" s="4"/>
      <c r="H605" s="4"/>
      <c r="I605" s="4"/>
      <c r="J605" s="4"/>
      <c r="K605" s="4"/>
      <c r="L605" s="4"/>
      <c r="M605" s="4"/>
      <c r="N605" s="4"/>
      <c r="O605" s="4"/>
      <c r="P605" s="4"/>
      <c r="Q605" s="4"/>
      <c r="R605" s="4"/>
      <c r="S605" s="4"/>
      <c r="T605" s="4"/>
      <c r="U605" s="4"/>
      <c r="V605" s="4"/>
      <c r="W605" s="4"/>
      <c r="X605" s="4"/>
      <c r="Y605" s="4"/>
    </row>
    <row r="606" spans="1:25" ht="14.25" customHeight="1">
      <c r="A606" s="4"/>
      <c r="B606" s="4"/>
      <c r="C606" s="4"/>
      <c r="D606" s="9"/>
      <c r="E606" s="9"/>
      <c r="F606" s="4"/>
      <c r="G606" s="4"/>
      <c r="H606" s="4"/>
      <c r="I606" s="4"/>
      <c r="J606" s="4"/>
      <c r="K606" s="4"/>
      <c r="L606" s="4"/>
      <c r="M606" s="4"/>
      <c r="N606" s="4"/>
      <c r="O606" s="4"/>
      <c r="P606" s="4"/>
      <c r="Q606" s="4"/>
      <c r="R606" s="4"/>
      <c r="S606" s="4"/>
      <c r="T606" s="4"/>
      <c r="U606" s="4"/>
      <c r="V606" s="4"/>
      <c r="W606" s="4"/>
      <c r="X606" s="4"/>
      <c r="Y606" s="4"/>
    </row>
    <row r="607" spans="1:25" ht="14.25" customHeight="1">
      <c r="A607" s="4"/>
      <c r="B607" s="4"/>
      <c r="C607" s="4"/>
      <c r="D607" s="9"/>
      <c r="E607" s="9"/>
      <c r="F607" s="4"/>
      <c r="G607" s="4"/>
      <c r="H607" s="4"/>
      <c r="I607" s="4"/>
      <c r="J607" s="4"/>
      <c r="K607" s="4"/>
      <c r="L607" s="4"/>
      <c r="M607" s="4"/>
      <c r="N607" s="4"/>
      <c r="O607" s="4"/>
      <c r="P607" s="4"/>
      <c r="Q607" s="4"/>
      <c r="R607" s="4"/>
      <c r="S607" s="4"/>
      <c r="T607" s="4"/>
      <c r="U607" s="4"/>
      <c r="V607" s="4"/>
      <c r="W607" s="4"/>
      <c r="X607" s="4"/>
      <c r="Y607" s="4"/>
    </row>
    <row r="608" spans="1:25" ht="14.25" customHeight="1">
      <c r="A608" s="4"/>
      <c r="B608" s="4"/>
      <c r="C608" s="4"/>
      <c r="D608" s="9"/>
      <c r="E608" s="9"/>
      <c r="F608" s="4"/>
      <c r="G608" s="4"/>
      <c r="H608" s="4"/>
      <c r="I608" s="4"/>
      <c r="J608" s="4"/>
      <c r="K608" s="4"/>
      <c r="L608" s="4"/>
      <c r="M608" s="4"/>
      <c r="N608" s="4"/>
      <c r="O608" s="4"/>
      <c r="P608" s="4"/>
      <c r="Q608" s="4"/>
      <c r="R608" s="4"/>
      <c r="S608" s="4"/>
      <c r="T608" s="4"/>
      <c r="U608" s="4"/>
      <c r="V608" s="4"/>
      <c r="W608" s="4"/>
      <c r="X608" s="4"/>
      <c r="Y608" s="4"/>
    </row>
    <row r="609" spans="1:25" ht="14.25" customHeight="1">
      <c r="A609" s="4"/>
      <c r="B609" s="4"/>
      <c r="C609" s="4"/>
      <c r="D609" s="9"/>
      <c r="E609" s="9"/>
      <c r="F609" s="4"/>
      <c r="G609" s="4"/>
      <c r="H609" s="4"/>
      <c r="I609" s="4"/>
      <c r="J609" s="4"/>
      <c r="K609" s="4"/>
      <c r="L609" s="4"/>
      <c r="M609" s="4"/>
      <c r="N609" s="4"/>
      <c r="O609" s="4"/>
      <c r="P609" s="4"/>
      <c r="Q609" s="4"/>
      <c r="R609" s="4"/>
      <c r="S609" s="4"/>
      <c r="T609" s="4"/>
      <c r="U609" s="4"/>
      <c r="V609" s="4"/>
      <c r="W609" s="4"/>
      <c r="X609" s="4"/>
      <c r="Y609" s="4"/>
    </row>
    <row r="610" spans="1:25" ht="14.25" customHeight="1">
      <c r="A610" s="4"/>
      <c r="B610" s="4"/>
      <c r="C610" s="4"/>
      <c r="D610" s="9"/>
      <c r="E610" s="9"/>
      <c r="F610" s="4"/>
      <c r="G610" s="4"/>
      <c r="H610" s="4"/>
      <c r="I610" s="4"/>
      <c r="J610" s="4"/>
      <c r="K610" s="4"/>
      <c r="L610" s="4"/>
      <c r="M610" s="4"/>
      <c r="N610" s="4"/>
      <c r="O610" s="4"/>
      <c r="P610" s="4"/>
      <c r="Q610" s="4"/>
      <c r="R610" s="4"/>
      <c r="S610" s="4"/>
      <c r="T610" s="4"/>
      <c r="U610" s="4"/>
      <c r="V610" s="4"/>
      <c r="W610" s="4"/>
      <c r="X610" s="4"/>
      <c r="Y610" s="4"/>
    </row>
    <row r="611" spans="1:25" ht="14.25" customHeight="1">
      <c r="A611" s="4"/>
      <c r="B611" s="4"/>
      <c r="C611" s="4"/>
      <c r="D611" s="9"/>
      <c r="E611" s="9"/>
      <c r="F611" s="4"/>
      <c r="G611" s="4"/>
      <c r="H611" s="4"/>
      <c r="I611" s="4"/>
      <c r="J611" s="4"/>
      <c r="K611" s="4"/>
      <c r="L611" s="4"/>
      <c r="M611" s="4"/>
      <c r="N611" s="4"/>
      <c r="O611" s="4"/>
      <c r="P611" s="4"/>
      <c r="Q611" s="4"/>
      <c r="R611" s="4"/>
      <c r="S611" s="4"/>
      <c r="T611" s="4"/>
      <c r="U611" s="4"/>
      <c r="V611" s="4"/>
      <c r="W611" s="4"/>
      <c r="X611" s="4"/>
      <c r="Y611" s="4"/>
    </row>
    <row r="612" spans="1:25" ht="14.25" customHeight="1">
      <c r="A612" s="4"/>
      <c r="B612" s="4"/>
      <c r="C612" s="4"/>
      <c r="D612" s="9"/>
      <c r="E612" s="9"/>
      <c r="F612" s="4"/>
      <c r="G612" s="4"/>
      <c r="H612" s="4"/>
      <c r="I612" s="4"/>
      <c r="J612" s="4"/>
      <c r="K612" s="4"/>
      <c r="L612" s="4"/>
      <c r="M612" s="4"/>
      <c r="N612" s="4"/>
      <c r="O612" s="4"/>
      <c r="P612" s="4"/>
      <c r="Q612" s="4"/>
      <c r="R612" s="4"/>
      <c r="S612" s="4"/>
      <c r="T612" s="4"/>
      <c r="U612" s="4"/>
      <c r="V612" s="4"/>
      <c r="W612" s="4"/>
      <c r="X612" s="4"/>
      <c r="Y612" s="4"/>
    </row>
    <row r="613" spans="1:25" ht="14.25" customHeight="1">
      <c r="A613" s="4"/>
      <c r="B613" s="4"/>
      <c r="C613" s="4"/>
      <c r="D613" s="9"/>
      <c r="E613" s="9"/>
      <c r="F613" s="4"/>
      <c r="G613" s="4"/>
      <c r="H613" s="4"/>
      <c r="I613" s="4"/>
      <c r="J613" s="4"/>
      <c r="K613" s="4"/>
      <c r="L613" s="4"/>
      <c r="M613" s="4"/>
      <c r="N613" s="4"/>
      <c r="O613" s="4"/>
      <c r="P613" s="4"/>
      <c r="Q613" s="4"/>
      <c r="R613" s="4"/>
      <c r="S613" s="4"/>
      <c r="T613" s="4"/>
      <c r="U613" s="4"/>
      <c r="V613" s="4"/>
      <c r="W613" s="4"/>
      <c r="X613" s="4"/>
      <c r="Y613" s="4"/>
    </row>
    <row r="614" spans="1:25" ht="14.25" customHeight="1">
      <c r="A614" s="4"/>
      <c r="B614" s="4"/>
      <c r="C614" s="4"/>
      <c r="D614" s="9"/>
      <c r="E614" s="9"/>
      <c r="F614" s="4"/>
      <c r="G614" s="4"/>
      <c r="H614" s="4"/>
      <c r="I614" s="4"/>
      <c r="J614" s="4"/>
      <c r="K614" s="4"/>
      <c r="L614" s="4"/>
      <c r="M614" s="4"/>
      <c r="N614" s="4"/>
      <c r="O614" s="4"/>
      <c r="P614" s="4"/>
      <c r="Q614" s="4"/>
      <c r="R614" s="4"/>
      <c r="S614" s="4"/>
      <c r="T614" s="4"/>
      <c r="U614" s="4"/>
      <c r="V614" s="4"/>
      <c r="W614" s="4"/>
      <c r="X614" s="4"/>
      <c r="Y614" s="4"/>
    </row>
    <row r="615" spans="1:25" ht="14.25" customHeight="1">
      <c r="A615" s="4"/>
      <c r="B615" s="4"/>
      <c r="C615" s="4"/>
      <c r="D615" s="9"/>
      <c r="E615" s="9"/>
      <c r="F615" s="4"/>
      <c r="G615" s="4"/>
      <c r="H615" s="4"/>
      <c r="I615" s="4"/>
      <c r="J615" s="4"/>
      <c r="K615" s="4"/>
      <c r="L615" s="4"/>
      <c r="M615" s="4"/>
      <c r="N615" s="4"/>
      <c r="O615" s="4"/>
      <c r="P615" s="4"/>
      <c r="Q615" s="4"/>
      <c r="R615" s="4"/>
      <c r="S615" s="4"/>
      <c r="T615" s="4"/>
      <c r="U615" s="4"/>
      <c r="V615" s="4"/>
      <c r="W615" s="4"/>
      <c r="X615" s="4"/>
      <c r="Y615" s="4"/>
    </row>
    <row r="616" spans="1:25" ht="14.25" customHeight="1">
      <c r="A616" s="4"/>
      <c r="B616" s="4"/>
      <c r="C616" s="4"/>
      <c r="D616" s="9"/>
      <c r="E616" s="9"/>
      <c r="F616" s="4"/>
      <c r="G616" s="4"/>
      <c r="H616" s="4"/>
      <c r="I616" s="4"/>
      <c r="J616" s="4"/>
      <c r="K616" s="4"/>
      <c r="L616" s="4"/>
      <c r="M616" s="4"/>
      <c r="N616" s="4"/>
      <c r="O616" s="4"/>
      <c r="P616" s="4"/>
      <c r="Q616" s="4"/>
      <c r="R616" s="4"/>
      <c r="S616" s="4"/>
      <c r="T616" s="4"/>
      <c r="U616" s="4"/>
      <c r="V616" s="4"/>
      <c r="W616" s="4"/>
      <c r="X616" s="4"/>
      <c r="Y616" s="4"/>
    </row>
    <row r="617" spans="1:25" ht="14.25" customHeight="1">
      <c r="A617" s="4"/>
      <c r="B617" s="4"/>
      <c r="C617" s="4"/>
      <c r="D617" s="9"/>
      <c r="E617" s="9"/>
      <c r="F617" s="4"/>
      <c r="G617" s="4"/>
      <c r="H617" s="4"/>
      <c r="I617" s="4"/>
      <c r="J617" s="4"/>
      <c r="K617" s="4"/>
      <c r="L617" s="4"/>
      <c r="M617" s="4"/>
      <c r="N617" s="4"/>
      <c r="O617" s="4"/>
      <c r="P617" s="4"/>
      <c r="Q617" s="4"/>
      <c r="R617" s="4"/>
      <c r="S617" s="4"/>
      <c r="T617" s="4"/>
      <c r="U617" s="4"/>
      <c r="V617" s="4"/>
      <c r="W617" s="4"/>
      <c r="X617" s="4"/>
      <c r="Y617" s="4"/>
    </row>
    <row r="618" spans="1:25" ht="14.25" customHeight="1">
      <c r="A618" s="4"/>
      <c r="B618" s="4"/>
      <c r="C618" s="4"/>
      <c r="D618" s="9"/>
      <c r="E618" s="9"/>
      <c r="F618" s="4"/>
      <c r="G618" s="4"/>
      <c r="H618" s="4"/>
      <c r="I618" s="4"/>
      <c r="J618" s="4"/>
      <c r="K618" s="4"/>
      <c r="L618" s="4"/>
      <c r="M618" s="4"/>
      <c r="N618" s="4"/>
      <c r="O618" s="4"/>
      <c r="P618" s="4"/>
      <c r="Q618" s="4"/>
      <c r="R618" s="4"/>
      <c r="S618" s="4"/>
      <c r="T618" s="4"/>
      <c r="U618" s="4"/>
      <c r="V618" s="4"/>
      <c r="W618" s="4"/>
      <c r="X618" s="4"/>
      <c r="Y618" s="4"/>
    </row>
    <row r="619" spans="1:25" ht="14.25" customHeight="1">
      <c r="A619" s="4"/>
      <c r="B619" s="4"/>
      <c r="C619" s="4"/>
      <c r="D619" s="9"/>
      <c r="E619" s="9"/>
      <c r="F619" s="4"/>
      <c r="G619" s="4"/>
      <c r="H619" s="4"/>
      <c r="I619" s="4"/>
      <c r="J619" s="4"/>
      <c r="K619" s="4"/>
      <c r="L619" s="4"/>
      <c r="M619" s="4"/>
      <c r="N619" s="4"/>
      <c r="O619" s="4"/>
      <c r="P619" s="4"/>
      <c r="Q619" s="4"/>
      <c r="R619" s="4"/>
      <c r="S619" s="4"/>
      <c r="T619" s="4"/>
      <c r="U619" s="4"/>
      <c r="V619" s="4"/>
      <c r="W619" s="4"/>
      <c r="X619" s="4"/>
      <c r="Y619" s="4"/>
    </row>
    <row r="620" spans="1:25" ht="14.25" customHeight="1">
      <c r="A620" s="4"/>
      <c r="B620" s="4"/>
      <c r="C620" s="4"/>
      <c r="D620" s="9"/>
      <c r="E620" s="9"/>
      <c r="F620" s="4"/>
      <c r="G620" s="4"/>
      <c r="H620" s="4"/>
      <c r="I620" s="4"/>
      <c r="J620" s="4"/>
      <c r="K620" s="4"/>
      <c r="L620" s="4"/>
      <c r="M620" s="4"/>
      <c r="N620" s="4"/>
      <c r="O620" s="4"/>
      <c r="P620" s="4"/>
      <c r="Q620" s="4"/>
      <c r="R620" s="4"/>
      <c r="S620" s="4"/>
      <c r="T620" s="4"/>
      <c r="U620" s="4"/>
      <c r="V620" s="4"/>
      <c r="W620" s="4"/>
      <c r="X620" s="4"/>
      <c r="Y620" s="4"/>
    </row>
    <row r="621" spans="1:25" ht="14.25" customHeight="1">
      <c r="A621" s="4"/>
      <c r="B621" s="4"/>
      <c r="C621" s="4"/>
      <c r="D621" s="9"/>
      <c r="E621" s="9"/>
      <c r="F621" s="4"/>
      <c r="G621" s="4"/>
      <c r="H621" s="4"/>
      <c r="I621" s="4"/>
      <c r="J621" s="4"/>
      <c r="K621" s="4"/>
      <c r="L621" s="4"/>
      <c r="M621" s="4"/>
      <c r="N621" s="4"/>
      <c r="O621" s="4"/>
      <c r="P621" s="4"/>
      <c r="Q621" s="4"/>
      <c r="R621" s="4"/>
      <c r="S621" s="4"/>
      <c r="T621" s="4"/>
      <c r="U621" s="4"/>
      <c r="V621" s="4"/>
      <c r="W621" s="4"/>
      <c r="X621" s="4"/>
      <c r="Y621" s="4"/>
    </row>
    <row r="622" spans="1:25" ht="14.25" customHeight="1">
      <c r="A622" s="4"/>
      <c r="B622" s="4"/>
      <c r="C622" s="4"/>
      <c r="D622" s="9"/>
      <c r="E622" s="9"/>
      <c r="F622" s="4"/>
      <c r="G622" s="4"/>
      <c r="H622" s="4"/>
      <c r="I622" s="4"/>
      <c r="J622" s="4"/>
      <c r="K622" s="4"/>
      <c r="L622" s="4"/>
      <c r="M622" s="4"/>
      <c r="N622" s="4"/>
      <c r="O622" s="4"/>
      <c r="P622" s="4"/>
      <c r="Q622" s="4"/>
      <c r="R622" s="4"/>
      <c r="S622" s="4"/>
      <c r="T622" s="4"/>
      <c r="U622" s="4"/>
      <c r="V622" s="4"/>
      <c r="W622" s="4"/>
      <c r="X622" s="4"/>
      <c r="Y622" s="4"/>
    </row>
    <row r="623" spans="1:25" ht="14.25" customHeight="1">
      <c r="A623" s="4"/>
      <c r="B623" s="4"/>
      <c r="C623" s="4"/>
      <c r="D623" s="9"/>
      <c r="E623" s="9"/>
      <c r="F623" s="4"/>
      <c r="G623" s="4"/>
      <c r="H623" s="4"/>
      <c r="I623" s="4"/>
      <c r="J623" s="4"/>
      <c r="K623" s="4"/>
      <c r="L623" s="4"/>
      <c r="M623" s="4"/>
      <c r="N623" s="4"/>
      <c r="O623" s="4"/>
      <c r="P623" s="4"/>
      <c r="Q623" s="4"/>
      <c r="R623" s="4"/>
      <c r="S623" s="4"/>
      <c r="T623" s="4"/>
      <c r="U623" s="4"/>
      <c r="V623" s="4"/>
      <c r="W623" s="4"/>
      <c r="X623" s="4"/>
      <c r="Y623" s="4"/>
    </row>
    <row r="624" spans="1:25" ht="14.25" customHeight="1">
      <c r="A624" s="4"/>
      <c r="B624" s="4"/>
      <c r="C624" s="4"/>
      <c r="D624" s="9"/>
      <c r="E624" s="9"/>
      <c r="F624" s="4"/>
      <c r="G624" s="4"/>
      <c r="H624" s="4"/>
      <c r="I624" s="4"/>
      <c r="J624" s="4"/>
      <c r="K624" s="4"/>
      <c r="L624" s="4"/>
      <c r="M624" s="4"/>
      <c r="N624" s="4"/>
      <c r="O624" s="4"/>
      <c r="P624" s="4"/>
      <c r="Q624" s="4"/>
      <c r="R624" s="4"/>
      <c r="S624" s="4"/>
      <c r="T624" s="4"/>
      <c r="U624" s="4"/>
      <c r="V624" s="4"/>
      <c r="W624" s="4"/>
      <c r="X624" s="4"/>
      <c r="Y624" s="4"/>
    </row>
    <row r="625" spans="1:25" ht="14.25" customHeight="1">
      <c r="A625" s="4"/>
      <c r="B625" s="4"/>
      <c r="C625" s="4"/>
      <c r="D625" s="9"/>
      <c r="E625" s="9"/>
      <c r="F625" s="4"/>
      <c r="G625" s="4"/>
      <c r="H625" s="4"/>
      <c r="I625" s="4"/>
      <c r="J625" s="4"/>
      <c r="K625" s="4"/>
      <c r="L625" s="4"/>
      <c r="M625" s="4"/>
      <c r="N625" s="4"/>
      <c r="O625" s="4"/>
      <c r="P625" s="4"/>
      <c r="Q625" s="4"/>
      <c r="R625" s="4"/>
      <c r="S625" s="4"/>
      <c r="T625" s="4"/>
      <c r="U625" s="4"/>
      <c r="V625" s="4"/>
      <c r="W625" s="4"/>
      <c r="X625" s="4"/>
      <c r="Y625" s="4"/>
    </row>
    <row r="626" spans="1:25" ht="14.25" customHeight="1">
      <c r="A626" s="4"/>
      <c r="B626" s="4"/>
      <c r="C626" s="4"/>
      <c r="D626" s="9"/>
      <c r="E626" s="9"/>
      <c r="F626" s="4"/>
      <c r="G626" s="4"/>
      <c r="H626" s="4"/>
      <c r="I626" s="4"/>
      <c r="J626" s="4"/>
      <c r="K626" s="4"/>
      <c r="L626" s="4"/>
      <c r="M626" s="4"/>
      <c r="N626" s="4"/>
      <c r="O626" s="4"/>
      <c r="P626" s="4"/>
      <c r="Q626" s="4"/>
      <c r="R626" s="4"/>
      <c r="S626" s="4"/>
      <c r="T626" s="4"/>
      <c r="U626" s="4"/>
      <c r="V626" s="4"/>
      <c r="W626" s="4"/>
      <c r="X626" s="4"/>
      <c r="Y626" s="4"/>
    </row>
    <row r="627" spans="1:25" ht="14.25" customHeight="1">
      <c r="A627" s="4"/>
      <c r="B627" s="4"/>
      <c r="C627" s="4"/>
      <c r="D627" s="9"/>
      <c r="E627" s="9"/>
      <c r="F627" s="4"/>
      <c r="G627" s="4"/>
      <c r="H627" s="4"/>
      <c r="I627" s="4"/>
      <c r="J627" s="4"/>
      <c r="K627" s="4"/>
      <c r="L627" s="4"/>
      <c r="M627" s="4"/>
      <c r="N627" s="4"/>
      <c r="O627" s="4"/>
      <c r="P627" s="4"/>
      <c r="Q627" s="4"/>
      <c r="R627" s="4"/>
      <c r="S627" s="4"/>
      <c r="T627" s="4"/>
      <c r="U627" s="4"/>
      <c r="V627" s="4"/>
      <c r="W627" s="4"/>
      <c r="X627" s="4"/>
      <c r="Y627" s="4"/>
    </row>
    <row r="628" spans="1:25" ht="14.25" customHeight="1">
      <c r="A628" s="4"/>
      <c r="B628" s="4"/>
      <c r="C628" s="4"/>
      <c r="D628" s="9"/>
      <c r="E628" s="9"/>
      <c r="F628" s="4"/>
      <c r="G628" s="4"/>
      <c r="H628" s="4"/>
      <c r="I628" s="4"/>
      <c r="J628" s="4"/>
      <c r="K628" s="4"/>
      <c r="L628" s="4"/>
      <c r="M628" s="4"/>
      <c r="N628" s="4"/>
      <c r="O628" s="4"/>
      <c r="P628" s="4"/>
      <c r="Q628" s="4"/>
      <c r="R628" s="4"/>
      <c r="S628" s="4"/>
      <c r="T628" s="4"/>
      <c r="U628" s="4"/>
      <c r="V628" s="4"/>
      <c r="W628" s="4"/>
      <c r="X628" s="4"/>
      <c r="Y628" s="4"/>
    </row>
    <row r="629" spans="1:25" ht="14.25" customHeight="1">
      <c r="A629" s="4"/>
      <c r="B629" s="4"/>
      <c r="C629" s="4"/>
      <c r="D629" s="9"/>
      <c r="E629" s="9"/>
      <c r="F629" s="4"/>
      <c r="G629" s="4"/>
      <c r="H629" s="4"/>
      <c r="I629" s="4"/>
      <c r="J629" s="4"/>
      <c r="K629" s="4"/>
      <c r="L629" s="4"/>
      <c r="M629" s="4"/>
      <c r="N629" s="4"/>
      <c r="O629" s="4"/>
      <c r="P629" s="4"/>
      <c r="Q629" s="4"/>
      <c r="R629" s="4"/>
      <c r="S629" s="4"/>
      <c r="T629" s="4"/>
      <c r="U629" s="4"/>
      <c r="V629" s="4"/>
      <c r="W629" s="4"/>
      <c r="X629" s="4"/>
      <c r="Y629" s="4"/>
    </row>
    <row r="630" spans="1:25" ht="14.25" customHeight="1">
      <c r="A630" s="4"/>
      <c r="B630" s="4"/>
      <c r="C630" s="4"/>
      <c r="D630" s="9"/>
      <c r="E630" s="9"/>
      <c r="F630" s="4"/>
      <c r="G630" s="4"/>
      <c r="H630" s="4"/>
      <c r="I630" s="4"/>
      <c r="J630" s="4"/>
      <c r="K630" s="4"/>
      <c r="L630" s="4"/>
      <c r="M630" s="4"/>
      <c r="N630" s="4"/>
      <c r="O630" s="4"/>
      <c r="P630" s="4"/>
      <c r="Q630" s="4"/>
      <c r="R630" s="4"/>
      <c r="S630" s="4"/>
      <c r="T630" s="4"/>
      <c r="U630" s="4"/>
      <c r="V630" s="4"/>
      <c r="W630" s="4"/>
      <c r="X630" s="4"/>
      <c r="Y630" s="4"/>
    </row>
    <row r="631" spans="1:25" ht="14.25" customHeight="1">
      <c r="A631" s="4"/>
      <c r="B631" s="4"/>
      <c r="C631" s="4"/>
      <c r="D631" s="9"/>
      <c r="E631" s="9"/>
      <c r="F631" s="4"/>
      <c r="G631" s="4"/>
      <c r="H631" s="4"/>
      <c r="I631" s="4"/>
      <c r="J631" s="4"/>
      <c r="K631" s="4"/>
      <c r="L631" s="4"/>
      <c r="M631" s="4"/>
      <c r="N631" s="4"/>
      <c r="O631" s="4"/>
      <c r="P631" s="4"/>
      <c r="Q631" s="4"/>
      <c r="R631" s="4"/>
      <c r="S631" s="4"/>
      <c r="T631" s="4"/>
      <c r="U631" s="4"/>
      <c r="V631" s="4"/>
      <c r="W631" s="4"/>
      <c r="X631" s="4"/>
      <c r="Y631" s="4"/>
    </row>
    <row r="632" spans="1:25" ht="14.25" customHeight="1">
      <c r="A632" s="4"/>
      <c r="B632" s="4"/>
      <c r="C632" s="4"/>
      <c r="D632" s="9"/>
      <c r="E632" s="9"/>
      <c r="F632" s="4"/>
      <c r="G632" s="4"/>
      <c r="H632" s="4"/>
      <c r="I632" s="4"/>
      <c r="J632" s="4"/>
      <c r="K632" s="4"/>
      <c r="L632" s="4"/>
      <c r="M632" s="4"/>
      <c r="N632" s="4"/>
      <c r="O632" s="4"/>
      <c r="P632" s="4"/>
      <c r="Q632" s="4"/>
      <c r="R632" s="4"/>
      <c r="S632" s="4"/>
      <c r="T632" s="4"/>
      <c r="U632" s="4"/>
      <c r="V632" s="4"/>
      <c r="W632" s="4"/>
      <c r="X632" s="4"/>
      <c r="Y632" s="4"/>
    </row>
    <row r="633" spans="1:25" ht="14.25" customHeight="1">
      <c r="A633" s="4"/>
      <c r="B633" s="4"/>
      <c r="C633" s="4"/>
      <c r="D633" s="9"/>
      <c r="E633" s="9"/>
      <c r="F633" s="4"/>
      <c r="G633" s="4"/>
      <c r="H633" s="4"/>
      <c r="I633" s="4"/>
      <c r="J633" s="4"/>
      <c r="K633" s="4"/>
      <c r="L633" s="4"/>
      <c r="M633" s="4"/>
      <c r="N633" s="4"/>
      <c r="O633" s="4"/>
      <c r="P633" s="4"/>
      <c r="Q633" s="4"/>
      <c r="R633" s="4"/>
      <c r="S633" s="4"/>
      <c r="T633" s="4"/>
      <c r="U633" s="4"/>
      <c r="V633" s="4"/>
      <c r="W633" s="4"/>
      <c r="X633" s="4"/>
      <c r="Y633" s="4"/>
    </row>
    <row r="634" spans="1:25" ht="14.25" customHeight="1">
      <c r="A634" s="4"/>
      <c r="B634" s="4"/>
      <c r="C634" s="4"/>
      <c r="D634" s="9"/>
      <c r="E634" s="9"/>
      <c r="F634" s="4"/>
      <c r="G634" s="4"/>
      <c r="H634" s="4"/>
      <c r="I634" s="4"/>
      <c r="J634" s="4"/>
      <c r="K634" s="4"/>
      <c r="L634" s="4"/>
      <c r="M634" s="4"/>
      <c r="N634" s="4"/>
      <c r="O634" s="4"/>
      <c r="P634" s="4"/>
      <c r="Q634" s="4"/>
      <c r="R634" s="4"/>
      <c r="S634" s="4"/>
      <c r="T634" s="4"/>
      <c r="U634" s="4"/>
      <c r="V634" s="4"/>
      <c r="W634" s="4"/>
      <c r="X634" s="4"/>
      <c r="Y634" s="4"/>
    </row>
    <row r="635" spans="1:25" ht="14.25" customHeight="1">
      <c r="A635" s="4"/>
      <c r="B635" s="4"/>
      <c r="C635" s="4"/>
      <c r="D635" s="9"/>
      <c r="E635" s="9"/>
      <c r="F635" s="4"/>
      <c r="G635" s="4"/>
      <c r="H635" s="4"/>
      <c r="I635" s="4"/>
      <c r="J635" s="4"/>
      <c r="K635" s="4"/>
      <c r="L635" s="4"/>
      <c r="M635" s="4"/>
      <c r="N635" s="4"/>
      <c r="O635" s="4"/>
      <c r="P635" s="4"/>
      <c r="Q635" s="4"/>
      <c r="R635" s="4"/>
      <c r="S635" s="4"/>
      <c r="T635" s="4"/>
      <c r="U635" s="4"/>
      <c r="V635" s="4"/>
      <c r="W635" s="4"/>
      <c r="X635" s="4"/>
      <c r="Y635" s="4"/>
    </row>
    <row r="636" spans="1:25" ht="14.25" customHeight="1">
      <c r="A636" s="4"/>
      <c r="B636" s="4"/>
      <c r="C636" s="4"/>
      <c r="D636" s="9"/>
      <c r="E636" s="9"/>
      <c r="F636" s="4"/>
      <c r="G636" s="4"/>
      <c r="H636" s="4"/>
      <c r="I636" s="4"/>
      <c r="J636" s="4"/>
      <c r="K636" s="4"/>
      <c r="L636" s="4"/>
      <c r="M636" s="4"/>
      <c r="N636" s="4"/>
      <c r="O636" s="4"/>
      <c r="P636" s="4"/>
      <c r="Q636" s="4"/>
      <c r="R636" s="4"/>
      <c r="S636" s="4"/>
      <c r="T636" s="4"/>
      <c r="U636" s="4"/>
      <c r="V636" s="4"/>
      <c r="W636" s="4"/>
      <c r="X636" s="4"/>
      <c r="Y636" s="4"/>
    </row>
    <row r="637" spans="1:25" ht="14.25" customHeight="1">
      <c r="A637" s="4"/>
      <c r="B637" s="4"/>
      <c r="C637" s="4"/>
      <c r="D637" s="9"/>
      <c r="E637" s="9"/>
      <c r="F637" s="4"/>
      <c r="G637" s="4"/>
      <c r="H637" s="4"/>
      <c r="I637" s="4"/>
      <c r="J637" s="4"/>
      <c r="K637" s="4"/>
      <c r="L637" s="4"/>
      <c r="M637" s="4"/>
      <c r="N637" s="4"/>
      <c r="O637" s="4"/>
      <c r="P637" s="4"/>
      <c r="Q637" s="4"/>
      <c r="R637" s="4"/>
      <c r="S637" s="4"/>
      <c r="T637" s="4"/>
      <c r="U637" s="4"/>
      <c r="V637" s="4"/>
      <c r="W637" s="4"/>
      <c r="X637" s="4"/>
      <c r="Y637" s="4"/>
    </row>
    <row r="638" spans="1:25" ht="14.25" customHeight="1">
      <c r="A638" s="4"/>
      <c r="B638" s="4"/>
      <c r="C638" s="4"/>
      <c r="D638" s="9"/>
      <c r="E638" s="9"/>
      <c r="F638" s="4"/>
      <c r="G638" s="4"/>
      <c r="H638" s="4"/>
      <c r="I638" s="4"/>
      <c r="J638" s="4"/>
      <c r="K638" s="4"/>
      <c r="L638" s="4"/>
      <c r="M638" s="4"/>
      <c r="N638" s="4"/>
      <c r="O638" s="4"/>
      <c r="P638" s="4"/>
      <c r="Q638" s="4"/>
      <c r="R638" s="4"/>
      <c r="S638" s="4"/>
      <c r="T638" s="4"/>
      <c r="U638" s="4"/>
      <c r="V638" s="4"/>
      <c r="W638" s="4"/>
      <c r="X638" s="4"/>
      <c r="Y638" s="4"/>
    </row>
    <row r="639" spans="1:25" ht="14.25" customHeight="1">
      <c r="A639" s="4"/>
      <c r="B639" s="4"/>
      <c r="C639" s="4"/>
      <c r="D639" s="9"/>
      <c r="E639" s="9"/>
      <c r="F639" s="4"/>
      <c r="G639" s="4"/>
      <c r="H639" s="4"/>
      <c r="I639" s="4"/>
      <c r="J639" s="4"/>
      <c r="K639" s="4"/>
      <c r="L639" s="4"/>
      <c r="M639" s="4"/>
      <c r="N639" s="4"/>
      <c r="O639" s="4"/>
      <c r="P639" s="4"/>
      <c r="Q639" s="4"/>
      <c r="R639" s="4"/>
      <c r="S639" s="4"/>
      <c r="T639" s="4"/>
      <c r="U639" s="4"/>
      <c r="V639" s="4"/>
      <c r="W639" s="4"/>
      <c r="X639" s="4"/>
      <c r="Y639" s="4"/>
    </row>
    <row r="640" spans="1:25" ht="14.25" customHeight="1">
      <c r="A640" s="4"/>
      <c r="B640" s="4"/>
      <c r="C640" s="4"/>
      <c r="D640" s="9"/>
      <c r="E640" s="9"/>
      <c r="F640" s="4"/>
      <c r="G640" s="4"/>
      <c r="H640" s="4"/>
      <c r="I640" s="4"/>
      <c r="J640" s="4"/>
      <c r="K640" s="4"/>
      <c r="L640" s="4"/>
      <c r="M640" s="4"/>
      <c r="N640" s="4"/>
      <c r="O640" s="4"/>
      <c r="P640" s="4"/>
      <c r="Q640" s="4"/>
      <c r="R640" s="4"/>
      <c r="S640" s="4"/>
      <c r="T640" s="4"/>
      <c r="U640" s="4"/>
      <c r="V640" s="4"/>
      <c r="W640" s="4"/>
      <c r="X640" s="4"/>
      <c r="Y640" s="4"/>
    </row>
    <row r="641" spans="1:25" ht="14.25" customHeight="1">
      <c r="A641" s="4"/>
      <c r="B641" s="4"/>
      <c r="C641" s="4"/>
      <c r="D641" s="9"/>
      <c r="E641" s="9"/>
      <c r="F641" s="4"/>
      <c r="G641" s="4"/>
      <c r="H641" s="4"/>
      <c r="I641" s="4"/>
      <c r="J641" s="4"/>
      <c r="K641" s="4"/>
      <c r="L641" s="4"/>
      <c r="M641" s="4"/>
      <c r="N641" s="4"/>
      <c r="O641" s="4"/>
      <c r="P641" s="4"/>
      <c r="Q641" s="4"/>
      <c r="R641" s="4"/>
      <c r="S641" s="4"/>
      <c r="T641" s="4"/>
      <c r="U641" s="4"/>
      <c r="V641" s="4"/>
      <c r="W641" s="4"/>
      <c r="X641" s="4"/>
      <c r="Y641" s="4"/>
    </row>
    <row r="642" spans="1:25" ht="14.25" customHeight="1">
      <c r="A642" s="4"/>
      <c r="B642" s="4"/>
      <c r="C642" s="4"/>
      <c r="D642" s="9"/>
      <c r="E642" s="9"/>
      <c r="F642" s="4"/>
      <c r="G642" s="4"/>
      <c r="H642" s="4"/>
      <c r="I642" s="4"/>
      <c r="J642" s="4"/>
      <c r="K642" s="4"/>
      <c r="L642" s="4"/>
      <c r="M642" s="4"/>
      <c r="N642" s="4"/>
      <c r="O642" s="4"/>
      <c r="P642" s="4"/>
      <c r="Q642" s="4"/>
      <c r="R642" s="4"/>
      <c r="S642" s="4"/>
      <c r="T642" s="4"/>
      <c r="U642" s="4"/>
      <c r="V642" s="4"/>
      <c r="W642" s="4"/>
      <c r="X642" s="4"/>
      <c r="Y642" s="4"/>
    </row>
    <row r="643" spans="1:25" ht="14.25" customHeight="1">
      <c r="A643" s="4"/>
      <c r="B643" s="4"/>
      <c r="C643" s="4"/>
      <c r="D643" s="9"/>
      <c r="E643" s="9"/>
      <c r="F643" s="4"/>
      <c r="G643" s="4"/>
      <c r="H643" s="4"/>
      <c r="I643" s="4"/>
      <c r="J643" s="4"/>
      <c r="K643" s="4"/>
      <c r="L643" s="4"/>
      <c r="M643" s="4"/>
      <c r="N643" s="4"/>
      <c r="O643" s="4"/>
      <c r="P643" s="4"/>
      <c r="Q643" s="4"/>
      <c r="R643" s="4"/>
      <c r="S643" s="4"/>
      <c r="T643" s="4"/>
      <c r="U643" s="4"/>
      <c r="V643" s="4"/>
      <c r="W643" s="4"/>
      <c r="X643" s="4"/>
      <c r="Y643" s="4"/>
    </row>
    <row r="644" spans="1:25" ht="14.25" customHeight="1">
      <c r="A644" s="4"/>
      <c r="B644" s="4"/>
      <c r="C644" s="4"/>
      <c r="D644" s="9"/>
      <c r="E644" s="9"/>
      <c r="F644" s="4"/>
      <c r="G644" s="4"/>
      <c r="H644" s="4"/>
      <c r="I644" s="4"/>
      <c r="J644" s="4"/>
      <c r="K644" s="4"/>
      <c r="L644" s="4"/>
      <c r="M644" s="4"/>
      <c r="N644" s="4"/>
      <c r="O644" s="4"/>
      <c r="P644" s="4"/>
      <c r="Q644" s="4"/>
      <c r="R644" s="4"/>
      <c r="S644" s="4"/>
      <c r="T644" s="4"/>
      <c r="U644" s="4"/>
      <c r="V644" s="4"/>
      <c r="W644" s="4"/>
      <c r="X644" s="4"/>
      <c r="Y644" s="4"/>
    </row>
    <row r="645" spans="1:25" ht="14.25" customHeight="1">
      <c r="A645" s="4"/>
      <c r="B645" s="4"/>
      <c r="C645" s="4"/>
      <c r="D645" s="9"/>
      <c r="E645" s="9"/>
      <c r="F645" s="4"/>
      <c r="G645" s="4"/>
      <c r="H645" s="4"/>
      <c r="I645" s="4"/>
      <c r="J645" s="4"/>
      <c r="K645" s="4"/>
      <c r="L645" s="4"/>
      <c r="M645" s="4"/>
      <c r="N645" s="4"/>
      <c r="O645" s="4"/>
      <c r="P645" s="4"/>
      <c r="Q645" s="4"/>
      <c r="R645" s="4"/>
      <c r="S645" s="4"/>
      <c r="T645" s="4"/>
      <c r="U645" s="4"/>
      <c r="V645" s="4"/>
      <c r="W645" s="4"/>
      <c r="X645" s="4"/>
      <c r="Y645" s="4"/>
    </row>
    <row r="646" spans="1:25" ht="14.25" customHeight="1">
      <c r="A646" s="4"/>
      <c r="B646" s="4"/>
      <c r="C646" s="4"/>
      <c r="D646" s="9"/>
      <c r="E646" s="9"/>
      <c r="F646" s="4"/>
      <c r="G646" s="4"/>
      <c r="H646" s="4"/>
      <c r="I646" s="4"/>
      <c r="J646" s="4"/>
      <c r="K646" s="4"/>
      <c r="L646" s="4"/>
      <c r="M646" s="4"/>
      <c r="N646" s="4"/>
      <c r="O646" s="4"/>
      <c r="P646" s="4"/>
      <c r="Q646" s="4"/>
      <c r="R646" s="4"/>
      <c r="S646" s="4"/>
      <c r="T646" s="4"/>
      <c r="U646" s="4"/>
      <c r="V646" s="4"/>
      <c r="W646" s="4"/>
      <c r="X646" s="4"/>
      <c r="Y646" s="4"/>
    </row>
    <row r="647" spans="1:25" ht="14.25" customHeight="1">
      <c r="A647" s="4"/>
      <c r="B647" s="4"/>
      <c r="C647" s="4"/>
      <c r="D647" s="9"/>
      <c r="E647" s="9"/>
      <c r="F647" s="4"/>
      <c r="G647" s="4"/>
      <c r="H647" s="4"/>
      <c r="I647" s="4"/>
      <c r="J647" s="4"/>
      <c r="K647" s="4"/>
      <c r="L647" s="4"/>
      <c r="M647" s="4"/>
      <c r="N647" s="4"/>
      <c r="O647" s="4"/>
      <c r="P647" s="4"/>
      <c r="Q647" s="4"/>
      <c r="R647" s="4"/>
      <c r="S647" s="4"/>
      <c r="T647" s="4"/>
      <c r="U647" s="4"/>
      <c r="V647" s="4"/>
      <c r="W647" s="4"/>
      <c r="X647" s="4"/>
      <c r="Y647" s="4"/>
    </row>
    <row r="648" spans="1:25" ht="14.25" customHeight="1">
      <c r="A648" s="4"/>
      <c r="B648" s="4"/>
      <c r="C648" s="4"/>
      <c r="D648" s="9"/>
      <c r="E648" s="9"/>
      <c r="F648" s="4"/>
      <c r="G648" s="4"/>
      <c r="H648" s="4"/>
      <c r="I648" s="4"/>
      <c r="J648" s="4"/>
      <c r="K648" s="4"/>
      <c r="L648" s="4"/>
      <c r="M648" s="4"/>
      <c r="N648" s="4"/>
      <c r="O648" s="4"/>
      <c r="P648" s="4"/>
      <c r="Q648" s="4"/>
      <c r="R648" s="4"/>
      <c r="S648" s="4"/>
      <c r="T648" s="4"/>
      <c r="U648" s="4"/>
      <c r="V648" s="4"/>
      <c r="W648" s="4"/>
      <c r="X648" s="4"/>
      <c r="Y648" s="4"/>
    </row>
    <row r="649" spans="1:25" ht="14.25" customHeight="1">
      <c r="A649" s="4"/>
      <c r="B649" s="4"/>
      <c r="C649" s="4"/>
      <c r="D649" s="9"/>
      <c r="E649" s="9"/>
      <c r="F649" s="4"/>
      <c r="G649" s="4"/>
      <c r="H649" s="4"/>
      <c r="I649" s="4"/>
      <c r="J649" s="4"/>
      <c r="K649" s="4"/>
      <c r="L649" s="4"/>
      <c r="M649" s="4"/>
      <c r="N649" s="4"/>
      <c r="O649" s="4"/>
      <c r="P649" s="4"/>
      <c r="Q649" s="4"/>
      <c r="R649" s="4"/>
      <c r="S649" s="4"/>
      <c r="T649" s="4"/>
      <c r="U649" s="4"/>
      <c r="V649" s="4"/>
      <c r="W649" s="4"/>
      <c r="X649" s="4"/>
      <c r="Y649" s="4"/>
    </row>
    <row r="650" spans="1:25" ht="14.25" customHeight="1">
      <c r="A650" s="4"/>
      <c r="B650" s="4"/>
      <c r="C650" s="4"/>
      <c r="D650" s="9"/>
      <c r="E650" s="9"/>
      <c r="F650" s="4"/>
      <c r="G650" s="4"/>
      <c r="H650" s="4"/>
      <c r="I650" s="4"/>
      <c r="J650" s="4"/>
      <c r="K650" s="4"/>
      <c r="L650" s="4"/>
      <c r="M650" s="4"/>
      <c r="N650" s="4"/>
      <c r="O650" s="4"/>
      <c r="P650" s="4"/>
      <c r="Q650" s="4"/>
      <c r="R650" s="4"/>
      <c r="S650" s="4"/>
      <c r="T650" s="4"/>
      <c r="U650" s="4"/>
      <c r="V650" s="4"/>
      <c r="W650" s="4"/>
      <c r="X650" s="4"/>
      <c r="Y650" s="4"/>
    </row>
    <row r="651" spans="1:25" ht="14.25" customHeight="1">
      <c r="A651" s="4"/>
      <c r="B651" s="4"/>
      <c r="C651" s="4"/>
      <c r="D651" s="9"/>
      <c r="E651" s="9"/>
      <c r="F651" s="4"/>
      <c r="G651" s="4"/>
      <c r="H651" s="4"/>
      <c r="I651" s="4"/>
      <c r="J651" s="4"/>
      <c r="K651" s="4"/>
      <c r="L651" s="4"/>
      <c r="M651" s="4"/>
      <c r="N651" s="4"/>
      <c r="O651" s="4"/>
      <c r="P651" s="4"/>
      <c r="Q651" s="4"/>
      <c r="R651" s="4"/>
      <c r="S651" s="4"/>
      <c r="T651" s="4"/>
      <c r="U651" s="4"/>
      <c r="V651" s="4"/>
      <c r="W651" s="4"/>
      <c r="X651" s="4"/>
      <c r="Y651" s="4"/>
    </row>
    <row r="652" spans="1:25" ht="14.25" customHeight="1">
      <c r="A652" s="4"/>
      <c r="B652" s="4"/>
      <c r="C652" s="4"/>
      <c r="D652" s="9"/>
      <c r="E652" s="9"/>
      <c r="F652" s="4"/>
      <c r="G652" s="4"/>
      <c r="H652" s="4"/>
      <c r="I652" s="4"/>
      <c r="J652" s="4"/>
      <c r="K652" s="4"/>
      <c r="L652" s="4"/>
      <c r="M652" s="4"/>
      <c r="N652" s="4"/>
      <c r="O652" s="4"/>
      <c r="P652" s="4"/>
      <c r="Q652" s="4"/>
      <c r="R652" s="4"/>
      <c r="S652" s="4"/>
      <c r="T652" s="4"/>
      <c r="U652" s="4"/>
      <c r="V652" s="4"/>
      <c r="W652" s="4"/>
      <c r="X652" s="4"/>
      <c r="Y652" s="4"/>
    </row>
    <row r="653" spans="1:25" ht="14.25" customHeight="1">
      <c r="A653" s="4"/>
      <c r="B653" s="4"/>
      <c r="C653" s="4"/>
      <c r="D653" s="9"/>
      <c r="E653" s="9"/>
      <c r="F653" s="4"/>
      <c r="G653" s="4"/>
      <c r="H653" s="4"/>
      <c r="I653" s="4"/>
      <c r="J653" s="4"/>
      <c r="K653" s="4"/>
      <c r="L653" s="4"/>
      <c r="M653" s="4"/>
      <c r="N653" s="4"/>
      <c r="O653" s="4"/>
      <c r="P653" s="4"/>
      <c r="Q653" s="4"/>
      <c r="R653" s="4"/>
      <c r="S653" s="4"/>
      <c r="T653" s="4"/>
      <c r="U653" s="4"/>
      <c r="V653" s="4"/>
      <c r="W653" s="4"/>
      <c r="X653" s="4"/>
      <c r="Y653" s="4"/>
    </row>
    <row r="654" spans="1:25" ht="14.25" customHeight="1">
      <c r="A654" s="4"/>
      <c r="B654" s="4"/>
      <c r="C654" s="4"/>
      <c r="D654" s="9"/>
      <c r="E654" s="9"/>
      <c r="F654" s="4"/>
      <c r="G654" s="4"/>
      <c r="H654" s="4"/>
      <c r="I654" s="4"/>
      <c r="J654" s="4"/>
      <c r="K654" s="4"/>
      <c r="L654" s="4"/>
      <c r="M654" s="4"/>
      <c r="N654" s="4"/>
      <c r="O654" s="4"/>
      <c r="P654" s="4"/>
      <c r="Q654" s="4"/>
      <c r="R654" s="4"/>
      <c r="S654" s="4"/>
      <c r="T654" s="4"/>
      <c r="U654" s="4"/>
      <c r="V654" s="4"/>
      <c r="W654" s="4"/>
      <c r="X654" s="4"/>
      <c r="Y654" s="4"/>
    </row>
    <row r="655" spans="1:25" ht="14.25" customHeight="1">
      <c r="A655" s="4"/>
      <c r="B655" s="4"/>
      <c r="C655" s="4"/>
      <c r="D655" s="9"/>
      <c r="E655" s="9"/>
      <c r="F655" s="4"/>
      <c r="G655" s="4"/>
      <c r="H655" s="4"/>
      <c r="I655" s="4"/>
      <c r="J655" s="4"/>
      <c r="K655" s="4"/>
      <c r="L655" s="4"/>
      <c r="M655" s="4"/>
      <c r="N655" s="4"/>
      <c r="O655" s="4"/>
      <c r="P655" s="4"/>
      <c r="Q655" s="4"/>
      <c r="R655" s="4"/>
      <c r="S655" s="4"/>
      <c r="T655" s="4"/>
      <c r="U655" s="4"/>
      <c r="V655" s="4"/>
      <c r="W655" s="4"/>
      <c r="X655" s="4"/>
      <c r="Y655" s="4"/>
    </row>
    <row r="656" spans="1:25" ht="14.25" customHeight="1">
      <c r="A656" s="4"/>
      <c r="B656" s="4"/>
      <c r="C656" s="4"/>
      <c r="D656" s="9"/>
      <c r="E656" s="9"/>
      <c r="F656" s="4"/>
      <c r="G656" s="4"/>
      <c r="H656" s="4"/>
      <c r="I656" s="4"/>
      <c r="J656" s="4"/>
      <c r="K656" s="4"/>
      <c r="L656" s="4"/>
      <c r="M656" s="4"/>
      <c r="N656" s="4"/>
      <c r="O656" s="4"/>
      <c r="P656" s="4"/>
      <c r="Q656" s="4"/>
      <c r="R656" s="4"/>
      <c r="S656" s="4"/>
      <c r="T656" s="4"/>
      <c r="U656" s="4"/>
      <c r="V656" s="4"/>
      <c r="W656" s="4"/>
      <c r="X656" s="4"/>
      <c r="Y656" s="4"/>
    </row>
    <row r="657" spans="1:25" ht="14.25" customHeight="1">
      <c r="A657" s="4"/>
      <c r="B657" s="4"/>
      <c r="C657" s="4"/>
      <c r="D657" s="9"/>
      <c r="E657" s="9"/>
      <c r="F657" s="4"/>
      <c r="G657" s="4"/>
      <c r="H657" s="4"/>
      <c r="I657" s="4"/>
      <c r="J657" s="4"/>
      <c r="K657" s="4"/>
      <c r="L657" s="4"/>
      <c r="M657" s="4"/>
      <c r="N657" s="4"/>
      <c r="O657" s="4"/>
      <c r="P657" s="4"/>
      <c r="Q657" s="4"/>
      <c r="R657" s="4"/>
      <c r="S657" s="4"/>
      <c r="T657" s="4"/>
      <c r="U657" s="4"/>
      <c r="V657" s="4"/>
      <c r="W657" s="4"/>
      <c r="X657" s="4"/>
      <c r="Y657" s="4"/>
    </row>
    <row r="658" spans="1:25" ht="14.25" customHeight="1">
      <c r="A658" s="4"/>
      <c r="B658" s="4"/>
      <c r="C658" s="4"/>
      <c r="D658" s="9"/>
      <c r="E658" s="9"/>
      <c r="F658" s="4"/>
      <c r="G658" s="4"/>
      <c r="H658" s="4"/>
      <c r="I658" s="4"/>
      <c r="J658" s="4"/>
      <c r="K658" s="4"/>
      <c r="L658" s="4"/>
      <c r="M658" s="4"/>
      <c r="N658" s="4"/>
      <c r="O658" s="4"/>
      <c r="P658" s="4"/>
      <c r="Q658" s="4"/>
      <c r="R658" s="4"/>
      <c r="S658" s="4"/>
      <c r="T658" s="4"/>
      <c r="U658" s="4"/>
      <c r="V658" s="4"/>
      <c r="W658" s="4"/>
      <c r="X658" s="4"/>
      <c r="Y658" s="4"/>
    </row>
    <row r="659" spans="1:25" ht="14.25" customHeight="1">
      <c r="A659" s="4"/>
      <c r="B659" s="4"/>
      <c r="C659" s="4"/>
      <c r="D659" s="9"/>
      <c r="E659" s="9"/>
      <c r="F659" s="4"/>
      <c r="G659" s="4"/>
      <c r="H659" s="4"/>
      <c r="I659" s="4"/>
      <c r="J659" s="4"/>
      <c r="K659" s="4"/>
      <c r="L659" s="4"/>
      <c r="M659" s="4"/>
      <c r="N659" s="4"/>
      <c r="O659" s="4"/>
      <c r="P659" s="4"/>
      <c r="Q659" s="4"/>
      <c r="R659" s="4"/>
      <c r="S659" s="4"/>
      <c r="T659" s="4"/>
      <c r="U659" s="4"/>
      <c r="V659" s="4"/>
      <c r="W659" s="4"/>
      <c r="X659" s="4"/>
      <c r="Y659" s="4"/>
    </row>
    <row r="660" spans="1:25" ht="14.25" customHeight="1">
      <c r="A660" s="4"/>
      <c r="B660" s="4"/>
      <c r="C660" s="4"/>
      <c r="D660" s="9"/>
      <c r="E660" s="9"/>
      <c r="F660" s="4"/>
      <c r="G660" s="4"/>
      <c r="H660" s="4"/>
      <c r="I660" s="4"/>
      <c r="J660" s="4"/>
      <c r="K660" s="4"/>
      <c r="L660" s="4"/>
      <c r="M660" s="4"/>
      <c r="N660" s="4"/>
      <c r="O660" s="4"/>
      <c r="P660" s="4"/>
      <c r="Q660" s="4"/>
      <c r="R660" s="4"/>
      <c r="S660" s="4"/>
      <c r="T660" s="4"/>
      <c r="U660" s="4"/>
      <c r="V660" s="4"/>
      <c r="W660" s="4"/>
      <c r="X660" s="4"/>
      <c r="Y660" s="4"/>
    </row>
    <row r="661" spans="1:25" ht="14.25" customHeight="1">
      <c r="A661" s="4"/>
      <c r="B661" s="4"/>
      <c r="C661" s="4"/>
      <c r="D661" s="9"/>
      <c r="E661" s="9"/>
      <c r="F661" s="4"/>
      <c r="G661" s="4"/>
      <c r="H661" s="4"/>
      <c r="I661" s="4"/>
      <c r="J661" s="4"/>
      <c r="K661" s="4"/>
      <c r="L661" s="4"/>
      <c r="M661" s="4"/>
      <c r="N661" s="4"/>
      <c r="O661" s="4"/>
      <c r="P661" s="4"/>
      <c r="Q661" s="4"/>
      <c r="R661" s="4"/>
      <c r="S661" s="4"/>
      <c r="T661" s="4"/>
      <c r="U661" s="4"/>
      <c r="V661" s="4"/>
      <c r="W661" s="4"/>
      <c r="X661" s="4"/>
      <c r="Y661" s="4"/>
    </row>
    <row r="662" spans="1:25" ht="14.25" customHeight="1">
      <c r="A662" s="4"/>
      <c r="B662" s="4"/>
      <c r="C662" s="4"/>
      <c r="D662" s="9"/>
      <c r="E662" s="9"/>
      <c r="F662" s="4"/>
      <c r="G662" s="4"/>
      <c r="H662" s="4"/>
      <c r="I662" s="4"/>
      <c r="J662" s="4"/>
      <c r="K662" s="4"/>
      <c r="L662" s="4"/>
      <c r="M662" s="4"/>
      <c r="N662" s="4"/>
      <c r="O662" s="4"/>
      <c r="P662" s="4"/>
      <c r="Q662" s="4"/>
      <c r="R662" s="4"/>
      <c r="S662" s="4"/>
      <c r="T662" s="4"/>
      <c r="U662" s="4"/>
      <c r="V662" s="4"/>
      <c r="W662" s="4"/>
      <c r="X662" s="4"/>
      <c r="Y662" s="4"/>
    </row>
    <row r="663" spans="1:25" ht="14.25" customHeight="1">
      <c r="A663" s="4"/>
      <c r="B663" s="4"/>
      <c r="C663" s="4"/>
      <c r="D663" s="9"/>
      <c r="E663" s="9"/>
      <c r="F663" s="4"/>
      <c r="G663" s="4"/>
      <c r="H663" s="4"/>
      <c r="I663" s="4"/>
      <c r="J663" s="4"/>
      <c r="K663" s="4"/>
      <c r="L663" s="4"/>
      <c r="M663" s="4"/>
      <c r="N663" s="4"/>
      <c r="O663" s="4"/>
      <c r="P663" s="4"/>
      <c r="Q663" s="4"/>
      <c r="R663" s="4"/>
      <c r="S663" s="4"/>
      <c r="T663" s="4"/>
      <c r="U663" s="4"/>
      <c r="V663" s="4"/>
      <c r="W663" s="4"/>
      <c r="X663" s="4"/>
      <c r="Y663" s="4"/>
    </row>
    <row r="664" spans="1:25" ht="14.25" customHeight="1">
      <c r="A664" s="4"/>
      <c r="B664" s="4"/>
      <c r="C664" s="4"/>
      <c r="D664" s="9"/>
      <c r="E664" s="9"/>
      <c r="F664" s="4"/>
      <c r="G664" s="4"/>
      <c r="H664" s="4"/>
      <c r="I664" s="4"/>
      <c r="J664" s="4"/>
      <c r="K664" s="4"/>
      <c r="L664" s="4"/>
      <c r="M664" s="4"/>
      <c r="N664" s="4"/>
      <c r="O664" s="4"/>
      <c r="P664" s="4"/>
      <c r="Q664" s="4"/>
      <c r="R664" s="4"/>
      <c r="S664" s="4"/>
      <c r="T664" s="4"/>
      <c r="U664" s="4"/>
      <c r="V664" s="4"/>
      <c r="W664" s="4"/>
      <c r="X664" s="4"/>
      <c r="Y664" s="4"/>
    </row>
    <row r="665" spans="1:25" ht="14.25" customHeight="1">
      <c r="A665" s="4"/>
      <c r="B665" s="4"/>
      <c r="C665" s="4"/>
      <c r="D665" s="9"/>
      <c r="E665" s="9"/>
      <c r="F665" s="4"/>
      <c r="G665" s="4"/>
      <c r="H665" s="4"/>
      <c r="I665" s="4"/>
      <c r="J665" s="4"/>
      <c r="K665" s="4"/>
      <c r="L665" s="4"/>
      <c r="M665" s="4"/>
      <c r="N665" s="4"/>
      <c r="O665" s="4"/>
      <c r="P665" s="4"/>
      <c r="Q665" s="4"/>
      <c r="R665" s="4"/>
      <c r="S665" s="4"/>
      <c r="T665" s="4"/>
      <c r="U665" s="4"/>
      <c r="V665" s="4"/>
      <c r="W665" s="4"/>
      <c r="X665" s="4"/>
      <c r="Y665" s="4"/>
    </row>
    <row r="666" spans="1:25" ht="14.25" customHeight="1">
      <c r="A666" s="4"/>
      <c r="B666" s="4"/>
      <c r="C666" s="4"/>
      <c r="D666" s="9"/>
      <c r="E666" s="9"/>
      <c r="F666" s="4"/>
      <c r="G666" s="4"/>
      <c r="H666" s="4"/>
      <c r="I666" s="4"/>
      <c r="J666" s="4"/>
      <c r="K666" s="4"/>
      <c r="L666" s="4"/>
      <c r="M666" s="4"/>
      <c r="N666" s="4"/>
      <c r="O666" s="4"/>
      <c r="P666" s="4"/>
      <c r="Q666" s="4"/>
      <c r="R666" s="4"/>
      <c r="S666" s="4"/>
      <c r="T666" s="4"/>
      <c r="U666" s="4"/>
      <c r="V666" s="4"/>
      <c r="W666" s="4"/>
      <c r="X666" s="4"/>
      <c r="Y666" s="4"/>
    </row>
    <row r="667" spans="1:25" ht="14.25" customHeight="1">
      <c r="A667" s="4"/>
      <c r="B667" s="4"/>
      <c r="C667" s="4"/>
      <c r="D667" s="9"/>
      <c r="E667" s="9"/>
      <c r="F667" s="4"/>
      <c r="G667" s="4"/>
      <c r="H667" s="4"/>
      <c r="I667" s="4"/>
      <c r="J667" s="4"/>
      <c r="K667" s="4"/>
      <c r="L667" s="4"/>
      <c r="M667" s="4"/>
      <c r="N667" s="4"/>
      <c r="O667" s="4"/>
      <c r="P667" s="4"/>
      <c r="Q667" s="4"/>
      <c r="R667" s="4"/>
      <c r="S667" s="4"/>
      <c r="T667" s="4"/>
      <c r="U667" s="4"/>
      <c r="V667" s="4"/>
      <c r="W667" s="4"/>
      <c r="X667" s="4"/>
      <c r="Y667" s="4"/>
    </row>
    <row r="668" spans="1:25" ht="14.25" customHeight="1">
      <c r="A668" s="4"/>
      <c r="B668" s="4"/>
      <c r="C668" s="4"/>
      <c r="D668" s="9"/>
      <c r="E668" s="9"/>
      <c r="F668" s="4"/>
      <c r="G668" s="4"/>
      <c r="H668" s="4"/>
      <c r="I668" s="4"/>
      <c r="J668" s="4"/>
      <c r="K668" s="4"/>
      <c r="L668" s="4"/>
      <c r="M668" s="4"/>
      <c r="N668" s="4"/>
      <c r="O668" s="4"/>
      <c r="P668" s="4"/>
      <c r="Q668" s="4"/>
      <c r="R668" s="4"/>
      <c r="S668" s="4"/>
      <c r="T668" s="4"/>
      <c r="U668" s="4"/>
      <c r="V668" s="4"/>
      <c r="W668" s="4"/>
      <c r="X668" s="4"/>
      <c r="Y668" s="4"/>
    </row>
    <row r="669" spans="1:25" ht="14.25" customHeight="1">
      <c r="A669" s="4"/>
      <c r="B669" s="4"/>
      <c r="C669" s="4"/>
      <c r="D669" s="9"/>
      <c r="E669" s="9"/>
      <c r="F669" s="4"/>
      <c r="G669" s="4"/>
      <c r="H669" s="4"/>
      <c r="I669" s="4"/>
      <c r="J669" s="4"/>
      <c r="K669" s="4"/>
      <c r="L669" s="4"/>
      <c r="M669" s="4"/>
      <c r="N669" s="4"/>
      <c r="O669" s="4"/>
      <c r="P669" s="4"/>
      <c r="Q669" s="4"/>
      <c r="R669" s="4"/>
      <c r="S669" s="4"/>
      <c r="T669" s="4"/>
      <c r="U669" s="4"/>
      <c r="V669" s="4"/>
      <c r="W669" s="4"/>
      <c r="X669" s="4"/>
      <c r="Y669" s="4"/>
    </row>
    <row r="670" spans="1:25" ht="14.25" customHeight="1">
      <c r="A670" s="4"/>
      <c r="B670" s="4"/>
      <c r="C670" s="4"/>
      <c r="D670" s="9"/>
      <c r="E670" s="9"/>
      <c r="F670" s="4"/>
      <c r="G670" s="4"/>
      <c r="H670" s="4"/>
      <c r="I670" s="4"/>
      <c r="J670" s="4"/>
      <c r="K670" s="4"/>
      <c r="L670" s="4"/>
      <c r="M670" s="4"/>
      <c r="N670" s="4"/>
      <c r="O670" s="4"/>
      <c r="P670" s="4"/>
      <c r="Q670" s="4"/>
      <c r="R670" s="4"/>
      <c r="S670" s="4"/>
      <c r="T670" s="4"/>
      <c r="U670" s="4"/>
      <c r="V670" s="4"/>
      <c r="W670" s="4"/>
      <c r="X670" s="4"/>
      <c r="Y670" s="4"/>
    </row>
    <row r="671" spans="1:25" ht="14.25" customHeight="1">
      <c r="A671" s="4"/>
      <c r="B671" s="4"/>
      <c r="C671" s="4"/>
      <c r="D671" s="9"/>
      <c r="E671" s="9"/>
      <c r="F671" s="4"/>
      <c r="G671" s="4"/>
      <c r="H671" s="4"/>
      <c r="I671" s="4"/>
      <c r="J671" s="4"/>
      <c r="K671" s="4"/>
      <c r="L671" s="4"/>
      <c r="M671" s="4"/>
      <c r="N671" s="4"/>
      <c r="O671" s="4"/>
      <c r="P671" s="4"/>
      <c r="Q671" s="4"/>
      <c r="R671" s="4"/>
      <c r="S671" s="4"/>
      <c r="T671" s="4"/>
      <c r="U671" s="4"/>
      <c r="V671" s="4"/>
      <c r="W671" s="4"/>
      <c r="X671" s="4"/>
      <c r="Y671" s="4"/>
    </row>
    <row r="672" spans="1:25" ht="14.25" customHeight="1">
      <c r="A672" s="4"/>
      <c r="B672" s="4"/>
      <c r="C672" s="4"/>
      <c r="D672" s="9"/>
      <c r="E672" s="9"/>
      <c r="F672" s="4"/>
      <c r="G672" s="4"/>
      <c r="H672" s="4"/>
      <c r="I672" s="4"/>
      <c r="J672" s="4"/>
      <c r="K672" s="4"/>
      <c r="L672" s="4"/>
      <c r="M672" s="4"/>
      <c r="N672" s="4"/>
      <c r="O672" s="4"/>
      <c r="P672" s="4"/>
      <c r="Q672" s="4"/>
      <c r="R672" s="4"/>
      <c r="S672" s="4"/>
      <c r="T672" s="4"/>
      <c r="U672" s="4"/>
      <c r="V672" s="4"/>
      <c r="W672" s="4"/>
      <c r="X672" s="4"/>
      <c r="Y672" s="4"/>
    </row>
    <row r="673" spans="1:25" ht="14.25" customHeight="1">
      <c r="A673" s="4"/>
      <c r="B673" s="4"/>
      <c r="C673" s="4"/>
      <c r="D673" s="9"/>
      <c r="E673" s="9"/>
      <c r="F673" s="4"/>
      <c r="G673" s="4"/>
      <c r="H673" s="4"/>
      <c r="I673" s="4"/>
      <c r="J673" s="4"/>
      <c r="K673" s="4"/>
      <c r="L673" s="4"/>
      <c r="M673" s="4"/>
      <c r="N673" s="4"/>
      <c r="O673" s="4"/>
      <c r="P673" s="4"/>
      <c r="Q673" s="4"/>
      <c r="R673" s="4"/>
      <c r="S673" s="4"/>
      <c r="T673" s="4"/>
      <c r="U673" s="4"/>
      <c r="V673" s="4"/>
      <c r="W673" s="4"/>
      <c r="X673" s="4"/>
      <c r="Y673" s="4"/>
    </row>
    <row r="674" spans="1:25" ht="14.25" customHeight="1">
      <c r="A674" s="4"/>
      <c r="B674" s="4"/>
      <c r="C674" s="4"/>
      <c r="D674" s="9"/>
      <c r="E674" s="9"/>
      <c r="F674" s="4"/>
      <c r="G674" s="4"/>
      <c r="H674" s="4"/>
      <c r="I674" s="4"/>
      <c r="J674" s="4"/>
      <c r="K674" s="4"/>
      <c r="L674" s="4"/>
      <c r="M674" s="4"/>
      <c r="N674" s="4"/>
      <c r="O674" s="4"/>
      <c r="P674" s="4"/>
      <c r="Q674" s="4"/>
      <c r="R674" s="4"/>
      <c r="S674" s="4"/>
      <c r="T674" s="4"/>
      <c r="U674" s="4"/>
      <c r="V674" s="4"/>
      <c r="W674" s="4"/>
      <c r="X674" s="4"/>
      <c r="Y674" s="4"/>
    </row>
    <row r="675" spans="1:25" ht="14.25" customHeight="1">
      <c r="A675" s="4"/>
      <c r="B675" s="4"/>
      <c r="C675" s="4"/>
      <c r="D675" s="9"/>
      <c r="E675" s="9"/>
      <c r="F675" s="4"/>
      <c r="G675" s="4"/>
      <c r="H675" s="4"/>
      <c r="I675" s="4"/>
      <c r="J675" s="4"/>
      <c r="K675" s="4"/>
      <c r="L675" s="4"/>
      <c r="M675" s="4"/>
      <c r="N675" s="4"/>
      <c r="O675" s="4"/>
      <c r="P675" s="4"/>
      <c r="Q675" s="4"/>
      <c r="R675" s="4"/>
      <c r="S675" s="4"/>
      <c r="T675" s="4"/>
      <c r="U675" s="4"/>
      <c r="V675" s="4"/>
      <c r="W675" s="4"/>
      <c r="X675" s="4"/>
      <c r="Y675" s="4"/>
    </row>
    <row r="676" spans="1:25" ht="14.25" customHeight="1">
      <c r="A676" s="4"/>
      <c r="B676" s="4"/>
      <c r="C676" s="4"/>
      <c r="D676" s="9"/>
      <c r="E676" s="9"/>
      <c r="F676" s="4"/>
      <c r="G676" s="4"/>
      <c r="H676" s="4"/>
      <c r="I676" s="4"/>
      <c r="J676" s="4"/>
      <c r="K676" s="4"/>
      <c r="L676" s="4"/>
      <c r="M676" s="4"/>
      <c r="N676" s="4"/>
      <c r="O676" s="4"/>
      <c r="P676" s="4"/>
      <c r="Q676" s="4"/>
      <c r="R676" s="4"/>
      <c r="S676" s="4"/>
      <c r="T676" s="4"/>
      <c r="U676" s="4"/>
      <c r="V676" s="4"/>
      <c r="W676" s="4"/>
      <c r="X676" s="4"/>
      <c r="Y676" s="4"/>
    </row>
    <row r="677" spans="1:25" ht="14.25" customHeight="1">
      <c r="A677" s="4"/>
      <c r="B677" s="4"/>
      <c r="C677" s="4"/>
      <c r="D677" s="9"/>
      <c r="E677" s="9"/>
      <c r="F677" s="4"/>
      <c r="G677" s="4"/>
      <c r="H677" s="4"/>
      <c r="I677" s="4"/>
      <c r="J677" s="4"/>
      <c r="K677" s="4"/>
      <c r="L677" s="4"/>
      <c r="M677" s="4"/>
      <c r="N677" s="4"/>
      <c r="O677" s="4"/>
      <c r="P677" s="4"/>
      <c r="Q677" s="4"/>
      <c r="R677" s="4"/>
      <c r="S677" s="4"/>
      <c r="T677" s="4"/>
      <c r="U677" s="4"/>
      <c r="V677" s="4"/>
      <c r="W677" s="4"/>
      <c r="X677" s="4"/>
      <c r="Y677" s="4"/>
    </row>
    <row r="678" spans="1:25" ht="14.25" customHeight="1">
      <c r="A678" s="4"/>
      <c r="B678" s="4"/>
      <c r="C678" s="4"/>
      <c r="D678" s="9"/>
      <c r="E678" s="9"/>
      <c r="F678" s="4"/>
      <c r="G678" s="4"/>
      <c r="H678" s="4"/>
      <c r="I678" s="4"/>
      <c r="J678" s="4"/>
      <c r="K678" s="4"/>
      <c r="L678" s="4"/>
      <c r="M678" s="4"/>
      <c r="N678" s="4"/>
      <c r="O678" s="4"/>
      <c r="P678" s="4"/>
      <c r="Q678" s="4"/>
      <c r="R678" s="4"/>
      <c r="S678" s="4"/>
      <c r="T678" s="4"/>
      <c r="U678" s="4"/>
      <c r="V678" s="4"/>
      <c r="W678" s="4"/>
      <c r="X678" s="4"/>
      <c r="Y678" s="4"/>
    </row>
    <row r="679" spans="1:25" ht="14.25" customHeight="1">
      <c r="A679" s="4"/>
      <c r="B679" s="4"/>
      <c r="C679" s="4"/>
      <c r="D679" s="9"/>
      <c r="E679" s="9"/>
      <c r="F679" s="4"/>
      <c r="G679" s="4"/>
      <c r="H679" s="4"/>
      <c r="I679" s="4"/>
      <c r="J679" s="4"/>
      <c r="K679" s="4"/>
      <c r="L679" s="4"/>
      <c r="M679" s="4"/>
      <c r="N679" s="4"/>
      <c r="O679" s="4"/>
      <c r="P679" s="4"/>
      <c r="Q679" s="4"/>
      <c r="R679" s="4"/>
      <c r="S679" s="4"/>
      <c r="T679" s="4"/>
      <c r="U679" s="4"/>
      <c r="V679" s="4"/>
      <c r="W679" s="4"/>
      <c r="X679" s="4"/>
      <c r="Y679" s="4"/>
    </row>
    <row r="680" spans="1:25" ht="14.25" customHeight="1">
      <c r="A680" s="4"/>
      <c r="B680" s="4"/>
      <c r="C680" s="4"/>
      <c r="D680" s="9"/>
      <c r="E680" s="9"/>
      <c r="F680" s="4"/>
      <c r="G680" s="4"/>
      <c r="H680" s="4"/>
      <c r="I680" s="4"/>
      <c r="J680" s="4"/>
      <c r="K680" s="4"/>
      <c r="L680" s="4"/>
      <c r="M680" s="4"/>
      <c r="N680" s="4"/>
      <c r="O680" s="4"/>
      <c r="P680" s="4"/>
      <c r="Q680" s="4"/>
      <c r="R680" s="4"/>
      <c r="S680" s="4"/>
      <c r="T680" s="4"/>
      <c r="U680" s="4"/>
      <c r="V680" s="4"/>
      <c r="W680" s="4"/>
      <c r="X680" s="4"/>
      <c r="Y680" s="4"/>
    </row>
    <row r="681" spans="1:25" ht="14.25" customHeight="1">
      <c r="A681" s="4"/>
      <c r="B681" s="4"/>
      <c r="C681" s="4"/>
      <c r="D681" s="9"/>
      <c r="E681" s="9"/>
      <c r="F681" s="4"/>
      <c r="G681" s="4"/>
      <c r="H681" s="4"/>
      <c r="I681" s="4"/>
      <c r="J681" s="4"/>
      <c r="K681" s="4"/>
      <c r="L681" s="4"/>
      <c r="M681" s="4"/>
      <c r="N681" s="4"/>
      <c r="O681" s="4"/>
      <c r="P681" s="4"/>
      <c r="Q681" s="4"/>
      <c r="R681" s="4"/>
      <c r="S681" s="4"/>
      <c r="T681" s="4"/>
      <c r="U681" s="4"/>
      <c r="V681" s="4"/>
      <c r="W681" s="4"/>
      <c r="X681" s="4"/>
      <c r="Y681" s="4"/>
    </row>
    <row r="682" spans="1:25" ht="14.25" customHeight="1">
      <c r="A682" s="4"/>
      <c r="B682" s="4"/>
      <c r="C682" s="4"/>
      <c r="D682" s="9"/>
      <c r="E682" s="9"/>
      <c r="F682" s="4"/>
      <c r="G682" s="4"/>
      <c r="H682" s="4"/>
      <c r="I682" s="4"/>
      <c r="J682" s="4"/>
      <c r="K682" s="4"/>
      <c r="L682" s="4"/>
      <c r="M682" s="4"/>
      <c r="N682" s="4"/>
      <c r="O682" s="4"/>
      <c r="P682" s="4"/>
      <c r="Q682" s="4"/>
      <c r="R682" s="4"/>
      <c r="S682" s="4"/>
      <c r="T682" s="4"/>
      <c r="U682" s="4"/>
      <c r="V682" s="4"/>
      <c r="W682" s="4"/>
      <c r="X682" s="4"/>
      <c r="Y682" s="4"/>
    </row>
    <row r="683" spans="1:25" ht="14.25" customHeight="1">
      <c r="A683" s="4"/>
      <c r="B683" s="4"/>
      <c r="C683" s="4"/>
      <c r="D683" s="9"/>
      <c r="E683" s="9"/>
      <c r="F683" s="4"/>
      <c r="G683" s="4"/>
      <c r="H683" s="4"/>
      <c r="I683" s="4"/>
      <c r="J683" s="4"/>
      <c r="K683" s="4"/>
      <c r="L683" s="4"/>
      <c r="M683" s="4"/>
      <c r="N683" s="4"/>
      <c r="O683" s="4"/>
      <c r="P683" s="4"/>
      <c r="Q683" s="4"/>
      <c r="R683" s="4"/>
      <c r="S683" s="4"/>
      <c r="T683" s="4"/>
      <c r="U683" s="4"/>
      <c r="V683" s="4"/>
      <c r="W683" s="4"/>
      <c r="X683" s="4"/>
      <c r="Y683" s="4"/>
    </row>
    <row r="684" spans="1:25" ht="14.25" customHeight="1">
      <c r="A684" s="4"/>
      <c r="B684" s="4"/>
      <c r="C684" s="4"/>
      <c r="D684" s="9"/>
      <c r="E684" s="9"/>
      <c r="F684" s="4"/>
      <c r="G684" s="4"/>
      <c r="H684" s="4"/>
      <c r="I684" s="4"/>
      <c r="J684" s="4"/>
      <c r="K684" s="4"/>
      <c r="L684" s="4"/>
      <c r="M684" s="4"/>
      <c r="N684" s="4"/>
      <c r="O684" s="4"/>
      <c r="P684" s="4"/>
      <c r="Q684" s="4"/>
      <c r="R684" s="4"/>
      <c r="S684" s="4"/>
      <c r="T684" s="4"/>
      <c r="U684" s="4"/>
      <c r="V684" s="4"/>
      <c r="W684" s="4"/>
      <c r="X684" s="4"/>
      <c r="Y684" s="4"/>
    </row>
    <row r="685" spans="1:25" ht="14.25" customHeight="1">
      <c r="A685" s="4"/>
      <c r="B685" s="4"/>
      <c r="C685" s="4"/>
      <c r="D685" s="9"/>
      <c r="E685" s="9"/>
      <c r="F685" s="4"/>
      <c r="G685" s="4"/>
      <c r="H685" s="4"/>
      <c r="I685" s="4"/>
      <c r="J685" s="4"/>
      <c r="K685" s="4"/>
      <c r="L685" s="4"/>
      <c r="M685" s="4"/>
      <c r="N685" s="4"/>
      <c r="O685" s="4"/>
      <c r="P685" s="4"/>
      <c r="Q685" s="4"/>
      <c r="R685" s="4"/>
      <c r="S685" s="4"/>
      <c r="T685" s="4"/>
      <c r="U685" s="4"/>
      <c r="V685" s="4"/>
      <c r="W685" s="4"/>
      <c r="X685" s="4"/>
      <c r="Y685" s="4"/>
    </row>
    <row r="686" spans="1:25" ht="14.25" customHeight="1">
      <c r="A686" s="4"/>
      <c r="B686" s="4"/>
      <c r="C686" s="4"/>
      <c r="D686" s="9"/>
      <c r="E686" s="9"/>
      <c r="F686" s="4"/>
      <c r="G686" s="4"/>
      <c r="H686" s="4"/>
      <c r="I686" s="4"/>
      <c r="J686" s="4"/>
      <c r="K686" s="4"/>
      <c r="L686" s="4"/>
      <c r="M686" s="4"/>
      <c r="N686" s="4"/>
      <c r="O686" s="4"/>
      <c r="P686" s="4"/>
      <c r="Q686" s="4"/>
      <c r="R686" s="4"/>
      <c r="S686" s="4"/>
      <c r="T686" s="4"/>
      <c r="U686" s="4"/>
      <c r="V686" s="4"/>
      <c r="W686" s="4"/>
      <c r="X686" s="4"/>
      <c r="Y686" s="4"/>
    </row>
    <row r="687" spans="1:25" ht="14.25" customHeight="1">
      <c r="A687" s="4"/>
      <c r="B687" s="4"/>
      <c r="C687" s="4"/>
      <c r="D687" s="9"/>
      <c r="E687" s="9"/>
      <c r="F687" s="4"/>
      <c r="G687" s="4"/>
      <c r="H687" s="4"/>
      <c r="I687" s="4"/>
      <c r="J687" s="4"/>
      <c r="K687" s="4"/>
      <c r="L687" s="4"/>
      <c r="M687" s="4"/>
      <c r="N687" s="4"/>
      <c r="O687" s="4"/>
      <c r="P687" s="4"/>
      <c r="Q687" s="4"/>
      <c r="R687" s="4"/>
      <c r="S687" s="4"/>
      <c r="T687" s="4"/>
      <c r="U687" s="4"/>
      <c r="V687" s="4"/>
      <c r="W687" s="4"/>
      <c r="X687" s="4"/>
      <c r="Y687" s="4"/>
    </row>
    <row r="688" spans="1:25" ht="14.25" customHeight="1">
      <c r="A688" s="4"/>
      <c r="B688" s="4"/>
      <c r="C688" s="4"/>
      <c r="D688" s="9"/>
      <c r="E688" s="9"/>
      <c r="F688" s="4"/>
      <c r="G688" s="4"/>
      <c r="H688" s="4"/>
      <c r="I688" s="4"/>
      <c r="J688" s="4"/>
      <c r="K688" s="4"/>
      <c r="L688" s="4"/>
      <c r="M688" s="4"/>
      <c r="N688" s="4"/>
      <c r="O688" s="4"/>
      <c r="P688" s="4"/>
      <c r="Q688" s="4"/>
      <c r="R688" s="4"/>
      <c r="S688" s="4"/>
      <c r="T688" s="4"/>
      <c r="U688" s="4"/>
      <c r="V688" s="4"/>
      <c r="W688" s="4"/>
      <c r="X688" s="4"/>
      <c r="Y688" s="4"/>
    </row>
    <row r="689" spans="1:25" ht="14.25" customHeight="1">
      <c r="A689" s="4"/>
      <c r="B689" s="4"/>
      <c r="C689" s="4"/>
      <c r="D689" s="9"/>
      <c r="E689" s="9"/>
      <c r="F689" s="4"/>
      <c r="G689" s="4"/>
      <c r="H689" s="4"/>
      <c r="I689" s="4"/>
      <c r="J689" s="4"/>
      <c r="K689" s="4"/>
      <c r="L689" s="4"/>
      <c r="M689" s="4"/>
      <c r="N689" s="4"/>
      <c r="O689" s="4"/>
      <c r="P689" s="4"/>
      <c r="Q689" s="4"/>
      <c r="R689" s="4"/>
      <c r="S689" s="4"/>
      <c r="T689" s="4"/>
      <c r="U689" s="4"/>
      <c r="V689" s="4"/>
      <c r="W689" s="4"/>
      <c r="X689" s="4"/>
      <c r="Y689" s="4"/>
    </row>
    <row r="690" spans="1:25" ht="14.25" customHeight="1">
      <c r="A690" s="4"/>
      <c r="B690" s="4"/>
      <c r="C690" s="4"/>
      <c r="D690" s="9"/>
      <c r="E690" s="9"/>
      <c r="F690" s="4"/>
      <c r="G690" s="4"/>
      <c r="H690" s="4"/>
      <c r="I690" s="4"/>
      <c r="J690" s="4"/>
      <c r="K690" s="4"/>
      <c r="L690" s="4"/>
      <c r="M690" s="4"/>
      <c r="N690" s="4"/>
      <c r="O690" s="4"/>
      <c r="P690" s="4"/>
      <c r="Q690" s="4"/>
      <c r="R690" s="4"/>
      <c r="S690" s="4"/>
      <c r="T690" s="4"/>
      <c r="U690" s="4"/>
      <c r="V690" s="4"/>
      <c r="W690" s="4"/>
      <c r="X690" s="4"/>
      <c r="Y690" s="4"/>
    </row>
    <row r="691" spans="1:25" ht="14.25" customHeight="1">
      <c r="A691" s="4"/>
      <c r="B691" s="4"/>
      <c r="C691" s="4"/>
      <c r="D691" s="9"/>
      <c r="E691" s="9"/>
      <c r="F691" s="4"/>
      <c r="G691" s="4"/>
      <c r="H691" s="4"/>
      <c r="I691" s="4"/>
      <c r="J691" s="4"/>
      <c r="K691" s="4"/>
      <c r="L691" s="4"/>
      <c r="M691" s="4"/>
      <c r="N691" s="4"/>
      <c r="O691" s="4"/>
      <c r="P691" s="4"/>
      <c r="Q691" s="4"/>
      <c r="R691" s="4"/>
      <c r="S691" s="4"/>
      <c r="T691" s="4"/>
      <c r="U691" s="4"/>
      <c r="V691" s="4"/>
      <c r="W691" s="4"/>
      <c r="X691" s="4"/>
      <c r="Y691" s="4"/>
    </row>
    <row r="692" spans="1:25" ht="14.25" customHeight="1">
      <c r="A692" s="4"/>
      <c r="B692" s="4"/>
      <c r="C692" s="4"/>
      <c r="D692" s="9"/>
      <c r="E692" s="9"/>
      <c r="F692" s="4"/>
      <c r="G692" s="4"/>
      <c r="H692" s="4"/>
      <c r="I692" s="4"/>
      <c r="J692" s="4"/>
      <c r="K692" s="4"/>
      <c r="L692" s="4"/>
      <c r="M692" s="4"/>
      <c r="N692" s="4"/>
      <c r="O692" s="4"/>
      <c r="P692" s="4"/>
      <c r="Q692" s="4"/>
      <c r="R692" s="4"/>
      <c r="S692" s="4"/>
      <c r="T692" s="4"/>
      <c r="U692" s="4"/>
      <c r="V692" s="4"/>
      <c r="W692" s="4"/>
      <c r="X692" s="4"/>
      <c r="Y692" s="4"/>
    </row>
    <row r="693" spans="1:25" ht="14.25" customHeight="1">
      <c r="A693" s="4"/>
      <c r="B693" s="4"/>
      <c r="C693" s="4"/>
      <c r="D693" s="9"/>
      <c r="E693" s="9"/>
      <c r="F693" s="4"/>
      <c r="G693" s="4"/>
      <c r="H693" s="4"/>
      <c r="I693" s="4"/>
      <c r="J693" s="4"/>
      <c r="K693" s="4"/>
      <c r="L693" s="4"/>
      <c r="M693" s="4"/>
      <c r="N693" s="4"/>
      <c r="O693" s="4"/>
      <c r="P693" s="4"/>
      <c r="Q693" s="4"/>
      <c r="R693" s="4"/>
      <c r="S693" s="4"/>
      <c r="T693" s="4"/>
      <c r="U693" s="4"/>
      <c r="V693" s="4"/>
      <c r="W693" s="4"/>
      <c r="X693" s="4"/>
      <c r="Y693" s="4"/>
    </row>
    <row r="694" spans="1:25" ht="14.25" customHeight="1">
      <c r="A694" s="4"/>
      <c r="B694" s="4"/>
      <c r="C694" s="4"/>
      <c r="D694" s="9"/>
      <c r="E694" s="9"/>
      <c r="F694" s="4"/>
      <c r="G694" s="4"/>
      <c r="H694" s="4"/>
      <c r="I694" s="4"/>
      <c r="J694" s="4"/>
      <c r="K694" s="4"/>
      <c r="L694" s="4"/>
      <c r="M694" s="4"/>
      <c r="N694" s="4"/>
      <c r="O694" s="4"/>
      <c r="P694" s="4"/>
      <c r="Q694" s="4"/>
      <c r="R694" s="4"/>
      <c r="S694" s="4"/>
      <c r="T694" s="4"/>
      <c r="U694" s="4"/>
      <c r="V694" s="4"/>
      <c r="W694" s="4"/>
      <c r="X694" s="4"/>
      <c r="Y694" s="4"/>
    </row>
    <row r="695" spans="1:25" ht="14.25" customHeight="1">
      <c r="A695" s="4"/>
      <c r="B695" s="4"/>
      <c r="C695" s="4"/>
      <c r="D695" s="9"/>
      <c r="E695" s="9"/>
      <c r="F695" s="4"/>
      <c r="G695" s="4"/>
      <c r="H695" s="4"/>
      <c r="I695" s="4"/>
      <c r="J695" s="4"/>
      <c r="K695" s="4"/>
      <c r="L695" s="4"/>
      <c r="M695" s="4"/>
      <c r="N695" s="4"/>
      <c r="O695" s="4"/>
      <c r="P695" s="4"/>
      <c r="Q695" s="4"/>
      <c r="R695" s="4"/>
      <c r="S695" s="4"/>
      <c r="T695" s="4"/>
      <c r="U695" s="4"/>
      <c r="V695" s="4"/>
      <c r="W695" s="4"/>
      <c r="X695" s="4"/>
      <c r="Y695" s="4"/>
    </row>
    <row r="696" spans="1:25" ht="14.25" customHeight="1">
      <c r="A696" s="4"/>
      <c r="B696" s="4"/>
      <c r="C696" s="4"/>
      <c r="D696" s="9"/>
      <c r="E696" s="9"/>
      <c r="F696" s="4"/>
      <c r="G696" s="4"/>
      <c r="H696" s="4"/>
      <c r="I696" s="4"/>
      <c r="J696" s="4"/>
      <c r="K696" s="4"/>
      <c r="L696" s="4"/>
      <c r="M696" s="4"/>
      <c r="N696" s="4"/>
      <c r="O696" s="4"/>
      <c r="P696" s="4"/>
      <c r="Q696" s="4"/>
      <c r="R696" s="4"/>
      <c r="S696" s="4"/>
      <c r="T696" s="4"/>
      <c r="U696" s="4"/>
      <c r="V696" s="4"/>
      <c r="W696" s="4"/>
      <c r="X696" s="4"/>
      <c r="Y696" s="4"/>
    </row>
    <row r="697" spans="1:25" ht="14.25" customHeight="1">
      <c r="A697" s="4"/>
      <c r="B697" s="4"/>
      <c r="C697" s="4"/>
      <c r="D697" s="9"/>
      <c r="E697" s="9"/>
      <c r="F697" s="4"/>
      <c r="G697" s="4"/>
      <c r="H697" s="4"/>
      <c r="I697" s="4"/>
      <c r="J697" s="4"/>
      <c r="K697" s="4"/>
      <c r="L697" s="4"/>
      <c r="M697" s="4"/>
      <c r="N697" s="4"/>
      <c r="O697" s="4"/>
      <c r="P697" s="4"/>
      <c r="Q697" s="4"/>
      <c r="R697" s="4"/>
      <c r="S697" s="4"/>
      <c r="T697" s="4"/>
      <c r="U697" s="4"/>
      <c r="V697" s="4"/>
      <c r="W697" s="4"/>
      <c r="X697" s="4"/>
      <c r="Y697" s="4"/>
    </row>
    <row r="698" spans="1:25" ht="14.25" customHeight="1">
      <c r="A698" s="4"/>
      <c r="B698" s="4"/>
      <c r="C698" s="4"/>
      <c r="D698" s="9"/>
      <c r="E698" s="9"/>
      <c r="F698" s="4"/>
      <c r="G698" s="4"/>
      <c r="H698" s="4"/>
      <c r="I698" s="4"/>
      <c r="J698" s="4"/>
      <c r="K698" s="4"/>
      <c r="L698" s="4"/>
      <c r="M698" s="4"/>
      <c r="N698" s="4"/>
      <c r="O698" s="4"/>
      <c r="P698" s="4"/>
      <c r="Q698" s="4"/>
      <c r="R698" s="4"/>
      <c r="S698" s="4"/>
      <c r="T698" s="4"/>
      <c r="U698" s="4"/>
      <c r="V698" s="4"/>
      <c r="W698" s="4"/>
      <c r="X698" s="4"/>
      <c r="Y698" s="4"/>
    </row>
    <row r="699" spans="1:25" ht="14.25" customHeight="1">
      <c r="A699" s="4"/>
      <c r="B699" s="4"/>
      <c r="C699" s="4"/>
      <c r="D699" s="9"/>
      <c r="E699" s="9"/>
      <c r="F699" s="4"/>
      <c r="G699" s="4"/>
      <c r="H699" s="4"/>
      <c r="I699" s="4"/>
      <c r="J699" s="4"/>
      <c r="K699" s="4"/>
      <c r="L699" s="4"/>
      <c r="M699" s="4"/>
      <c r="N699" s="4"/>
      <c r="O699" s="4"/>
      <c r="P699" s="4"/>
      <c r="Q699" s="4"/>
      <c r="R699" s="4"/>
      <c r="S699" s="4"/>
      <c r="T699" s="4"/>
      <c r="U699" s="4"/>
      <c r="V699" s="4"/>
      <c r="W699" s="4"/>
      <c r="X699" s="4"/>
      <c r="Y699" s="4"/>
    </row>
    <row r="700" spans="1:25" ht="14.25" customHeight="1">
      <c r="A700" s="4"/>
      <c r="B700" s="4"/>
      <c r="C700" s="4"/>
      <c r="D700" s="9"/>
      <c r="E700" s="9"/>
      <c r="F700" s="4"/>
      <c r="G700" s="4"/>
      <c r="H700" s="4"/>
      <c r="I700" s="4"/>
      <c r="J700" s="4"/>
      <c r="K700" s="4"/>
      <c r="L700" s="4"/>
      <c r="M700" s="4"/>
      <c r="N700" s="4"/>
      <c r="O700" s="4"/>
      <c r="P700" s="4"/>
      <c r="Q700" s="4"/>
      <c r="R700" s="4"/>
      <c r="S700" s="4"/>
      <c r="T700" s="4"/>
      <c r="U700" s="4"/>
      <c r="V700" s="4"/>
      <c r="W700" s="4"/>
      <c r="X700" s="4"/>
      <c r="Y700" s="4"/>
    </row>
    <row r="701" spans="1:25" ht="14.25" customHeight="1">
      <c r="A701" s="4"/>
      <c r="B701" s="4"/>
      <c r="C701" s="4"/>
      <c r="D701" s="9"/>
      <c r="E701" s="9"/>
      <c r="F701" s="4"/>
      <c r="G701" s="4"/>
      <c r="H701" s="4"/>
      <c r="I701" s="4"/>
      <c r="J701" s="4"/>
      <c r="K701" s="4"/>
      <c r="L701" s="4"/>
      <c r="M701" s="4"/>
      <c r="N701" s="4"/>
      <c r="O701" s="4"/>
      <c r="P701" s="4"/>
      <c r="Q701" s="4"/>
      <c r="R701" s="4"/>
      <c r="S701" s="4"/>
      <c r="T701" s="4"/>
      <c r="U701" s="4"/>
      <c r="V701" s="4"/>
      <c r="W701" s="4"/>
      <c r="X701" s="4"/>
      <c r="Y701" s="4"/>
    </row>
    <row r="702" spans="1:25" ht="14.25" customHeight="1">
      <c r="A702" s="4"/>
      <c r="B702" s="4"/>
      <c r="C702" s="4"/>
      <c r="D702" s="9"/>
      <c r="E702" s="9"/>
      <c r="F702" s="4"/>
      <c r="G702" s="4"/>
      <c r="H702" s="4"/>
      <c r="I702" s="4"/>
      <c r="J702" s="4"/>
      <c r="K702" s="4"/>
      <c r="L702" s="4"/>
      <c r="M702" s="4"/>
      <c r="N702" s="4"/>
      <c r="O702" s="4"/>
      <c r="P702" s="4"/>
      <c r="Q702" s="4"/>
      <c r="R702" s="4"/>
      <c r="S702" s="4"/>
      <c r="T702" s="4"/>
      <c r="U702" s="4"/>
      <c r="V702" s="4"/>
      <c r="W702" s="4"/>
      <c r="X702" s="4"/>
      <c r="Y702" s="4"/>
    </row>
    <row r="703" spans="1:25" ht="14.25" customHeight="1">
      <c r="A703" s="4"/>
      <c r="B703" s="4"/>
      <c r="C703" s="4"/>
      <c r="D703" s="9"/>
      <c r="E703" s="9"/>
      <c r="F703" s="4"/>
      <c r="G703" s="4"/>
      <c r="H703" s="4"/>
      <c r="I703" s="4"/>
      <c r="J703" s="4"/>
      <c r="K703" s="4"/>
      <c r="L703" s="4"/>
      <c r="M703" s="4"/>
      <c r="N703" s="4"/>
      <c r="O703" s="4"/>
      <c r="P703" s="4"/>
      <c r="Q703" s="4"/>
      <c r="R703" s="4"/>
      <c r="S703" s="4"/>
      <c r="T703" s="4"/>
      <c r="U703" s="4"/>
      <c r="V703" s="4"/>
      <c r="W703" s="4"/>
      <c r="X703" s="4"/>
      <c r="Y703" s="4"/>
    </row>
    <row r="704" spans="1:25" ht="14.25" customHeight="1">
      <c r="A704" s="4"/>
      <c r="B704" s="4"/>
      <c r="C704" s="4"/>
      <c r="D704" s="9"/>
      <c r="E704" s="9"/>
      <c r="F704" s="4"/>
      <c r="G704" s="4"/>
      <c r="H704" s="4"/>
      <c r="I704" s="4"/>
      <c r="J704" s="4"/>
      <c r="K704" s="4"/>
      <c r="L704" s="4"/>
      <c r="M704" s="4"/>
      <c r="N704" s="4"/>
      <c r="O704" s="4"/>
      <c r="P704" s="4"/>
      <c r="Q704" s="4"/>
      <c r="R704" s="4"/>
      <c r="S704" s="4"/>
      <c r="T704" s="4"/>
      <c r="U704" s="4"/>
      <c r="V704" s="4"/>
      <c r="W704" s="4"/>
      <c r="X704" s="4"/>
      <c r="Y704" s="4"/>
    </row>
    <row r="705" spans="1:25" ht="14.25" customHeight="1">
      <c r="A705" s="4"/>
      <c r="B705" s="4"/>
      <c r="C705" s="4"/>
      <c r="D705" s="9"/>
      <c r="E705" s="9"/>
      <c r="F705" s="4"/>
      <c r="G705" s="4"/>
      <c r="H705" s="4"/>
      <c r="I705" s="4"/>
      <c r="J705" s="4"/>
      <c r="K705" s="4"/>
      <c r="L705" s="4"/>
      <c r="M705" s="4"/>
      <c r="N705" s="4"/>
      <c r="O705" s="4"/>
      <c r="P705" s="4"/>
      <c r="Q705" s="4"/>
      <c r="R705" s="4"/>
      <c r="S705" s="4"/>
      <c r="T705" s="4"/>
      <c r="U705" s="4"/>
      <c r="V705" s="4"/>
      <c r="W705" s="4"/>
      <c r="X705" s="4"/>
      <c r="Y705" s="4"/>
    </row>
    <row r="706" spans="1:25" ht="14.25" customHeight="1">
      <c r="A706" s="4"/>
      <c r="B706" s="4"/>
      <c r="C706" s="4"/>
      <c r="D706" s="9"/>
      <c r="E706" s="9"/>
      <c r="F706" s="4"/>
      <c r="G706" s="4"/>
      <c r="H706" s="4"/>
      <c r="I706" s="4"/>
      <c r="J706" s="4"/>
      <c r="K706" s="4"/>
      <c r="L706" s="4"/>
      <c r="M706" s="4"/>
      <c r="N706" s="4"/>
      <c r="O706" s="4"/>
      <c r="P706" s="4"/>
      <c r="Q706" s="4"/>
      <c r="R706" s="4"/>
      <c r="S706" s="4"/>
      <c r="T706" s="4"/>
      <c r="U706" s="4"/>
      <c r="V706" s="4"/>
      <c r="W706" s="4"/>
      <c r="X706" s="4"/>
      <c r="Y706" s="4"/>
    </row>
    <row r="707" spans="1:25" ht="14.25" customHeight="1">
      <c r="A707" s="4"/>
      <c r="B707" s="4"/>
      <c r="C707" s="4"/>
      <c r="D707" s="9"/>
      <c r="E707" s="9"/>
      <c r="F707" s="4"/>
      <c r="G707" s="4"/>
      <c r="H707" s="4"/>
      <c r="I707" s="4"/>
      <c r="J707" s="4"/>
      <c r="K707" s="4"/>
      <c r="L707" s="4"/>
      <c r="M707" s="4"/>
      <c r="N707" s="4"/>
      <c r="O707" s="4"/>
      <c r="P707" s="4"/>
      <c r="Q707" s="4"/>
      <c r="R707" s="4"/>
      <c r="S707" s="4"/>
      <c r="T707" s="4"/>
      <c r="U707" s="4"/>
      <c r="V707" s="4"/>
      <c r="W707" s="4"/>
      <c r="X707" s="4"/>
      <c r="Y707" s="4"/>
    </row>
    <row r="708" spans="1:25" ht="14.25" customHeight="1">
      <c r="A708" s="4"/>
      <c r="B708" s="4"/>
      <c r="C708" s="4"/>
      <c r="D708" s="9"/>
      <c r="E708" s="9"/>
      <c r="F708" s="4"/>
      <c r="G708" s="4"/>
      <c r="H708" s="4"/>
      <c r="I708" s="4"/>
      <c r="J708" s="4"/>
      <c r="K708" s="4"/>
      <c r="L708" s="4"/>
      <c r="M708" s="4"/>
      <c r="N708" s="4"/>
      <c r="O708" s="4"/>
      <c r="P708" s="4"/>
      <c r="Q708" s="4"/>
      <c r="R708" s="4"/>
      <c r="S708" s="4"/>
      <c r="T708" s="4"/>
      <c r="U708" s="4"/>
      <c r="V708" s="4"/>
      <c r="W708" s="4"/>
      <c r="X708" s="4"/>
      <c r="Y708" s="4"/>
    </row>
    <row r="709" spans="1:25" ht="14.25" customHeight="1">
      <c r="A709" s="4"/>
      <c r="B709" s="4"/>
      <c r="C709" s="4"/>
      <c r="D709" s="9"/>
      <c r="E709" s="9"/>
      <c r="F709" s="4"/>
      <c r="G709" s="4"/>
      <c r="H709" s="4"/>
      <c r="I709" s="4"/>
      <c r="J709" s="4"/>
      <c r="K709" s="4"/>
      <c r="L709" s="4"/>
      <c r="M709" s="4"/>
      <c r="N709" s="4"/>
      <c r="O709" s="4"/>
      <c r="P709" s="4"/>
      <c r="Q709" s="4"/>
      <c r="R709" s="4"/>
      <c r="S709" s="4"/>
      <c r="T709" s="4"/>
      <c r="U709" s="4"/>
      <c r="V709" s="4"/>
      <c r="W709" s="4"/>
      <c r="X709" s="4"/>
      <c r="Y709" s="4"/>
    </row>
    <row r="710" spans="1:25" ht="14.25" customHeight="1">
      <c r="A710" s="4"/>
      <c r="B710" s="4"/>
      <c r="C710" s="4"/>
      <c r="D710" s="9"/>
      <c r="E710" s="9"/>
      <c r="F710" s="4"/>
      <c r="G710" s="4"/>
      <c r="H710" s="4"/>
      <c r="I710" s="4"/>
      <c r="J710" s="4"/>
      <c r="K710" s="4"/>
      <c r="L710" s="4"/>
      <c r="M710" s="4"/>
      <c r="N710" s="4"/>
      <c r="O710" s="4"/>
      <c r="P710" s="4"/>
      <c r="Q710" s="4"/>
      <c r="R710" s="4"/>
      <c r="S710" s="4"/>
      <c r="T710" s="4"/>
      <c r="U710" s="4"/>
      <c r="V710" s="4"/>
      <c r="W710" s="4"/>
      <c r="X710" s="4"/>
      <c r="Y710" s="4"/>
    </row>
    <row r="711" spans="1:25" ht="14.25" customHeight="1">
      <c r="A711" s="4"/>
      <c r="B711" s="4"/>
      <c r="C711" s="4"/>
      <c r="D711" s="9"/>
      <c r="E711" s="9"/>
      <c r="F711" s="4"/>
      <c r="G711" s="4"/>
      <c r="H711" s="4"/>
      <c r="I711" s="4"/>
      <c r="J711" s="4"/>
      <c r="K711" s="4"/>
      <c r="L711" s="4"/>
      <c r="M711" s="4"/>
      <c r="N711" s="4"/>
      <c r="O711" s="4"/>
      <c r="P711" s="4"/>
      <c r="Q711" s="4"/>
      <c r="R711" s="4"/>
      <c r="S711" s="4"/>
      <c r="T711" s="4"/>
      <c r="U711" s="4"/>
      <c r="V711" s="4"/>
      <c r="W711" s="4"/>
      <c r="X711" s="4"/>
      <c r="Y711" s="4"/>
    </row>
    <row r="712" spans="1:25" ht="14.25" customHeight="1">
      <c r="A712" s="4"/>
      <c r="B712" s="4"/>
      <c r="C712" s="4"/>
      <c r="D712" s="9"/>
      <c r="E712" s="9"/>
      <c r="F712" s="4"/>
      <c r="G712" s="4"/>
      <c r="H712" s="4"/>
      <c r="I712" s="4"/>
      <c r="J712" s="4"/>
      <c r="K712" s="4"/>
      <c r="L712" s="4"/>
      <c r="M712" s="4"/>
      <c r="N712" s="4"/>
      <c r="O712" s="4"/>
      <c r="P712" s="4"/>
      <c r="Q712" s="4"/>
      <c r="R712" s="4"/>
      <c r="S712" s="4"/>
      <c r="T712" s="4"/>
      <c r="U712" s="4"/>
      <c r="V712" s="4"/>
      <c r="W712" s="4"/>
      <c r="X712" s="4"/>
      <c r="Y712" s="4"/>
    </row>
    <row r="713" spans="1:25" ht="14.25" customHeight="1">
      <c r="A713" s="4"/>
      <c r="B713" s="4"/>
      <c r="C713" s="4"/>
      <c r="D713" s="9"/>
      <c r="E713" s="9"/>
      <c r="F713" s="4"/>
      <c r="G713" s="4"/>
      <c r="H713" s="4"/>
      <c r="I713" s="4"/>
      <c r="J713" s="4"/>
      <c r="K713" s="4"/>
      <c r="L713" s="4"/>
      <c r="M713" s="4"/>
      <c r="N713" s="4"/>
      <c r="O713" s="4"/>
      <c r="P713" s="4"/>
      <c r="Q713" s="4"/>
      <c r="R713" s="4"/>
      <c r="S713" s="4"/>
      <c r="T713" s="4"/>
      <c r="U713" s="4"/>
      <c r="V713" s="4"/>
      <c r="W713" s="4"/>
      <c r="X713" s="4"/>
      <c r="Y713" s="4"/>
    </row>
    <row r="714" spans="1:25" ht="14.25" customHeight="1">
      <c r="A714" s="4"/>
      <c r="B714" s="4"/>
      <c r="C714" s="4"/>
      <c r="D714" s="9"/>
      <c r="E714" s="9"/>
      <c r="F714" s="4"/>
      <c r="G714" s="4"/>
      <c r="H714" s="4"/>
      <c r="I714" s="4"/>
      <c r="J714" s="4"/>
      <c r="K714" s="4"/>
      <c r="L714" s="4"/>
      <c r="M714" s="4"/>
      <c r="N714" s="4"/>
      <c r="O714" s="4"/>
      <c r="P714" s="4"/>
      <c r="Q714" s="4"/>
      <c r="R714" s="4"/>
      <c r="S714" s="4"/>
      <c r="T714" s="4"/>
      <c r="U714" s="4"/>
      <c r="V714" s="4"/>
      <c r="W714" s="4"/>
      <c r="X714" s="4"/>
      <c r="Y714" s="4"/>
    </row>
    <row r="715" spans="1:25" ht="14.25" customHeight="1">
      <c r="A715" s="4"/>
      <c r="B715" s="4"/>
      <c r="C715" s="4"/>
      <c r="D715" s="9"/>
      <c r="E715" s="9"/>
      <c r="F715" s="4"/>
      <c r="G715" s="4"/>
      <c r="H715" s="4"/>
      <c r="I715" s="4"/>
      <c r="J715" s="4"/>
      <c r="K715" s="4"/>
      <c r="L715" s="4"/>
      <c r="M715" s="4"/>
      <c r="N715" s="4"/>
      <c r="O715" s="4"/>
      <c r="P715" s="4"/>
      <c r="Q715" s="4"/>
      <c r="R715" s="4"/>
      <c r="S715" s="4"/>
      <c r="T715" s="4"/>
      <c r="U715" s="4"/>
      <c r="V715" s="4"/>
      <c r="W715" s="4"/>
      <c r="X715" s="4"/>
      <c r="Y715" s="4"/>
    </row>
    <row r="716" spans="1:25" ht="14.25" customHeight="1">
      <c r="A716" s="4"/>
      <c r="B716" s="4"/>
      <c r="C716" s="4"/>
      <c r="D716" s="9"/>
      <c r="E716" s="9"/>
      <c r="F716" s="4"/>
      <c r="G716" s="4"/>
      <c r="H716" s="4"/>
      <c r="I716" s="4"/>
      <c r="J716" s="4"/>
      <c r="K716" s="4"/>
      <c r="L716" s="4"/>
      <c r="M716" s="4"/>
      <c r="N716" s="4"/>
      <c r="O716" s="4"/>
      <c r="P716" s="4"/>
      <c r="Q716" s="4"/>
      <c r="R716" s="4"/>
      <c r="S716" s="4"/>
      <c r="T716" s="4"/>
      <c r="U716" s="4"/>
      <c r="V716" s="4"/>
      <c r="W716" s="4"/>
      <c r="X716" s="4"/>
      <c r="Y716" s="4"/>
    </row>
    <row r="717" spans="1:25" ht="14.25" customHeight="1">
      <c r="A717" s="4"/>
      <c r="B717" s="4"/>
      <c r="C717" s="4"/>
      <c r="D717" s="9"/>
      <c r="E717" s="9"/>
      <c r="F717" s="4"/>
      <c r="G717" s="4"/>
      <c r="H717" s="4"/>
      <c r="I717" s="4"/>
      <c r="J717" s="4"/>
      <c r="K717" s="4"/>
      <c r="L717" s="4"/>
      <c r="M717" s="4"/>
      <c r="N717" s="4"/>
      <c r="O717" s="4"/>
      <c r="P717" s="4"/>
      <c r="Q717" s="4"/>
      <c r="R717" s="4"/>
      <c r="S717" s="4"/>
      <c r="T717" s="4"/>
      <c r="U717" s="4"/>
      <c r="V717" s="4"/>
      <c r="W717" s="4"/>
      <c r="X717" s="4"/>
      <c r="Y717" s="4"/>
    </row>
    <row r="718" spans="1:25" ht="14.25" customHeight="1">
      <c r="A718" s="4"/>
      <c r="B718" s="4"/>
      <c r="C718" s="4"/>
      <c r="D718" s="9"/>
      <c r="E718" s="9"/>
      <c r="F718" s="4"/>
      <c r="G718" s="4"/>
      <c r="H718" s="4"/>
      <c r="I718" s="4"/>
      <c r="J718" s="4"/>
      <c r="K718" s="4"/>
      <c r="L718" s="4"/>
      <c r="M718" s="4"/>
      <c r="N718" s="4"/>
      <c r="O718" s="4"/>
      <c r="P718" s="4"/>
      <c r="Q718" s="4"/>
      <c r="R718" s="4"/>
      <c r="S718" s="4"/>
      <c r="T718" s="4"/>
      <c r="U718" s="4"/>
      <c r="V718" s="4"/>
      <c r="W718" s="4"/>
      <c r="X718" s="4"/>
      <c r="Y718" s="4"/>
    </row>
    <row r="719" spans="1:25" ht="14.25" customHeight="1">
      <c r="A719" s="4"/>
      <c r="B719" s="4"/>
      <c r="C719" s="4"/>
      <c r="D719" s="9"/>
      <c r="E719" s="9"/>
      <c r="F719" s="4"/>
      <c r="G719" s="4"/>
      <c r="H719" s="4"/>
      <c r="I719" s="4"/>
      <c r="J719" s="4"/>
      <c r="K719" s="4"/>
      <c r="L719" s="4"/>
      <c r="M719" s="4"/>
      <c r="N719" s="4"/>
      <c r="O719" s="4"/>
      <c r="P719" s="4"/>
      <c r="Q719" s="4"/>
      <c r="R719" s="4"/>
      <c r="S719" s="4"/>
      <c r="T719" s="4"/>
      <c r="U719" s="4"/>
      <c r="V719" s="4"/>
      <c r="W719" s="4"/>
      <c r="X719" s="4"/>
      <c r="Y719" s="4"/>
    </row>
    <row r="720" spans="1:25" ht="14.25" customHeight="1">
      <c r="A720" s="4"/>
      <c r="B720" s="4"/>
      <c r="C720" s="4"/>
      <c r="D720" s="9"/>
      <c r="E720" s="9"/>
      <c r="F720" s="4"/>
      <c r="G720" s="4"/>
      <c r="H720" s="4"/>
      <c r="I720" s="4"/>
      <c r="J720" s="4"/>
      <c r="K720" s="4"/>
      <c r="L720" s="4"/>
      <c r="M720" s="4"/>
      <c r="N720" s="4"/>
      <c r="O720" s="4"/>
      <c r="P720" s="4"/>
      <c r="Q720" s="4"/>
      <c r="R720" s="4"/>
      <c r="S720" s="4"/>
      <c r="T720" s="4"/>
      <c r="U720" s="4"/>
      <c r="V720" s="4"/>
      <c r="W720" s="4"/>
      <c r="X720" s="4"/>
      <c r="Y720" s="4"/>
    </row>
    <row r="721" spans="1:25" ht="14.25" customHeight="1">
      <c r="A721" s="4"/>
      <c r="B721" s="4"/>
      <c r="C721" s="4"/>
      <c r="D721" s="9"/>
      <c r="E721" s="9"/>
      <c r="F721" s="4"/>
      <c r="G721" s="4"/>
      <c r="H721" s="4"/>
      <c r="I721" s="4"/>
      <c r="J721" s="4"/>
      <c r="K721" s="4"/>
      <c r="L721" s="4"/>
      <c r="M721" s="4"/>
      <c r="N721" s="4"/>
      <c r="O721" s="4"/>
      <c r="P721" s="4"/>
      <c r="Q721" s="4"/>
      <c r="R721" s="4"/>
      <c r="S721" s="4"/>
      <c r="T721" s="4"/>
      <c r="U721" s="4"/>
      <c r="V721" s="4"/>
      <c r="W721" s="4"/>
      <c r="X721" s="4"/>
      <c r="Y721" s="4"/>
    </row>
    <row r="722" spans="1:25" ht="14.25" customHeight="1">
      <c r="A722" s="4"/>
      <c r="B722" s="4"/>
      <c r="C722" s="4"/>
      <c r="D722" s="9"/>
      <c r="E722" s="9"/>
      <c r="F722" s="4"/>
      <c r="G722" s="4"/>
      <c r="H722" s="4"/>
      <c r="I722" s="4"/>
      <c r="J722" s="4"/>
      <c r="K722" s="4"/>
      <c r="L722" s="4"/>
      <c r="M722" s="4"/>
      <c r="N722" s="4"/>
      <c r="O722" s="4"/>
      <c r="P722" s="4"/>
      <c r="Q722" s="4"/>
      <c r="R722" s="4"/>
      <c r="S722" s="4"/>
      <c r="T722" s="4"/>
      <c r="U722" s="4"/>
      <c r="V722" s="4"/>
      <c r="W722" s="4"/>
      <c r="X722" s="4"/>
      <c r="Y722" s="4"/>
    </row>
    <row r="723" spans="1:25" ht="14.25" customHeight="1">
      <c r="A723" s="4"/>
      <c r="B723" s="4"/>
      <c r="C723" s="4"/>
      <c r="D723" s="9"/>
      <c r="E723" s="9"/>
      <c r="F723" s="4"/>
      <c r="G723" s="4"/>
      <c r="H723" s="4"/>
      <c r="I723" s="4"/>
      <c r="J723" s="4"/>
      <c r="K723" s="4"/>
      <c r="L723" s="4"/>
      <c r="M723" s="4"/>
      <c r="N723" s="4"/>
      <c r="O723" s="4"/>
      <c r="P723" s="4"/>
      <c r="Q723" s="4"/>
      <c r="R723" s="4"/>
      <c r="S723" s="4"/>
      <c r="T723" s="4"/>
      <c r="U723" s="4"/>
      <c r="V723" s="4"/>
      <c r="W723" s="4"/>
      <c r="X723" s="4"/>
      <c r="Y723" s="4"/>
    </row>
    <row r="724" spans="1:25" ht="14.25" customHeight="1">
      <c r="A724" s="4"/>
      <c r="B724" s="4"/>
      <c r="C724" s="4"/>
      <c r="D724" s="9"/>
      <c r="E724" s="9"/>
      <c r="F724" s="4"/>
      <c r="G724" s="4"/>
      <c r="H724" s="4"/>
      <c r="I724" s="4"/>
      <c r="J724" s="4"/>
      <c r="K724" s="4"/>
      <c r="L724" s="4"/>
      <c r="M724" s="4"/>
      <c r="N724" s="4"/>
      <c r="O724" s="4"/>
      <c r="P724" s="4"/>
      <c r="Q724" s="4"/>
      <c r="R724" s="4"/>
      <c r="S724" s="4"/>
      <c r="T724" s="4"/>
      <c r="U724" s="4"/>
      <c r="V724" s="4"/>
      <c r="W724" s="4"/>
      <c r="X724" s="4"/>
      <c r="Y724" s="4"/>
    </row>
    <row r="725" spans="1:25" ht="14.25" customHeight="1">
      <c r="A725" s="4"/>
      <c r="B725" s="4"/>
      <c r="C725" s="4"/>
      <c r="D725" s="9"/>
      <c r="E725" s="9"/>
      <c r="F725" s="4"/>
      <c r="G725" s="4"/>
      <c r="H725" s="4"/>
      <c r="I725" s="4"/>
      <c r="J725" s="4"/>
      <c r="K725" s="4"/>
      <c r="L725" s="4"/>
      <c r="M725" s="4"/>
      <c r="N725" s="4"/>
      <c r="O725" s="4"/>
      <c r="P725" s="4"/>
      <c r="Q725" s="4"/>
      <c r="R725" s="4"/>
      <c r="S725" s="4"/>
      <c r="T725" s="4"/>
      <c r="U725" s="4"/>
      <c r="V725" s="4"/>
      <c r="W725" s="4"/>
      <c r="X725" s="4"/>
      <c r="Y725" s="4"/>
    </row>
    <row r="726" spans="1:25" ht="14.25" customHeight="1">
      <c r="A726" s="4"/>
      <c r="B726" s="4"/>
      <c r="C726" s="4"/>
      <c r="D726" s="9"/>
      <c r="E726" s="9"/>
      <c r="F726" s="4"/>
      <c r="G726" s="4"/>
      <c r="H726" s="4"/>
      <c r="I726" s="4"/>
      <c r="J726" s="4"/>
      <c r="K726" s="4"/>
      <c r="L726" s="4"/>
      <c r="M726" s="4"/>
      <c r="N726" s="4"/>
      <c r="O726" s="4"/>
      <c r="P726" s="4"/>
      <c r="Q726" s="4"/>
      <c r="R726" s="4"/>
      <c r="S726" s="4"/>
      <c r="T726" s="4"/>
      <c r="U726" s="4"/>
      <c r="V726" s="4"/>
      <c r="W726" s="4"/>
      <c r="X726" s="4"/>
      <c r="Y726" s="4"/>
    </row>
    <row r="727" spans="1:25" ht="14.25" customHeight="1">
      <c r="A727" s="4"/>
      <c r="B727" s="4"/>
      <c r="C727" s="4"/>
      <c r="D727" s="9"/>
      <c r="E727" s="9"/>
      <c r="F727" s="4"/>
      <c r="G727" s="4"/>
      <c r="H727" s="4"/>
      <c r="I727" s="4"/>
      <c r="J727" s="4"/>
      <c r="K727" s="4"/>
      <c r="L727" s="4"/>
      <c r="M727" s="4"/>
      <c r="N727" s="4"/>
      <c r="O727" s="4"/>
      <c r="P727" s="4"/>
      <c r="Q727" s="4"/>
      <c r="R727" s="4"/>
      <c r="S727" s="4"/>
      <c r="T727" s="4"/>
      <c r="U727" s="4"/>
      <c r="V727" s="4"/>
      <c r="W727" s="4"/>
      <c r="X727" s="4"/>
      <c r="Y727" s="4"/>
    </row>
    <row r="728" spans="1:25" ht="14.25" customHeight="1">
      <c r="A728" s="4"/>
      <c r="B728" s="4"/>
      <c r="C728" s="4"/>
      <c r="D728" s="9"/>
      <c r="E728" s="9"/>
      <c r="F728" s="4"/>
      <c r="G728" s="4"/>
      <c r="H728" s="4"/>
      <c r="I728" s="4"/>
      <c r="J728" s="4"/>
      <c r="K728" s="4"/>
      <c r="L728" s="4"/>
      <c r="M728" s="4"/>
      <c r="N728" s="4"/>
      <c r="O728" s="4"/>
      <c r="P728" s="4"/>
      <c r="Q728" s="4"/>
      <c r="R728" s="4"/>
      <c r="S728" s="4"/>
      <c r="T728" s="4"/>
      <c r="U728" s="4"/>
      <c r="V728" s="4"/>
      <c r="W728" s="4"/>
      <c r="X728" s="4"/>
      <c r="Y728" s="4"/>
    </row>
    <row r="729" spans="1:25" ht="14.25" customHeight="1">
      <c r="A729" s="4"/>
      <c r="B729" s="4"/>
      <c r="C729" s="4"/>
      <c r="D729" s="9"/>
      <c r="E729" s="9"/>
      <c r="F729" s="4"/>
      <c r="G729" s="4"/>
      <c r="H729" s="4"/>
      <c r="I729" s="4"/>
      <c r="J729" s="4"/>
      <c r="K729" s="4"/>
      <c r="L729" s="4"/>
      <c r="M729" s="4"/>
      <c r="N729" s="4"/>
      <c r="O729" s="4"/>
      <c r="P729" s="4"/>
      <c r="Q729" s="4"/>
      <c r="R729" s="4"/>
      <c r="S729" s="4"/>
      <c r="T729" s="4"/>
      <c r="U729" s="4"/>
      <c r="V729" s="4"/>
      <c r="W729" s="4"/>
      <c r="X729" s="4"/>
      <c r="Y729" s="4"/>
    </row>
    <row r="730" spans="1:25" ht="14.25" customHeight="1">
      <c r="A730" s="4"/>
      <c r="B730" s="4"/>
      <c r="C730" s="4"/>
      <c r="D730" s="9"/>
      <c r="E730" s="9"/>
      <c r="F730" s="4"/>
      <c r="G730" s="4"/>
      <c r="H730" s="4"/>
      <c r="I730" s="4"/>
      <c r="J730" s="4"/>
      <c r="K730" s="4"/>
      <c r="L730" s="4"/>
      <c r="M730" s="4"/>
      <c r="N730" s="4"/>
      <c r="O730" s="4"/>
      <c r="P730" s="4"/>
      <c r="Q730" s="4"/>
      <c r="R730" s="4"/>
      <c r="S730" s="4"/>
      <c r="T730" s="4"/>
      <c r="U730" s="4"/>
      <c r="V730" s="4"/>
      <c r="W730" s="4"/>
      <c r="X730" s="4"/>
      <c r="Y730" s="4"/>
    </row>
    <row r="731" spans="1:25" ht="14.25" customHeight="1">
      <c r="A731" s="4"/>
      <c r="B731" s="4"/>
      <c r="C731" s="4"/>
      <c r="D731" s="9"/>
      <c r="E731" s="9"/>
      <c r="F731" s="4"/>
      <c r="G731" s="4"/>
      <c r="H731" s="4"/>
      <c r="I731" s="4"/>
      <c r="J731" s="4"/>
      <c r="K731" s="4"/>
      <c r="L731" s="4"/>
      <c r="M731" s="4"/>
      <c r="N731" s="4"/>
      <c r="O731" s="4"/>
      <c r="P731" s="4"/>
      <c r="Q731" s="4"/>
      <c r="R731" s="4"/>
      <c r="S731" s="4"/>
      <c r="T731" s="4"/>
      <c r="U731" s="4"/>
      <c r="V731" s="4"/>
      <c r="W731" s="4"/>
      <c r="X731" s="4"/>
      <c r="Y731" s="4"/>
    </row>
    <row r="732" spans="1:25" ht="14.25" customHeight="1">
      <c r="A732" s="4"/>
      <c r="B732" s="4"/>
      <c r="C732" s="4"/>
      <c r="D732" s="9"/>
      <c r="E732" s="9"/>
      <c r="F732" s="4"/>
      <c r="G732" s="4"/>
      <c r="H732" s="4"/>
      <c r="I732" s="4"/>
      <c r="J732" s="4"/>
      <c r="K732" s="4"/>
      <c r="L732" s="4"/>
      <c r="M732" s="4"/>
      <c r="N732" s="4"/>
      <c r="O732" s="4"/>
      <c r="P732" s="4"/>
      <c r="Q732" s="4"/>
      <c r="R732" s="4"/>
      <c r="S732" s="4"/>
      <c r="T732" s="4"/>
      <c r="U732" s="4"/>
      <c r="V732" s="4"/>
      <c r="W732" s="4"/>
      <c r="X732" s="4"/>
      <c r="Y732" s="4"/>
    </row>
    <row r="733" spans="1:25" ht="14.25" customHeight="1">
      <c r="A733" s="4"/>
      <c r="B733" s="4"/>
      <c r="C733" s="4"/>
      <c r="D733" s="9"/>
      <c r="E733" s="9"/>
      <c r="F733" s="4"/>
      <c r="G733" s="4"/>
      <c r="H733" s="4"/>
      <c r="I733" s="4"/>
      <c r="J733" s="4"/>
      <c r="K733" s="4"/>
      <c r="L733" s="4"/>
      <c r="M733" s="4"/>
      <c r="N733" s="4"/>
      <c r="O733" s="4"/>
      <c r="P733" s="4"/>
      <c r="Q733" s="4"/>
      <c r="R733" s="4"/>
      <c r="S733" s="4"/>
      <c r="T733" s="4"/>
      <c r="U733" s="4"/>
      <c r="V733" s="4"/>
      <c r="W733" s="4"/>
      <c r="X733" s="4"/>
      <c r="Y733" s="4"/>
    </row>
    <row r="734" spans="1:25" ht="14.25" customHeight="1">
      <c r="A734" s="4"/>
      <c r="B734" s="4"/>
      <c r="C734" s="4"/>
      <c r="D734" s="9"/>
      <c r="E734" s="9"/>
      <c r="F734" s="4"/>
      <c r="G734" s="4"/>
      <c r="H734" s="4"/>
      <c r="I734" s="4"/>
      <c r="J734" s="4"/>
      <c r="K734" s="4"/>
      <c r="L734" s="4"/>
      <c r="M734" s="4"/>
      <c r="N734" s="4"/>
      <c r="O734" s="4"/>
      <c r="P734" s="4"/>
      <c r="Q734" s="4"/>
      <c r="R734" s="4"/>
      <c r="S734" s="4"/>
      <c r="T734" s="4"/>
      <c r="U734" s="4"/>
      <c r="V734" s="4"/>
      <c r="W734" s="4"/>
      <c r="X734" s="4"/>
      <c r="Y734" s="4"/>
    </row>
    <row r="735" spans="1:25" ht="14.25" customHeight="1">
      <c r="A735" s="4"/>
      <c r="B735" s="4"/>
      <c r="C735" s="4"/>
      <c r="D735" s="9"/>
      <c r="E735" s="9"/>
      <c r="F735" s="4"/>
      <c r="G735" s="4"/>
      <c r="H735" s="4"/>
      <c r="I735" s="4"/>
      <c r="J735" s="4"/>
      <c r="K735" s="4"/>
      <c r="L735" s="4"/>
      <c r="M735" s="4"/>
      <c r="N735" s="4"/>
      <c r="O735" s="4"/>
      <c r="P735" s="4"/>
      <c r="Q735" s="4"/>
      <c r="R735" s="4"/>
      <c r="S735" s="4"/>
      <c r="T735" s="4"/>
      <c r="U735" s="4"/>
      <c r="V735" s="4"/>
      <c r="W735" s="4"/>
      <c r="X735" s="4"/>
      <c r="Y735" s="4"/>
    </row>
    <row r="736" spans="1:25" ht="14.25" customHeight="1">
      <c r="A736" s="4"/>
      <c r="B736" s="4"/>
      <c r="C736" s="4"/>
      <c r="D736" s="9"/>
      <c r="E736" s="9"/>
      <c r="F736" s="4"/>
      <c r="G736" s="4"/>
      <c r="H736" s="4"/>
      <c r="I736" s="4"/>
      <c r="J736" s="4"/>
      <c r="K736" s="4"/>
      <c r="L736" s="4"/>
      <c r="M736" s="4"/>
      <c r="N736" s="4"/>
      <c r="O736" s="4"/>
      <c r="P736" s="4"/>
      <c r="Q736" s="4"/>
      <c r="R736" s="4"/>
      <c r="S736" s="4"/>
      <c r="T736" s="4"/>
      <c r="U736" s="4"/>
      <c r="V736" s="4"/>
      <c r="W736" s="4"/>
      <c r="X736" s="4"/>
      <c r="Y736" s="4"/>
    </row>
    <row r="737" spans="1:25" ht="14.25" customHeight="1">
      <c r="A737" s="4"/>
      <c r="B737" s="4"/>
      <c r="C737" s="4"/>
      <c r="D737" s="9"/>
      <c r="E737" s="9"/>
      <c r="F737" s="4"/>
      <c r="G737" s="4"/>
      <c r="H737" s="4"/>
      <c r="I737" s="4"/>
      <c r="J737" s="4"/>
      <c r="K737" s="4"/>
      <c r="L737" s="4"/>
      <c r="M737" s="4"/>
      <c r="N737" s="4"/>
      <c r="O737" s="4"/>
      <c r="P737" s="4"/>
      <c r="Q737" s="4"/>
      <c r="R737" s="4"/>
      <c r="S737" s="4"/>
      <c r="T737" s="4"/>
      <c r="U737" s="4"/>
      <c r="V737" s="4"/>
      <c r="W737" s="4"/>
      <c r="X737" s="4"/>
      <c r="Y737" s="4"/>
    </row>
    <row r="738" spans="1:25" ht="14.25" customHeight="1">
      <c r="A738" s="4"/>
      <c r="B738" s="4"/>
      <c r="C738" s="4"/>
      <c r="D738" s="9"/>
      <c r="E738" s="9"/>
      <c r="F738" s="4"/>
      <c r="G738" s="4"/>
      <c r="H738" s="4"/>
      <c r="I738" s="4"/>
      <c r="J738" s="4"/>
      <c r="K738" s="4"/>
      <c r="L738" s="4"/>
      <c r="M738" s="4"/>
      <c r="N738" s="4"/>
      <c r="O738" s="4"/>
      <c r="P738" s="4"/>
      <c r="Q738" s="4"/>
      <c r="R738" s="4"/>
      <c r="S738" s="4"/>
      <c r="T738" s="4"/>
      <c r="U738" s="4"/>
      <c r="V738" s="4"/>
      <c r="W738" s="4"/>
      <c r="X738" s="4"/>
      <c r="Y738" s="4"/>
    </row>
    <row r="739" spans="1:25" ht="14.25" customHeight="1">
      <c r="A739" s="4"/>
      <c r="B739" s="4"/>
      <c r="C739" s="4"/>
      <c r="D739" s="9"/>
      <c r="E739" s="9"/>
      <c r="F739" s="4"/>
      <c r="G739" s="4"/>
      <c r="H739" s="4"/>
      <c r="I739" s="4"/>
      <c r="J739" s="4"/>
      <c r="K739" s="4"/>
      <c r="L739" s="4"/>
      <c r="M739" s="4"/>
      <c r="N739" s="4"/>
      <c r="O739" s="4"/>
      <c r="P739" s="4"/>
      <c r="Q739" s="4"/>
      <c r="R739" s="4"/>
      <c r="S739" s="4"/>
      <c r="T739" s="4"/>
      <c r="U739" s="4"/>
      <c r="V739" s="4"/>
      <c r="W739" s="4"/>
      <c r="X739" s="4"/>
      <c r="Y739" s="4"/>
    </row>
    <row r="740" spans="1:25" ht="14.25" customHeight="1">
      <c r="A740" s="4"/>
      <c r="B740" s="4"/>
      <c r="C740" s="4"/>
      <c r="D740" s="9"/>
      <c r="E740" s="9"/>
      <c r="F740" s="4"/>
      <c r="G740" s="4"/>
      <c r="H740" s="4"/>
      <c r="I740" s="4"/>
      <c r="J740" s="4"/>
      <c r="K740" s="4"/>
      <c r="L740" s="4"/>
      <c r="M740" s="4"/>
      <c r="N740" s="4"/>
      <c r="O740" s="4"/>
      <c r="P740" s="4"/>
      <c r="Q740" s="4"/>
      <c r="R740" s="4"/>
      <c r="S740" s="4"/>
      <c r="T740" s="4"/>
      <c r="U740" s="4"/>
      <c r="V740" s="4"/>
      <c r="W740" s="4"/>
      <c r="X740" s="4"/>
      <c r="Y740" s="4"/>
    </row>
    <row r="741" spans="1:25" ht="14.25" customHeight="1">
      <c r="A741" s="4"/>
      <c r="B741" s="4"/>
      <c r="C741" s="4"/>
      <c r="D741" s="9"/>
      <c r="E741" s="9"/>
      <c r="F741" s="4"/>
      <c r="G741" s="4"/>
      <c r="H741" s="4"/>
      <c r="I741" s="4"/>
      <c r="J741" s="4"/>
      <c r="K741" s="4"/>
      <c r="L741" s="4"/>
      <c r="M741" s="4"/>
      <c r="N741" s="4"/>
      <c r="O741" s="4"/>
      <c r="P741" s="4"/>
      <c r="Q741" s="4"/>
      <c r="R741" s="4"/>
      <c r="S741" s="4"/>
      <c r="T741" s="4"/>
      <c r="U741" s="4"/>
      <c r="V741" s="4"/>
      <c r="W741" s="4"/>
      <c r="X741" s="4"/>
      <c r="Y741" s="4"/>
    </row>
    <row r="742" spans="1:25" ht="14.25" customHeight="1">
      <c r="A742" s="4"/>
      <c r="B742" s="4"/>
      <c r="C742" s="4"/>
      <c r="D742" s="9"/>
      <c r="E742" s="9"/>
      <c r="F742" s="4"/>
      <c r="G742" s="4"/>
      <c r="H742" s="4"/>
      <c r="I742" s="4"/>
      <c r="J742" s="4"/>
      <c r="K742" s="4"/>
      <c r="L742" s="4"/>
      <c r="M742" s="4"/>
      <c r="N742" s="4"/>
      <c r="O742" s="4"/>
      <c r="P742" s="4"/>
      <c r="Q742" s="4"/>
      <c r="R742" s="4"/>
      <c r="S742" s="4"/>
      <c r="T742" s="4"/>
      <c r="U742" s="4"/>
      <c r="V742" s="4"/>
      <c r="W742" s="4"/>
      <c r="X742" s="4"/>
      <c r="Y742" s="4"/>
    </row>
    <row r="743" spans="1:25" ht="14.25" customHeight="1">
      <c r="A743" s="4"/>
      <c r="B743" s="4"/>
      <c r="C743" s="4"/>
      <c r="D743" s="9"/>
      <c r="E743" s="9"/>
      <c r="F743" s="4"/>
      <c r="G743" s="4"/>
      <c r="H743" s="4"/>
      <c r="I743" s="4"/>
      <c r="J743" s="4"/>
      <c r="K743" s="4"/>
      <c r="L743" s="4"/>
      <c r="M743" s="4"/>
      <c r="N743" s="4"/>
      <c r="O743" s="4"/>
      <c r="P743" s="4"/>
      <c r="Q743" s="4"/>
      <c r="R743" s="4"/>
      <c r="S743" s="4"/>
      <c r="T743" s="4"/>
      <c r="U743" s="4"/>
      <c r="V743" s="4"/>
      <c r="W743" s="4"/>
      <c r="X743" s="4"/>
      <c r="Y743" s="4"/>
    </row>
    <row r="744" spans="1:25" ht="14.25" customHeight="1">
      <c r="A744" s="4"/>
      <c r="B744" s="4"/>
      <c r="C744" s="4"/>
      <c r="D744" s="9"/>
      <c r="E744" s="9"/>
      <c r="F744" s="4"/>
      <c r="G744" s="4"/>
      <c r="H744" s="4"/>
      <c r="I744" s="4"/>
      <c r="J744" s="4"/>
      <c r="K744" s="4"/>
      <c r="L744" s="4"/>
      <c r="M744" s="4"/>
      <c r="N744" s="4"/>
      <c r="O744" s="4"/>
      <c r="P744" s="4"/>
      <c r="Q744" s="4"/>
      <c r="R744" s="4"/>
      <c r="S744" s="4"/>
      <c r="T744" s="4"/>
      <c r="U744" s="4"/>
      <c r="V744" s="4"/>
      <c r="W744" s="4"/>
      <c r="X744" s="4"/>
      <c r="Y744" s="4"/>
    </row>
    <row r="745" spans="1:25" ht="14.25" customHeight="1">
      <c r="A745" s="4"/>
      <c r="B745" s="4"/>
      <c r="C745" s="4"/>
      <c r="D745" s="9"/>
      <c r="E745" s="9"/>
      <c r="F745" s="4"/>
      <c r="G745" s="4"/>
      <c r="H745" s="4"/>
      <c r="I745" s="4"/>
      <c r="J745" s="4"/>
      <c r="K745" s="4"/>
      <c r="L745" s="4"/>
      <c r="M745" s="4"/>
      <c r="N745" s="4"/>
      <c r="O745" s="4"/>
      <c r="P745" s="4"/>
      <c r="Q745" s="4"/>
      <c r="R745" s="4"/>
      <c r="S745" s="4"/>
      <c r="T745" s="4"/>
      <c r="U745" s="4"/>
      <c r="V745" s="4"/>
      <c r="W745" s="4"/>
      <c r="X745" s="4"/>
      <c r="Y745" s="4"/>
    </row>
    <row r="746" spans="1:25" ht="14.25" customHeight="1">
      <c r="A746" s="4"/>
      <c r="B746" s="4"/>
      <c r="C746" s="4"/>
      <c r="D746" s="9"/>
      <c r="E746" s="9"/>
      <c r="F746" s="4"/>
      <c r="G746" s="4"/>
      <c r="H746" s="4"/>
      <c r="I746" s="4"/>
      <c r="J746" s="4"/>
      <c r="K746" s="4"/>
      <c r="L746" s="4"/>
      <c r="M746" s="4"/>
      <c r="N746" s="4"/>
      <c r="O746" s="4"/>
      <c r="P746" s="4"/>
      <c r="Q746" s="4"/>
      <c r="R746" s="4"/>
      <c r="S746" s="4"/>
      <c r="T746" s="4"/>
      <c r="U746" s="4"/>
      <c r="V746" s="4"/>
      <c r="W746" s="4"/>
      <c r="X746" s="4"/>
      <c r="Y746" s="4"/>
    </row>
    <row r="747" spans="1:25" ht="14.25" customHeight="1">
      <c r="A747" s="4"/>
      <c r="B747" s="4"/>
      <c r="C747" s="4"/>
      <c r="D747" s="9"/>
      <c r="E747" s="9"/>
      <c r="F747" s="4"/>
      <c r="G747" s="4"/>
      <c r="H747" s="4"/>
      <c r="I747" s="4"/>
      <c r="J747" s="4"/>
      <c r="K747" s="4"/>
      <c r="L747" s="4"/>
      <c r="M747" s="4"/>
      <c r="N747" s="4"/>
      <c r="O747" s="4"/>
      <c r="P747" s="4"/>
      <c r="Q747" s="4"/>
      <c r="R747" s="4"/>
      <c r="S747" s="4"/>
      <c r="T747" s="4"/>
      <c r="U747" s="4"/>
      <c r="V747" s="4"/>
      <c r="W747" s="4"/>
      <c r="X747" s="4"/>
      <c r="Y747" s="4"/>
    </row>
    <row r="748" spans="1:25" ht="14.25" customHeight="1">
      <c r="A748" s="4"/>
      <c r="B748" s="4"/>
      <c r="C748" s="4"/>
      <c r="D748" s="9"/>
      <c r="E748" s="9"/>
      <c r="F748" s="4"/>
      <c r="G748" s="4"/>
      <c r="H748" s="4"/>
      <c r="I748" s="4"/>
      <c r="J748" s="4"/>
      <c r="K748" s="4"/>
      <c r="L748" s="4"/>
      <c r="M748" s="4"/>
      <c r="N748" s="4"/>
      <c r="O748" s="4"/>
      <c r="P748" s="4"/>
      <c r="Q748" s="4"/>
      <c r="R748" s="4"/>
      <c r="S748" s="4"/>
      <c r="T748" s="4"/>
      <c r="U748" s="4"/>
      <c r="V748" s="4"/>
      <c r="W748" s="4"/>
      <c r="X748" s="4"/>
      <c r="Y748" s="4"/>
    </row>
    <row r="749" spans="1:25" ht="14.25" customHeight="1">
      <c r="A749" s="4"/>
      <c r="B749" s="4"/>
      <c r="C749" s="4"/>
      <c r="D749" s="9"/>
      <c r="E749" s="9"/>
      <c r="F749" s="4"/>
      <c r="G749" s="4"/>
      <c r="H749" s="4"/>
      <c r="I749" s="4"/>
      <c r="J749" s="4"/>
      <c r="K749" s="4"/>
      <c r="L749" s="4"/>
      <c r="M749" s="4"/>
      <c r="N749" s="4"/>
      <c r="O749" s="4"/>
      <c r="P749" s="4"/>
      <c r="Q749" s="4"/>
      <c r="R749" s="4"/>
      <c r="S749" s="4"/>
      <c r="T749" s="4"/>
      <c r="U749" s="4"/>
      <c r="V749" s="4"/>
      <c r="W749" s="4"/>
      <c r="X749" s="4"/>
      <c r="Y749" s="4"/>
    </row>
    <row r="750" spans="1:25" ht="14.25" customHeight="1">
      <c r="A750" s="4"/>
      <c r="B750" s="4"/>
      <c r="C750" s="4"/>
      <c r="D750" s="9"/>
      <c r="E750" s="9"/>
      <c r="F750" s="4"/>
      <c r="G750" s="4"/>
      <c r="H750" s="4"/>
      <c r="I750" s="4"/>
      <c r="J750" s="4"/>
      <c r="K750" s="4"/>
      <c r="L750" s="4"/>
      <c r="M750" s="4"/>
      <c r="N750" s="4"/>
      <c r="O750" s="4"/>
      <c r="P750" s="4"/>
      <c r="Q750" s="4"/>
      <c r="R750" s="4"/>
      <c r="S750" s="4"/>
      <c r="T750" s="4"/>
      <c r="U750" s="4"/>
      <c r="V750" s="4"/>
      <c r="W750" s="4"/>
      <c r="X750" s="4"/>
      <c r="Y750" s="4"/>
    </row>
    <row r="751" spans="1:25" ht="14.25" customHeight="1">
      <c r="A751" s="4"/>
      <c r="B751" s="4"/>
      <c r="C751" s="4"/>
      <c r="D751" s="9"/>
      <c r="E751" s="9"/>
      <c r="F751" s="4"/>
      <c r="G751" s="4"/>
      <c r="H751" s="4"/>
      <c r="I751" s="4"/>
      <c r="J751" s="4"/>
      <c r="K751" s="4"/>
      <c r="L751" s="4"/>
      <c r="M751" s="4"/>
      <c r="N751" s="4"/>
      <c r="O751" s="4"/>
      <c r="P751" s="4"/>
      <c r="Q751" s="4"/>
      <c r="R751" s="4"/>
      <c r="S751" s="4"/>
      <c r="T751" s="4"/>
      <c r="U751" s="4"/>
      <c r="V751" s="4"/>
      <c r="W751" s="4"/>
      <c r="X751" s="4"/>
      <c r="Y751" s="4"/>
    </row>
    <row r="752" spans="1:25" ht="14.25" customHeight="1">
      <c r="A752" s="4"/>
      <c r="B752" s="4"/>
      <c r="C752" s="4"/>
      <c r="D752" s="9"/>
      <c r="E752" s="9"/>
      <c r="F752" s="4"/>
      <c r="G752" s="4"/>
      <c r="H752" s="4"/>
      <c r="I752" s="4"/>
      <c r="J752" s="4"/>
      <c r="K752" s="4"/>
      <c r="L752" s="4"/>
      <c r="M752" s="4"/>
      <c r="N752" s="4"/>
      <c r="O752" s="4"/>
      <c r="P752" s="4"/>
      <c r="Q752" s="4"/>
      <c r="R752" s="4"/>
      <c r="S752" s="4"/>
      <c r="T752" s="4"/>
      <c r="U752" s="4"/>
      <c r="V752" s="4"/>
      <c r="W752" s="4"/>
      <c r="X752" s="4"/>
      <c r="Y752" s="4"/>
    </row>
    <row r="753" spans="1:25" ht="14.25" customHeight="1">
      <c r="A753" s="4"/>
      <c r="B753" s="4"/>
      <c r="C753" s="4"/>
      <c r="D753" s="9"/>
      <c r="E753" s="9"/>
      <c r="F753" s="4"/>
      <c r="G753" s="4"/>
      <c r="H753" s="4"/>
      <c r="I753" s="4"/>
      <c r="J753" s="4"/>
      <c r="K753" s="4"/>
      <c r="L753" s="4"/>
      <c r="M753" s="4"/>
      <c r="N753" s="4"/>
      <c r="O753" s="4"/>
      <c r="P753" s="4"/>
      <c r="Q753" s="4"/>
      <c r="R753" s="4"/>
      <c r="S753" s="4"/>
      <c r="T753" s="4"/>
      <c r="U753" s="4"/>
      <c r="V753" s="4"/>
      <c r="W753" s="4"/>
      <c r="X753" s="4"/>
      <c r="Y753" s="4"/>
    </row>
    <row r="754" spans="1:25" ht="14.25" customHeight="1">
      <c r="A754" s="4"/>
      <c r="B754" s="4"/>
      <c r="C754" s="4"/>
      <c r="D754" s="9"/>
      <c r="E754" s="9"/>
      <c r="F754" s="4"/>
      <c r="G754" s="4"/>
      <c r="H754" s="4"/>
      <c r="I754" s="4"/>
      <c r="J754" s="4"/>
      <c r="K754" s="4"/>
      <c r="L754" s="4"/>
      <c r="M754" s="4"/>
      <c r="N754" s="4"/>
      <c r="O754" s="4"/>
      <c r="P754" s="4"/>
      <c r="Q754" s="4"/>
      <c r="R754" s="4"/>
      <c r="S754" s="4"/>
      <c r="T754" s="4"/>
      <c r="U754" s="4"/>
      <c r="V754" s="4"/>
      <c r="W754" s="4"/>
      <c r="X754" s="4"/>
      <c r="Y754" s="4"/>
    </row>
    <row r="755" spans="1:25" ht="14.25" customHeight="1">
      <c r="A755" s="4"/>
      <c r="B755" s="4"/>
      <c r="C755" s="4"/>
      <c r="D755" s="9"/>
      <c r="E755" s="9"/>
      <c r="F755" s="4"/>
      <c r="G755" s="4"/>
      <c r="H755" s="4"/>
      <c r="I755" s="4"/>
      <c r="J755" s="4"/>
      <c r="K755" s="4"/>
      <c r="L755" s="4"/>
      <c r="M755" s="4"/>
      <c r="N755" s="4"/>
      <c r="O755" s="4"/>
      <c r="P755" s="4"/>
      <c r="Q755" s="4"/>
      <c r="R755" s="4"/>
      <c r="S755" s="4"/>
      <c r="T755" s="4"/>
      <c r="U755" s="4"/>
      <c r="V755" s="4"/>
      <c r="W755" s="4"/>
      <c r="X755" s="4"/>
      <c r="Y755" s="4"/>
    </row>
    <row r="756" spans="1:25" ht="14.25" customHeight="1">
      <c r="A756" s="4"/>
      <c r="B756" s="4"/>
      <c r="C756" s="4"/>
      <c r="D756" s="9"/>
      <c r="E756" s="9"/>
      <c r="F756" s="4"/>
      <c r="G756" s="4"/>
      <c r="H756" s="4"/>
      <c r="I756" s="4"/>
      <c r="J756" s="4"/>
      <c r="K756" s="4"/>
      <c r="L756" s="4"/>
      <c r="M756" s="4"/>
      <c r="N756" s="4"/>
      <c r="O756" s="4"/>
      <c r="P756" s="4"/>
      <c r="Q756" s="4"/>
      <c r="R756" s="4"/>
      <c r="S756" s="4"/>
      <c r="T756" s="4"/>
      <c r="U756" s="4"/>
      <c r="V756" s="4"/>
      <c r="W756" s="4"/>
      <c r="X756" s="4"/>
      <c r="Y756" s="4"/>
    </row>
    <row r="757" spans="1:25" ht="14.25" customHeight="1">
      <c r="A757" s="4"/>
      <c r="B757" s="4"/>
      <c r="C757" s="4"/>
      <c r="D757" s="9"/>
      <c r="E757" s="9"/>
      <c r="F757" s="4"/>
      <c r="G757" s="4"/>
      <c r="H757" s="4"/>
      <c r="I757" s="4"/>
      <c r="J757" s="4"/>
      <c r="K757" s="4"/>
      <c r="L757" s="4"/>
      <c r="M757" s="4"/>
      <c r="N757" s="4"/>
      <c r="O757" s="4"/>
      <c r="P757" s="4"/>
      <c r="Q757" s="4"/>
      <c r="R757" s="4"/>
      <c r="S757" s="4"/>
      <c r="T757" s="4"/>
      <c r="U757" s="4"/>
      <c r="V757" s="4"/>
      <c r="W757" s="4"/>
      <c r="X757" s="4"/>
      <c r="Y757" s="4"/>
    </row>
    <row r="758" spans="1:25" ht="14.25" customHeight="1">
      <c r="A758" s="4"/>
      <c r="B758" s="4"/>
      <c r="C758" s="4"/>
      <c r="D758" s="9"/>
      <c r="E758" s="9"/>
      <c r="F758" s="4"/>
      <c r="G758" s="4"/>
      <c r="H758" s="4"/>
      <c r="I758" s="4"/>
      <c r="J758" s="4"/>
      <c r="K758" s="4"/>
      <c r="L758" s="4"/>
      <c r="M758" s="4"/>
      <c r="N758" s="4"/>
      <c r="O758" s="4"/>
      <c r="P758" s="4"/>
      <c r="Q758" s="4"/>
      <c r="R758" s="4"/>
      <c r="S758" s="4"/>
      <c r="T758" s="4"/>
      <c r="U758" s="4"/>
      <c r="V758" s="4"/>
      <c r="W758" s="4"/>
      <c r="X758" s="4"/>
      <c r="Y758" s="4"/>
    </row>
    <row r="759" spans="1:25" ht="14.25" customHeight="1">
      <c r="A759" s="4"/>
      <c r="B759" s="4"/>
      <c r="C759" s="4"/>
      <c r="D759" s="9"/>
      <c r="E759" s="9"/>
      <c r="F759" s="4"/>
      <c r="G759" s="4"/>
      <c r="H759" s="4"/>
      <c r="I759" s="4"/>
      <c r="J759" s="4"/>
      <c r="K759" s="4"/>
      <c r="L759" s="4"/>
      <c r="M759" s="4"/>
      <c r="N759" s="4"/>
      <c r="O759" s="4"/>
      <c r="P759" s="4"/>
      <c r="Q759" s="4"/>
      <c r="R759" s="4"/>
      <c r="S759" s="4"/>
      <c r="T759" s="4"/>
      <c r="U759" s="4"/>
      <c r="V759" s="4"/>
      <c r="W759" s="4"/>
      <c r="X759" s="4"/>
      <c r="Y759" s="4"/>
    </row>
    <row r="760" spans="1:25" ht="14.25" customHeight="1">
      <c r="A760" s="4"/>
      <c r="B760" s="4"/>
      <c r="C760" s="4"/>
      <c r="D760" s="9"/>
      <c r="E760" s="9"/>
      <c r="F760" s="4"/>
      <c r="G760" s="4"/>
      <c r="H760" s="4"/>
      <c r="I760" s="4"/>
      <c r="J760" s="4"/>
      <c r="K760" s="4"/>
      <c r="L760" s="4"/>
      <c r="M760" s="4"/>
      <c r="N760" s="4"/>
      <c r="O760" s="4"/>
      <c r="P760" s="4"/>
      <c r="Q760" s="4"/>
      <c r="R760" s="4"/>
      <c r="S760" s="4"/>
      <c r="T760" s="4"/>
      <c r="U760" s="4"/>
      <c r="V760" s="4"/>
      <c r="W760" s="4"/>
      <c r="X760" s="4"/>
      <c r="Y760" s="4"/>
    </row>
    <row r="761" spans="1:25" ht="14.25" customHeight="1">
      <c r="A761" s="4"/>
      <c r="B761" s="4"/>
      <c r="C761" s="4"/>
      <c r="D761" s="9"/>
      <c r="E761" s="9"/>
      <c r="F761" s="4"/>
      <c r="G761" s="4"/>
      <c r="H761" s="4"/>
      <c r="I761" s="4"/>
      <c r="J761" s="4"/>
      <c r="K761" s="4"/>
      <c r="L761" s="4"/>
      <c r="M761" s="4"/>
      <c r="N761" s="4"/>
      <c r="O761" s="4"/>
      <c r="P761" s="4"/>
      <c r="Q761" s="4"/>
      <c r="R761" s="4"/>
      <c r="S761" s="4"/>
      <c r="T761" s="4"/>
      <c r="U761" s="4"/>
      <c r="V761" s="4"/>
      <c r="W761" s="4"/>
      <c r="X761" s="4"/>
      <c r="Y761" s="4"/>
    </row>
    <row r="762" spans="1:25" ht="14.25" customHeight="1">
      <c r="A762" s="4"/>
      <c r="B762" s="4"/>
      <c r="C762" s="4"/>
      <c r="D762" s="9"/>
      <c r="E762" s="9"/>
      <c r="F762" s="4"/>
      <c r="G762" s="4"/>
      <c r="H762" s="4"/>
      <c r="I762" s="4"/>
      <c r="J762" s="4"/>
      <c r="K762" s="4"/>
      <c r="L762" s="4"/>
      <c r="M762" s="4"/>
      <c r="N762" s="4"/>
      <c r="O762" s="4"/>
      <c r="P762" s="4"/>
      <c r="Q762" s="4"/>
      <c r="R762" s="4"/>
      <c r="S762" s="4"/>
      <c r="T762" s="4"/>
      <c r="U762" s="4"/>
      <c r="V762" s="4"/>
      <c r="W762" s="4"/>
      <c r="X762" s="4"/>
      <c r="Y762" s="4"/>
    </row>
    <row r="763" spans="1:25" ht="14.25" customHeight="1">
      <c r="A763" s="4"/>
      <c r="B763" s="4"/>
      <c r="C763" s="4"/>
      <c r="D763" s="9"/>
      <c r="E763" s="9"/>
      <c r="F763" s="4"/>
      <c r="G763" s="4"/>
      <c r="H763" s="4"/>
      <c r="I763" s="4"/>
      <c r="J763" s="4"/>
      <c r="K763" s="4"/>
      <c r="L763" s="4"/>
      <c r="M763" s="4"/>
      <c r="N763" s="4"/>
      <c r="O763" s="4"/>
      <c r="P763" s="4"/>
      <c r="Q763" s="4"/>
      <c r="R763" s="4"/>
      <c r="S763" s="4"/>
      <c r="T763" s="4"/>
      <c r="U763" s="4"/>
      <c r="V763" s="4"/>
      <c r="W763" s="4"/>
      <c r="X763" s="4"/>
      <c r="Y763" s="4"/>
    </row>
    <row r="764" spans="1:25" ht="14.25" customHeight="1">
      <c r="A764" s="4"/>
      <c r="B764" s="4"/>
      <c r="C764" s="4"/>
      <c r="D764" s="9"/>
      <c r="E764" s="9"/>
      <c r="F764" s="4"/>
      <c r="G764" s="4"/>
      <c r="H764" s="4"/>
      <c r="I764" s="4"/>
      <c r="J764" s="4"/>
      <c r="K764" s="4"/>
      <c r="L764" s="4"/>
      <c r="M764" s="4"/>
      <c r="N764" s="4"/>
      <c r="O764" s="4"/>
      <c r="P764" s="4"/>
      <c r="Q764" s="4"/>
      <c r="R764" s="4"/>
      <c r="S764" s="4"/>
      <c r="T764" s="4"/>
      <c r="U764" s="4"/>
      <c r="V764" s="4"/>
      <c r="W764" s="4"/>
      <c r="X764" s="4"/>
      <c r="Y764" s="4"/>
    </row>
    <row r="765" spans="1:25" ht="14.25" customHeight="1">
      <c r="A765" s="4"/>
      <c r="B765" s="4"/>
      <c r="C765" s="4"/>
      <c r="D765" s="9"/>
      <c r="E765" s="9"/>
      <c r="F765" s="4"/>
      <c r="G765" s="4"/>
      <c r="H765" s="4"/>
      <c r="I765" s="4"/>
      <c r="J765" s="4"/>
      <c r="K765" s="4"/>
      <c r="L765" s="4"/>
      <c r="M765" s="4"/>
      <c r="N765" s="4"/>
      <c r="O765" s="4"/>
      <c r="P765" s="4"/>
      <c r="Q765" s="4"/>
      <c r="R765" s="4"/>
      <c r="S765" s="4"/>
      <c r="T765" s="4"/>
      <c r="U765" s="4"/>
      <c r="V765" s="4"/>
      <c r="W765" s="4"/>
      <c r="X765" s="4"/>
      <c r="Y765" s="4"/>
    </row>
    <row r="766" spans="1:25" ht="14.25" customHeight="1">
      <c r="A766" s="4"/>
      <c r="B766" s="4"/>
      <c r="C766" s="4"/>
      <c r="D766" s="9"/>
      <c r="E766" s="9"/>
      <c r="F766" s="4"/>
      <c r="G766" s="4"/>
      <c r="H766" s="4"/>
      <c r="I766" s="4"/>
      <c r="J766" s="4"/>
      <c r="K766" s="4"/>
      <c r="L766" s="4"/>
      <c r="M766" s="4"/>
      <c r="N766" s="4"/>
      <c r="O766" s="4"/>
      <c r="P766" s="4"/>
      <c r="Q766" s="4"/>
      <c r="R766" s="4"/>
      <c r="S766" s="4"/>
      <c r="T766" s="4"/>
      <c r="U766" s="4"/>
      <c r="V766" s="4"/>
      <c r="W766" s="4"/>
      <c r="X766" s="4"/>
      <c r="Y766" s="4"/>
    </row>
    <row r="767" spans="1:25" ht="14.25" customHeight="1">
      <c r="A767" s="4"/>
      <c r="B767" s="4"/>
      <c r="C767" s="4"/>
      <c r="D767" s="9"/>
      <c r="E767" s="9"/>
      <c r="F767" s="4"/>
      <c r="G767" s="4"/>
      <c r="H767" s="4"/>
      <c r="I767" s="4"/>
      <c r="J767" s="4"/>
      <c r="K767" s="4"/>
      <c r="L767" s="4"/>
      <c r="M767" s="4"/>
      <c r="N767" s="4"/>
      <c r="O767" s="4"/>
      <c r="P767" s="4"/>
      <c r="Q767" s="4"/>
      <c r="R767" s="4"/>
      <c r="S767" s="4"/>
      <c r="T767" s="4"/>
      <c r="U767" s="4"/>
      <c r="V767" s="4"/>
      <c r="W767" s="4"/>
      <c r="X767" s="4"/>
      <c r="Y767" s="4"/>
    </row>
    <row r="768" spans="1:25" ht="14.25" customHeight="1">
      <c r="A768" s="4"/>
      <c r="B768" s="4"/>
      <c r="C768" s="4"/>
      <c r="D768" s="9"/>
      <c r="E768" s="9"/>
      <c r="F768" s="4"/>
      <c r="G768" s="4"/>
      <c r="H768" s="4"/>
      <c r="I768" s="4"/>
      <c r="J768" s="4"/>
      <c r="K768" s="4"/>
      <c r="L768" s="4"/>
      <c r="M768" s="4"/>
      <c r="N768" s="4"/>
      <c r="O768" s="4"/>
      <c r="P768" s="4"/>
      <c r="Q768" s="4"/>
      <c r="R768" s="4"/>
      <c r="S768" s="4"/>
      <c r="T768" s="4"/>
      <c r="U768" s="4"/>
      <c r="V768" s="4"/>
      <c r="W768" s="4"/>
      <c r="X768" s="4"/>
      <c r="Y768" s="4"/>
    </row>
    <row r="769" spans="1:25" ht="14.25" customHeight="1">
      <c r="A769" s="4"/>
      <c r="B769" s="4"/>
      <c r="C769" s="4"/>
      <c r="D769" s="9"/>
      <c r="E769" s="9"/>
      <c r="F769" s="4"/>
      <c r="G769" s="4"/>
      <c r="H769" s="4"/>
      <c r="I769" s="4"/>
      <c r="J769" s="4"/>
      <c r="K769" s="4"/>
      <c r="L769" s="4"/>
      <c r="M769" s="4"/>
      <c r="N769" s="4"/>
      <c r="O769" s="4"/>
      <c r="P769" s="4"/>
      <c r="Q769" s="4"/>
      <c r="R769" s="4"/>
      <c r="S769" s="4"/>
      <c r="T769" s="4"/>
      <c r="U769" s="4"/>
      <c r="V769" s="4"/>
      <c r="W769" s="4"/>
      <c r="X769" s="4"/>
      <c r="Y769" s="4"/>
    </row>
    <row r="770" spans="1:25" ht="14.25" customHeight="1">
      <c r="A770" s="4"/>
      <c r="B770" s="4"/>
      <c r="C770" s="4"/>
      <c r="D770" s="9"/>
      <c r="E770" s="9"/>
      <c r="F770" s="4"/>
      <c r="G770" s="4"/>
      <c r="H770" s="4"/>
      <c r="I770" s="4"/>
      <c r="J770" s="4"/>
      <c r="K770" s="4"/>
      <c r="L770" s="4"/>
      <c r="M770" s="4"/>
      <c r="N770" s="4"/>
      <c r="O770" s="4"/>
      <c r="P770" s="4"/>
      <c r="Q770" s="4"/>
      <c r="R770" s="4"/>
      <c r="S770" s="4"/>
      <c r="T770" s="4"/>
      <c r="U770" s="4"/>
      <c r="V770" s="4"/>
      <c r="W770" s="4"/>
      <c r="X770" s="4"/>
      <c r="Y770" s="4"/>
    </row>
    <row r="771" spans="1:25" ht="14.25" customHeight="1">
      <c r="A771" s="4"/>
      <c r="B771" s="4"/>
      <c r="C771" s="4"/>
      <c r="D771" s="9"/>
      <c r="E771" s="9"/>
      <c r="F771" s="4"/>
      <c r="G771" s="4"/>
      <c r="H771" s="4"/>
      <c r="I771" s="4"/>
      <c r="J771" s="4"/>
      <c r="K771" s="4"/>
      <c r="L771" s="4"/>
      <c r="M771" s="4"/>
      <c r="N771" s="4"/>
      <c r="O771" s="4"/>
      <c r="P771" s="4"/>
      <c r="Q771" s="4"/>
      <c r="R771" s="4"/>
      <c r="S771" s="4"/>
      <c r="T771" s="4"/>
      <c r="U771" s="4"/>
      <c r="V771" s="4"/>
      <c r="W771" s="4"/>
      <c r="X771" s="4"/>
      <c r="Y771" s="4"/>
    </row>
    <row r="772" spans="1:25" ht="14.25" customHeight="1">
      <c r="A772" s="4"/>
      <c r="B772" s="4"/>
      <c r="C772" s="4"/>
      <c r="D772" s="9"/>
      <c r="E772" s="9"/>
      <c r="F772" s="4"/>
      <c r="G772" s="4"/>
      <c r="H772" s="4"/>
      <c r="I772" s="4"/>
      <c r="J772" s="4"/>
      <c r="K772" s="4"/>
      <c r="L772" s="4"/>
      <c r="M772" s="4"/>
      <c r="N772" s="4"/>
      <c r="O772" s="4"/>
      <c r="P772" s="4"/>
      <c r="Q772" s="4"/>
      <c r="R772" s="4"/>
      <c r="S772" s="4"/>
      <c r="T772" s="4"/>
      <c r="U772" s="4"/>
      <c r="V772" s="4"/>
      <c r="W772" s="4"/>
      <c r="X772" s="4"/>
      <c r="Y772" s="4"/>
    </row>
    <row r="773" spans="1:25" ht="14.25" customHeight="1">
      <c r="A773" s="4"/>
      <c r="B773" s="4"/>
      <c r="C773" s="4"/>
      <c r="D773" s="9"/>
      <c r="E773" s="9"/>
      <c r="F773" s="4"/>
      <c r="G773" s="4"/>
      <c r="H773" s="4"/>
      <c r="I773" s="4"/>
      <c r="J773" s="4"/>
      <c r="K773" s="4"/>
      <c r="L773" s="4"/>
      <c r="M773" s="4"/>
      <c r="N773" s="4"/>
      <c r="O773" s="4"/>
      <c r="P773" s="4"/>
      <c r="Q773" s="4"/>
      <c r="R773" s="4"/>
      <c r="S773" s="4"/>
      <c r="T773" s="4"/>
      <c r="U773" s="4"/>
      <c r="V773" s="4"/>
      <c r="W773" s="4"/>
      <c r="X773" s="4"/>
      <c r="Y773" s="4"/>
    </row>
    <row r="774" spans="1:25" ht="14.25" customHeight="1">
      <c r="A774" s="4"/>
      <c r="B774" s="4"/>
      <c r="C774" s="4"/>
      <c r="D774" s="9"/>
      <c r="E774" s="9"/>
      <c r="F774" s="4"/>
      <c r="G774" s="4"/>
      <c r="H774" s="4"/>
      <c r="I774" s="4"/>
      <c r="J774" s="4"/>
      <c r="K774" s="4"/>
      <c r="L774" s="4"/>
      <c r="M774" s="4"/>
      <c r="N774" s="4"/>
      <c r="O774" s="4"/>
      <c r="P774" s="4"/>
      <c r="Q774" s="4"/>
      <c r="R774" s="4"/>
      <c r="S774" s="4"/>
      <c r="T774" s="4"/>
      <c r="U774" s="4"/>
      <c r="V774" s="4"/>
      <c r="W774" s="4"/>
      <c r="X774" s="4"/>
      <c r="Y774" s="4"/>
    </row>
    <row r="775" spans="1:25" ht="14.25" customHeight="1">
      <c r="A775" s="4"/>
      <c r="B775" s="4"/>
      <c r="C775" s="4"/>
      <c r="D775" s="9"/>
      <c r="E775" s="9"/>
      <c r="F775" s="4"/>
      <c r="G775" s="4"/>
      <c r="H775" s="4"/>
      <c r="I775" s="4"/>
      <c r="J775" s="4"/>
      <c r="K775" s="4"/>
      <c r="L775" s="4"/>
      <c r="M775" s="4"/>
      <c r="N775" s="4"/>
      <c r="O775" s="4"/>
      <c r="P775" s="4"/>
      <c r="Q775" s="4"/>
      <c r="R775" s="4"/>
      <c r="S775" s="4"/>
      <c r="T775" s="4"/>
      <c r="U775" s="4"/>
      <c r="V775" s="4"/>
      <c r="W775" s="4"/>
      <c r="X775" s="4"/>
      <c r="Y775" s="4"/>
    </row>
    <row r="776" spans="1:25" ht="14.25" customHeight="1">
      <c r="A776" s="4"/>
      <c r="B776" s="4"/>
      <c r="C776" s="4"/>
      <c r="D776" s="9"/>
      <c r="E776" s="9"/>
      <c r="F776" s="4"/>
      <c r="G776" s="4"/>
      <c r="H776" s="4"/>
      <c r="I776" s="4"/>
      <c r="J776" s="4"/>
      <c r="K776" s="4"/>
      <c r="L776" s="4"/>
      <c r="M776" s="4"/>
      <c r="N776" s="4"/>
      <c r="O776" s="4"/>
      <c r="P776" s="4"/>
      <c r="Q776" s="4"/>
      <c r="R776" s="4"/>
      <c r="S776" s="4"/>
      <c r="T776" s="4"/>
      <c r="U776" s="4"/>
      <c r="V776" s="4"/>
      <c r="W776" s="4"/>
      <c r="X776" s="4"/>
      <c r="Y776" s="4"/>
    </row>
    <row r="777" spans="1:25" ht="14.25" customHeight="1">
      <c r="A777" s="4"/>
      <c r="B777" s="4"/>
      <c r="C777" s="4"/>
      <c r="D777" s="9"/>
      <c r="E777" s="9"/>
      <c r="F777" s="4"/>
      <c r="G777" s="4"/>
      <c r="H777" s="4"/>
      <c r="I777" s="4"/>
      <c r="J777" s="4"/>
      <c r="K777" s="4"/>
      <c r="L777" s="4"/>
      <c r="M777" s="4"/>
      <c r="N777" s="4"/>
      <c r="O777" s="4"/>
      <c r="P777" s="4"/>
      <c r="Q777" s="4"/>
      <c r="R777" s="4"/>
      <c r="S777" s="4"/>
      <c r="T777" s="4"/>
      <c r="U777" s="4"/>
      <c r="V777" s="4"/>
      <c r="W777" s="4"/>
      <c r="X777" s="4"/>
      <c r="Y777" s="4"/>
    </row>
    <row r="778" spans="1:25" ht="14.25" customHeight="1">
      <c r="A778" s="4"/>
      <c r="B778" s="4"/>
      <c r="C778" s="4"/>
      <c r="D778" s="9"/>
      <c r="E778" s="9"/>
      <c r="F778" s="4"/>
      <c r="G778" s="4"/>
      <c r="H778" s="4"/>
      <c r="I778" s="4"/>
      <c r="J778" s="4"/>
      <c r="K778" s="4"/>
      <c r="L778" s="4"/>
      <c r="M778" s="4"/>
      <c r="N778" s="4"/>
      <c r="O778" s="4"/>
      <c r="P778" s="4"/>
      <c r="Q778" s="4"/>
      <c r="R778" s="4"/>
      <c r="S778" s="4"/>
      <c r="T778" s="4"/>
      <c r="U778" s="4"/>
      <c r="V778" s="4"/>
      <c r="W778" s="4"/>
      <c r="X778" s="4"/>
      <c r="Y778" s="4"/>
    </row>
    <row r="779" spans="1:25" ht="14.25" customHeight="1">
      <c r="A779" s="4"/>
      <c r="B779" s="4"/>
      <c r="C779" s="4"/>
      <c r="D779" s="9"/>
      <c r="E779" s="9"/>
      <c r="F779" s="4"/>
      <c r="G779" s="4"/>
      <c r="H779" s="4"/>
      <c r="I779" s="4"/>
      <c r="J779" s="4"/>
      <c r="K779" s="4"/>
      <c r="L779" s="4"/>
      <c r="M779" s="4"/>
      <c r="N779" s="4"/>
      <c r="O779" s="4"/>
      <c r="P779" s="4"/>
      <c r="Q779" s="4"/>
      <c r="R779" s="4"/>
      <c r="S779" s="4"/>
      <c r="T779" s="4"/>
      <c r="U779" s="4"/>
      <c r="V779" s="4"/>
      <c r="W779" s="4"/>
      <c r="X779" s="4"/>
      <c r="Y779" s="4"/>
    </row>
    <row r="780" spans="1:25" ht="14.25" customHeight="1">
      <c r="A780" s="4"/>
      <c r="B780" s="4"/>
      <c r="C780" s="4"/>
      <c r="D780" s="9"/>
      <c r="E780" s="9"/>
      <c r="F780" s="4"/>
      <c r="G780" s="4"/>
      <c r="H780" s="4"/>
      <c r="I780" s="4"/>
      <c r="J780" s="4"/>
      <c r="K780" s="4"/>
      <c r="L780" s="4"/>
      <c r="M780" s="4"/>
      <c r="N780" s="4"/>
      <c r="O780" s="4"/>
      <c r="P780" s="4"/>
      <c r="Q780" s="4"/>
      <c r="R780" s="4"/>
      <c r="S780" s="4"/>
      <c r="T780" s="4"/>
      <c r="U780" s="4"/>
      <c r="V780" s="4"/>
      <c r="W780" s="4"/>
      <c r="X780" s="4"/>
      <c r="Y780" s="4"/>
    </row>
    <row r="781" spans="1:25" ht="14.25" customHeight="1">
      <c r="A781" s="4"/>
      <c r="B781" s="4"/>
      <c r="C781" s="4"/>
      <c r="D781" s="9"/>
      <c r="E781" s="9"/>
      <c r="F781" s="4"/>
      <c r="G781" s="4"/>
      <c r="H781" s="4"/>
      <c r="I781" s="4"/>
      <c r="J781" s="4"/>
      <c r="K781" s="4"/>
      <c r="L781" s="4"/>
      <c r="M781" s="4"/>
      <c r="N781" s="4"/>
      <c r="O781" s="4"/>
      <c r="P781" s="4"/>
      <c r="Q781" s="4"/>
      <c r="R781" s="4"/>
      <c r="S781" s="4"/>
      <c r="T781" s="4"/>
      <c r="U781" s="4"/>
      <c r="V781" s="4"/>
      <c r="W781" s="4"/>
      <c r="X781" s="4"/>
      <c r="Y781" s="4"/>
    </row>
    <row r="782" spans="1:25" ht="14.25" customHeight="1">
      <c r="A782" s="4"/>
      <c r="B782" s="4"/>
      <c r="C782" s="4"/>
      <c r="D782" s="9"/>
      <c r="E782" s="9"/>
      <c r="F782" s="4"/>
      <c r="G782" s="4"/>
      <c r="H782" s="4"/>
      <c r="I782" s="4"/>
      <c r="J782" s="4"/>
      <c r="K782" s="4"/>
      <c r="L782" s="4"/>
      <c r="M782" s="4"/>
      <c r="N782" s="4"/>
      <c r="O782" s="4"/>
      <c r="P782" s="4"/>
      <c r="Q782" s="4"/>
      <c r="R782" s="4"/>
      <c r="S782" s="4"/>
      <c r="T782" s="4"/>
      <c r="U782" s="4"/>
      <c r="V782" s="4"/>
      <c r="W782" s="4"/>
      <c r="X782" s="4"/>
      <c r="Y782" s="4"/>
    </row>
    <row r="783" spans="1:25" ht="14.25" customHeight="1">
      <c r="A783" s="4"/>
      <c r="B783" s="4"/>
      <c r="C783" s="4"/>
      <c r="D783" s="9"/>
      <c r="E783" s="9"/>
      <c r="F783" s="4"/>
      <c r="G783" s="4"/>
      <c r="H783" s="4"/>
      <c r="I783" s="4"/>
      <c r="J783" s="4"/>
      <c r="K783" s="4"/>
      <c r="L783" s="4"/>
      <c r="M783" s="4"/>
      <c r="N783" s="4"/>
      <c r="O783" s="4"/>
      <c r="P783" s="4"/>
      <c r="Q783" s="4"/>
      <c r="R783" s="4"/>
      <c r="S783" s="4"/>
      <c r="T783" s="4"/>
      <c r="U783" s="4"/>
      <c r="V783" s="4"/>
      <c r="W783" s="4"/>
      <c r="X783" s="4"/>
      <c r="Y783" s="4"/>
    </row>
    <row r="784" spans="1:25" ht="14.25" customHeight="1">
      <c r="A784" s="4"/>
      <c r="B784" s="4"/>
      <c r="C784" s="4"/>
      <c r="D784" s="9"/>
      <c r="E784" s="9"/>
      <c r="F784" s="4"/>
      <c r="G784" s="4"/>
      <c r="H784" s="4"/>
      <c r="I784" s="4"/>
      <c r="J784" s="4"/>
      <c r="K784" s="4"/>
      <c r="L784" s="4"/>
      <c r="M784" s="4"/>
      <c r="N784" s="4"/>
      <c r="O784" s="4"/>
      <c r="P784" s="4"/>
      <c r="Q784" s="4"/>
      <c r="R784" s="4"/>
      <c r="S784" s="4"/>
      <c r="T784" s="4"/>
      <c r="U784" s="4"/>
      <c r="V784" s="4"/>
      <c r="W784" s="4"/>
      <c r="X784" s="4"/>
      <c r="Y784" s="4"/>
    </row>
    <row r="785" spans="1:25" ht="14.25" customHeight="1">
      <c r="A785" s="4"/>
      <c r="B785" s="4"/>
      <c r="C785" s="4"/>
      <c r="D785" s="9"/>
      <c r="E785" s="9"/>
      <c r="F785" s="4"/>
      <c r="G785" s="4"/>
      <c r="H785" s="4"/>
      <c r="I785" s="4"/>
      <c r="J785" s="4"/>
      <c r="K785" s="4"/>
      <c r="L785" s="4"/>
      <c r="M785" s="4"/>
      <c r="N785" s="4"/>
      <c r="O785" s="4"/>
      <c r="P785" s="4"/>
      <c r="Q785" s="4"/>
      <c r="R785" s="4"/>
      <c r="S785" s="4"/>
      <c r="T785" s="4"/>
      <c r="U785" s="4"/>
      <c r="V785" s="4"/>
      <c r="W785" s="4"/>
      <c r="X785" s="4"/>
      <c r="Y785" s="4"/>
    </row>
    <row r="786" spans="1:25" ht="14.25" customHeight="1">
      <c r="A786" s="4"/>
      <c r="B786" s="4"/>
      <c r="C786" s="4"/>
      <c r="D786" s="9"/>
      <c r="E786" s="9"/>
      <c r="F786" s="4"/>
      <c r="G786" s="4"/>
      <c r="H786" s="4"/>
      <c r="I786" s="4"/>
      <c r="J786" s="4"/>
      <c r="K786" s="4"/>
      <c r="L786" s="4"/>
      <c r="M786" s="4"/>
      <c r="N786" s="4"/>
      <c r="O786" s="4"/>
      <c r="P786" s="4"/>
      <c r="Q786" s="4"/>
      <c r="R786" s="4"/>
      <c r="S786" s="4"/>
      <c r="T786" s="4"/>
      <c r="U786" s="4"/>
      <c r="V786" s="4"/>
      <c r="W786" s="4"/>
      <c r="X786" s="4"/>
      <c r="Y786" s="4"/>
    </row>
    <row r="787" spans="1:25" ht="14.25" customHeight="1">
      <c r="A787" s="4"/>
      <c r="B787" s="4"/>
      <c r="C787" s="4"/>
      <c r="D787" s="9"/>
      <c r="E787" s="9"/>
      <c r="F787" s="4"/>
      <c r="G787" s="4"/>
      <c r="H787" s="4"/>
      <c r="I787" s="4"/>
      <c r="J787" s="4"/>
      <c r="K787" s="4"/>
      <c r="L787" s="4"/>
      <c r="M787" s="4"/>
      <c r="N787" s="4"/>
      <c r="O787" s="4"/>
      <c r="P787" s="4"/>
      <c r="Q787" s="4"/>
      <c r="R787" s="4"/>
      <c r="S787" s="4"/>
      <c r="T787" s="4"/>
      <c r="U787" s="4"/>
      <c r="V787" s="4"/>
      <c r="W787" s="4"/>
      <c r="X787" s="4"/>
      <c r="Y787" s="4"/>
    </row>
    <row r="788" spans="1:25" ht="14.25" customHeight="1">
      <c r="A788" s="4"/>
      <c r="B788" s="4"/>
      <c r="C788" s="4"/>
      <c r="D788" s="9"/>
      <c r="E788" s="9"/>
      <c r="F788" s="4"/>
      <c r="G788" s="4"/>
      <c r="H788" s="4"/>
      <c r="I788" s="4"/>
      <c r="J788" s="4"/>
      <c r="K788" s="4"/>
      <c r="L788" s="4"/>
      <c r="M788" s="4"/>
      <c r="N788" s="4"/>
      <c r="O788" s="4"/>
      <c r="P788" s="4"/>
      <c r="Q788" s="4"/>
      <c r="R788" s="4"/>
      <c r="S788" s="4"/>
      <c r="T788" s="4"/>
      <c r="U788" s="4"/>
      <c r="V788" s="4"/>
      <c r="W788" s="4"/>
      <c r="X788" s="4"/>
      <c r="Y788" s="4"/>
    </row>
    <row r="789" spans="1:25" ht="14.25" customHeight="1">
      <c r="A789" s="4"/>
      <c r="B789" s="4"/>
      <c r="C789" s="4"/>
      <c r="D789" s="9"/>
      <c r="E789" s="9"/>
      <c r="F789" s="4"/>
      <c r="G789" s="4"/>
      <c r="H789" s="4"/>
      <c r="I789" s="4"/>
      <c r="J789" s="4"/>
      <c r="K789" s="4"/>
      <c r="L789" s="4"/>
      <c r="M789" s="4"/>
      <c r="N789" s="4"/>
      <c r="O789" s="4"/>
      <c r="P789" s="4"/>
      <c r="Q789" s="4"/>
      <c r="R789" s="4"/>
      <c r="S789" s="4"/>
      <c r="T789" s="4"/>
      <c r="U789" s="4"/>
      <c r="V789" s="4"/>
      <c r="W789" s="4"/>
      <c r="X789" s="4"/>
      <c r="Y789" s="4"/>
    </row>
    <row r="790" spans="1:25" ht="14.25" customHeight="1">
      <c r="A790" s="4"/>
      <c r="B790" s="4"/>
      <c r="C790" s="4"/>
      <c r="D790" s="9"/>
      <c r="E790" s="9"/>
      <c r="F790" s="4"/>
      <c r="G790" s="4"/>
      <c r="H790" s="4"/>
      <c r="I790" s="4"/>
      <c r="J790" s="4"/>
      <c r="K790" s="4"/>
      <c r="L790" s="4"/>
      <c r="M790" s="4"/>
      <c r="N790" s="4"/>
      <c r="O790" s="4"/>
      <c r="P790" s="4"/>
      <c r="Q790" s="4"/>
      <c r="R790" s="4"/>
      <c r="S790" s="4"/>
      <c r="T790" s="4"/>
      <c r="U790" s="4"/>
      <c r="V790" s="4"/>
      <c r="W790" s="4"/>
      <c r="X790" s="4"/>
      <c r="Y790" s="4"/>
    </row>
    <row r="791" spans="1:25" ht="14.25" customHeight="1">
      <c r="A791" s="4"/>
      <c r="B791" s="4"/>
      <c r="C791" s="4"/>
      <c r="D791" s="9"/>
      <c r="E791" s="9"/>
      <c r="F791" s="4"/>
      <c r="G791" s="4"/>
      <c r="H791" s="4"/>
      <c r="I791" s="4"/>
      <c r="J791" s="4"/>
      <c r="K791" s="4"/>
      <c r="L791" s="4"/>
      <c r="M791" s="4"/>
      <c r="N791" s="4"/>
      <c r="O791" s="4"/>
      <c r="P791" s="4"/>
      <c r="Q791" s="4"/>
      <c r="R791" s="4"/>
      <c r="S791" s="4"/>
      <c r="T791" s="4"/>
      <c r="U791" s="4"/>
      <c r="V791" s="4"/>
      <c r="W791" s="4"/>
      <c r="X791" s="4"/>
      <c r="Y791" s="4"/>
    </row>
    <row r="792" spans="1:25" ht="14.25" customHeight="1">
      <c r="A792" s="4"/>
      <c r="B792" s="4"/>
      <c r="C792" s="4"/>
      <c r="D792" s="9"/>
      <c r="E792" s="9"/>
      <c r="F792" s="4"/>
      <c r="G792" s="4"/>
      <c r="H792" s="4"/>
      <c r="I792" s="4"/>
      <c r="J792" s="4"/>
      <c r="K792" s="4"/>
      <c r="L792" s="4"/>
      <c r="M792" s="4"/>
      <c r="N792" s="4"/>
      <c r="O792" s="4"/>
      <c r="P792" s="4"/>
      <c r="Q792" s="4"/>
      <c r="R792" s="4"/>
      <c r="S792" s="4"/>
      <c r="T792" s="4"/>
      <c r="U792" s="4"/>
      <c r="V792" s="4"/>
      <c r="W792" s="4"/>
      <c r="X792" s="4"/>
      <c r="Y792" s="4"/>
    </row>
    <row r="793" spans="1:25" ht="14.25" customHeight="1">
      <c r="A793" s="4"/>
      <c r="B793" s="4"/>
      <c r="C793" s="4"/>
      <c r="D793" s="9"/>
      <c r="E793" s="9"/>
      <c r="F793" s="4"/>
      <c r="G793" s="4"/>
      <c r="H793" s="4"/>
      <c r="I793" s="4"/>
      <c r="J793" s="4"/>
      <c r="K793" s="4"/>
      <c r="L793" s="4"/>
      <c r="M793" s="4"/>
      <c r="N793" s="4"/>
      <c r="O793" s="4"/>
      <c r="P793" s="4"/>
      <c r="Q793" s="4"/>
      <c r="R793" s="4"/>
      <c r="S793" s="4"/>
      <c r="T793" s="4"/>
      <c r="U793" s="4"/>
      <c r="V793" s="4"/>
      <c r="W793" s="4"/>
      <c r="X793" s="4"/>
      <c r="Y793" s="4"/>
    </row>
    <row r="794" spans="1:25" ht="14.25" customHeight="1">
      <c r="A794" s="4"/>
      <c r="B794" s="4"/>
      <c r="C794" s="4"/>
      <c r="D794" s="9"/>
      <c r="E794" s="9"/>
      <c r="F794" s="4"/>
      <c r="G794" s="4"/>
      <c r="H794" s="4"/>
      <c r="I794" s="4"/>
      <c r="J794" s="4"/>
      <c r="K794" s="4"/>
      <c r="L794" s="4"/>
      <c r="M794" s="4"/>
      <c r="N794" s="4"/>
      <c r="O794" s="4"/>
      <c r="P794" s="4"/>
      <c r="Q794" s="4"/>
      <c r="R794" s="4"/>
      <c r="S794" s="4"/>
      <c r="T794" s="4"/>
      <c r="U794" s="4"/>
      <c r="V794" s="4"/>
      <c r="W794" s="4"/>
      <c r="X794" s="4"/>
      <c r="Y794" s="4"/>
    </row>
    <row r="795" spans="1:25" ht="14.25" customHeight="1">
      <c r="A795" s="4"/>
      <c r="B795" s="4"/>
      <c r="C795" s="4"/>
      <c r="D795" s="9"/>
      <c r="E795" s="9"/>
      <c r="F795" s="4"/>
      <c r="G795" s="4"/>
      <c r="H795" s="4"/>
      <c r="I795" s="4"/>
      <c r="J795" s="4"/>
      <c r="K795" s="4"/>
      <c r="L795" s="4"/>
      <c r="M795" s="4"/>
      <c r="N795" s="4"/>
      <c r="O795" s="4"/>
      <c r="P795" s="4"/>
      <c r="Q795" s="4"/>
      <c r="R795" s="4"/>
      <c r="S795" s="4"/>
      <c r="T795" s="4"/>
      <c r="U795" s="4"/>
      <c r="V795" s="4"/>
      <c r="W795" s="4"/>
      <c r="X795" s="4"/>
      <c r="Y795" s="4"/>
    </row>
    <row r="796" spans="1:25" ht="14.25" customHeight="1">
      <c r="A796" s="4"/>
      <c r="B796" s="4"/>
      <c r="C796" s="4"/>
      <c r="D796" s="9"/>
      <c r="E796" s="9"/>
      <c r="F796" s="4"/>
      <c r="G796" s="4"/>
      <c r="H796" s="4"/>
      <c r="I796" s="4"/>
      <c r="J796" s="4"/>
      <c r="K796" s="4"/>
      <c r="L796" s="4"/>
      <c r="M796" s="4"/>
      <c r="N796" s="4"/>
      <c r="O796" s="4"/>
      <c r="P796" s="4"/>
      <c r="Q796" s="4"/>
      <c r="R796" s="4"/>
      <c r="S796" s="4"/>
      <c r="T796" s="4"/>
      <c r="U796" s="4"/>
      <c r="V796" s="4"/>
      <c r="W796" s="4"/>
      <c r="X796" s="4"/>
      <c r="Y796" s="4"/>
    </row>
    <row r="797" spans="1:25" ht="14.25" customHeight="1">
      <c r="A797" s="4"/>
      <c r="B797" s="4"/>
      <c r="C797" s="4"/>
      <c r="D797" s="9"/>
      <c r="E797" s="9"/>
      <c r="F797" s="4"/>
      <c r="G797" s="4"/>
      <c r="H797" s="4"/>
      <c r="I797" s="4"/>
      <c r="J797" s="4"/>
      <c r="K797" s="4"/>
      <c r="L797" s="4"/>
      <c r="M797" s="4"/>
      <c r="N797" s="4"/>
      <c r="O797" s="4"/>
      <c r="P797" s="4"/>
      <c r="Q797" s="4"/>
      <c r="R797" s="4"/>
      <c r="S797" s="4"/>
      <c r="T797" s="4"/>
      <c r="U797" s="4"/>
      <c r="V797" s="4"/>
      <c r="W797" s="4"/>
      <c r="X797" s="4"/>
      <c r="Y797" s="4"/>
    </row>
    <row r="798" spans="1:25" ht="14.25" customHeight="1">
      <c r="A798" s="4"/>
      <c r="B798" s="4"/>
      <c r="C798" s="4"/>
      <c r="D798" s="9"/>
      <c r="E798" s="9"/>
      <c r="F798" s="4"/>
      <c r="G798" s="4"/>
      <c r="H798" s="4"/>
      <c r="I798" s="4"/>
      <c r="J798" s="4"/>
      <c r="K798" s="4"/>
      <c r="L798" s="4"/>
      <c r="M798" s="4"/>
      <c r="N798" s="4"/>
      <c r="O798" s="4"/>
      <c r="P798" s="4"/>
      <c r="Q798" s="4"/>
      <c r="R798" s="4"/>
      <c r="S798" s="4"/>
      <c r="T798" s="4"/>
      <c r="U798" s="4"/>
      <c r="V798" s="4"/>
      <c r="W798" s="4"/>
      <c r="X798" s="4"/>
      <c r="Y798" s="4"/>
    </row>
    <row r="799" spans="1:25" ht="14.25" customHeight="1">
      <c r="A799" s="4"/>
      <c r="B799" s="4"/>
      <c r="C799" s="4"/>
      <c r="D799" s="9"/>
      <c r="E799" s="9"/>
      <c r="F799" s="4"/>
      <c r="G799" s="4"/>
      <c r="H799" s="4"/>
      <c r="I799" s="4"/>
      <c r="J799" s="4"/>
      <c r="K799" s="4"/>
      <c r="L799" s="4"/>
      <c r="M799" s="4"/>
      <c r="N799" s="4"/>
      <c r="O799" s="4"/>
      <c r="P799" s="4"/>
      <c r="Q799" s="4"/>
      <c r="R799" s="4"/>
      <c r="S799" s="4"/>
      <c r="T799" s="4"/>
      <c r="U799" s="4"/>
      <c r="V799" s="4"/>
      <c r="W799" s="4"/>
      <c r="X799" s="4"/>
      <c r="Y799" s="4"/>
    </row>
    <row r="800" spans="1:25" ht="14.25" customHeight="1">
      <c r="A800" s="4"/>
      <c r="B800" s="4"/>
      <c r="C800" s="4"/>
      <c r="D800" s="9"/>
      <c r="E800" s="9"/>
      <c r="F800" s="4"/>
      <c r="G800" s="4"/>
      <c r="H800" s="4"/>
      <c r="I800" s="4"/>
      <c r="J800" s="4"/>
      <c r="K800" s="4"/>
      <c r="L800" s="4"/>
      <c r="M800" s="4"/>
      <c r="N800" s="4"/>
      <c r="O800" s="4"/>
      <c r="P800" s="4"/>
      <c r="Q800" s="4"/>
      <c r="R800" s="4"/>
      <c r="S800" s="4"/>
      <c r="T800" s="4"/>
      <c r="U800" s="4"/>
      <c r="V800" s="4"/>
      <c r="W800" s="4"/>
      <c r="X800" s="4"/>
      <c r="Y800" s="4"/>
    </row>
    <row r="801" spans="1:25" ht="14.25" customHeight="1">
      <c r="A801" s="4"/>
      <c r="B801" s="4"/>
      <c r="C801" s="4"/>
      <c r="D801" s="9"/>
      <c r="E801" s="9"/>
      <c r="F801" s="4"/>
      <c r="G801" s="4"/>
      <c r="H801" s="4"/>
      <c r="I801" s="4"/>
      <c r="J801" s="4"/>
      <c r="K801" s="4"/>
      <c r="L801" s="4"/>
      <c r="M801" s="4"/>
      <c r="N801" s="4"/>
      <c r="O801" s="4"/>
      <c r="P801" s="4"/>
      <c r="Q801" s="4"/>
      <c r="R801" s="4"/>
      <c r="S801" s="4"/>
      <c r="T801" s="4"/>
      <c r="U801" s="4"/>
      <c r="V801" s="4"/>
      <c r="W801" s="4"/>
      <c r="X801" s="4"/>
      <c r="Y801" s="4"/>
    </row>
    <row r="802" spans="1:25" ht="14.25" customHeight="1">
      <c r="A802" s="4"/>
      <c r="B802" s="4"/>
      <c r="C802" s="4"/>
      <c r="D802" s="9"/>
      <c r="E802" s="9"/>
      <c r="F802" s="4"/>
      <c r="G802" s="4"/>
      <c r="H802" s="4"/>
      <c r="I802" s="4"/>
      <c r="J802" s="4"/>
      <c r="K802" s="4"/>
      <c r="L802" s="4"/>
      <c r="M802" s="4"/>
      <c r="N802" s="4"/>
      <c r="O802" s="4"/>
      <c r="P802" s="4"/>
      <c r="Q802" s="4"/>
      <c r="R802" s="4"/>
      <c r="S802" s="4"/>
      <c r="T802" s="4"/>
      <c r="U802" s="4"/>
      <c r="V802" s="4"/>
      <c r="W802" s="4"/>
      <c r="X802" s="4"/>
      <c r="Y802" s="4"/>
    </row>
    <row r="803" spans="1:25" ht="14.25" customHeight="1">
      <c r="A803" s="4"/>
      <c r="B803" s="4"/>
      <c r="C803" s="4"/>
      <c r="D803" s="9"/>
      <c r="E803" s="9"/>
      <c r="F803" s="4"/>
      <c r="G803" s="4"/>
      <c r="H803" s="4"/>
      <c r="I803" s="4"/>
      <c r="J803" s="4"/>
      <c r="K803" s="4"/>
      <c r="L803" s="4"/>
      <c r="M803" s="4"/>
      <c r="N803" s="4"/>
      <c r="O803" s="4"/>
      <c r="P803" s="4"/>
      <c r="Q803" s="4"/>
      <c r="R803" s="4"/>
      <c r="S803" s="4"/>
      <c r="T803" s="4"/>
      <c r="U803" s="4"/>
      <c r="V803" s="4"/>
      <c r="W803" s="4"/>
      <c r="X803" s="4"/>
      <c r="Y803" s="4"/>
    </row>
    <row r="804" spans="1:25" ht="14.25" customHeight="1">
      <c r="A804" s="4"/>
      <c r="B804" s="4"/>
      <c r="C804" s="4"/>
      <c r="D804" s="9"/>
      <c r="E804" s="9"/>
      <c r="F804" s="4"/>
      <c r="G804" s="4"/>
      <c r="H804" s="4"/>
      <c r="I804" s="4"/>
      <c r="J804" s="4"/>
      <c r="K804" s="4"/>
      <c r="L804" s="4"/>
      <c r="M804" s="4"/>
      <c r="N804" s="4"/>
      <c r="O804" s="4"/>
      <c r="P804" s="4"/>
      <c r="Q804" s="4"/>
      <c r="R804" s="4"/>
      <c r="S804" s="4"/>
      <c r="T804" s="4"/>
      <c r="U804" s="4"/>
      <c r="V804" s="4"/>
      <c r="W804" s="4"/>
      <c r="X804" s="4"/>
      <c r="Y804" s="4"/>
    </row>
    <row r="805" spans="1:25" ht="14.25" customHeight="1">
      <c r="A805" s="4"/>
      <c r="B805" s="4"/>
      <c r="C805" s="4"/>
      <c r="D805" s="9"/>
      <c r="E805" s="9"/>
      <c r="F805" s="4"/>
      <c r="G805" s="4"/>
      <c r="H805" s="4"/>
      <c r="I805" s="4"/>
      <c r="J805" s="4"/>
      <c r="K805" s="4"/>
      <c r="L805" s="4"/>
      <c r="M805" s="4"/>
      <c r="N805" s="4"/>
      <c r="O805" s="4"/>
      <c r="P805" s="4"/>
      <c r="Q805" s="4"/>
      <c r="R805" s="4"/>
      <c r="S805" s="4"/>
      <c r="T805" s="4"/>
      <c r="U805" s="4"/>
      <c r="V805" s="4"/>
      <c r="W805" s="4"/>
      <c r="X805" s="4"/>
      <c r="Y805" s="4"/>
    </row>
    <row r="806" spans="1:25" ht="14.25" customHeight="1">
      <c r="A806" s="4"/>
      <c r="B806" s="4"/>
      <c r="C806" s="4"/>
      <c r="D806" s="9"/>
      <c r="E806" s="9"/>
      <c r="F806" s="4"/>
      <c r="G806" s="4"/>
      <c r="H806" s="4"/>
      <c r="I806" s="4"/>
      <c r="J806" s="4"/>
      <c r="K806" s="4"/>
      <c r="L806" s="4"/>
      <c r="M806" s="4"/>
      <c r="N806" s="4"/>
      <c r="O806" s="4"/>
      <c r="P806" s="4"/>
      <c r="Q806" s="4"/>
      <c r="R806" s="4"/>
      <c r="S806" s="4"/>
      <c r="T806" s="4"/>
      <c r="U806" s="4"/>
      <c r="V806" s="4"/>
      <c r="W806" s="4"/>
      <c r="X806" s="4"/>
      <c r="Y806" s="4"/>
    </row>
    <row r="807" spans="1:25" ht="14.25" customHeight="1">
      <c r="A807" s="4"/>
      <c r="B807" s="4"/>
      <c r="C807" s="4"/>
      <c r="D807" s="9"/>
      <c r="E807" s="9"/>
      <c r="F807" s="4"/>
      <c r="G807" s="4"/>
      <c r="H807" s="4"/>
      <c r="I807" s="4"/>
      <c r="J807" s="4"/>
      <c r="K807" s="4"/>
      <c r="L807" s="4"/>
      <c r="M807" s="4"/>
      <c r="N807" s="4"/>
      <c r="O807" s="4"/>
      <c r="P807" s="4"/>
      <c r="Q807" s="4"/>
      <c r="R807" s="4"/>
      <c r="S807" s="4"/>
      <c r="T807" s="4"/>
      <c r="U807" s="4"/>
      <c r="V807" s="4"/>
      <c r="W807" s="4"/>
      <c r="X807" s="4"/>
      <c r="Y807" s="4"/>
    </row>
    <row r="808" spans="1:25" ht="14.25" customHeight="1">
      <c r="A808" s="4"/>
      <c r="B808" s="4"/>
      <c r="C808" s="4"/>
      <c r="D808" s="9"/>
      <c r="E808" s="9"/>
      <c r="F808" s="4"/>
      <c r="G808" s="4"/>
      <c r="H808" s="4"/>
      <c r="I808" s="4"/>
      <c r="J808" s="4"/>
      <c r="K808" s="4"/>
      <c r="L808" s="4"/>
      <c r="M808" s="4"/>
      <c r="N808" s="4"/>
      <c r="O808" s="4"/>
      <c r="P808" s="4"/>
      <c r="Q808" s="4"/>
      <c r="R808" s="4"/>
      <c r="S808" s="4"/>
      <c r="T808" s="4"/>
      <c r="U808" s="4"/>
      <c r="V808" s="4"/>
      <c r="W808" s="4"/>
      <c r="X808" s="4"/>
      <c r="Y808" s="4"/>
    </row>
    <row r="809" spans="1:25" ht="14.25" customHeight="1">
      <c r="A809" s="4"/>
      <c r="B809" s="4"/>
      <c r="C809" s="4"/>
      <c r="D809" s="9"/>
      <c r="E809" s="9"/>
      <c r="F809" s="4"/>
      <c r="G809" s="4"/>
      <c r="H809" s="4"/>
      <c r="I809" s="4"/>
      <c r="J809" s="4"/>
      <c r="K809" s="4"/>
      <c r="L809" s="4"/>
      <c r="M809" s="4"/>
      <c r="N809" s="4"/>
      <c r="O809" s="4"/>
      <c r="P809" s="4"/>
      <c r="Q809" s="4"/>
      <c r="R809" s="4"/>
      <c r="S809" s="4"/>
      <c r="T809" s="4"/>
      <c r="U809" s="4"/>
      <c r="V809" s="4"/>
      <c r="W809" s="4"/>
      <c r="X809" s="4"/>
      <c r="Y809" s="4"/>
    </row>
    <row r="810" spans="1:25" ht="14.25" customHeight="1">
      <c r="A810" s="4"/>
      <c r="B810" s="4"/>
      <c r="C810" s="4"/>
      <c r="D810" s="9"/>
      <c r="E810" s="9"/>
      <c r="F810" s="4"/>
      <c r="G810" s="4"/>
      <c r="H810" s="4"/>
      <c r="I810" s="4"/>
      <c r="J810" s="4"/>
      <c r="K810" s="4"/>
      <c r="L810" s="4"/>
      <c r="M810" s="4"/>
      <c r="N810" s="4"/>
      <c r="O810" s="4"/>
      <c r="P810" s="4"/>
      <c r="Q810" s="4"/>
      <c r="R810" s="4"/>
      <c r="S810" s="4"/>
      <c r="T810" s="4"/>
      <c r="U810" s="4"/>
      <c r="V810" s="4"/>
      <c r="W810" s="4"/>
      <c r="X810" s="4"/>
      <c r="Y810" s="4"/>
    </row>
    <row r="811" spans="1:25" ht="14.25" customHeight="1">
      <c r="A811" s="4"/>
      <c r="B811" s="4"/>
      <c r="C811" s="4"/>
      <c r="D811" s="9"/>
      <c r="E811" s="9"/>
      <c r="F811" s="4"/>
      <c r="G811" s="4"/>
      <c r="H811" s="4"/>
      <c r="I811" s="4"/>
      <c r="J811" s="4"/>
      <c r="K811" s="4"/>
      <c r="L811" s="4"/>
      <c r="M811" s="4"/>
      <c r="N811" s="4"/>
      <c r="O811" s="4"/>
      <c r="P811" s="4"/>
      <c r="Q811" s="4"/>
      <c r="R811" s="4"/>
      <c r="S811" s="4"/>
      <c r="T811" s="4"/>
      <c r="U811" s="4"/>
      <c r="V811" s="4"/>
      <c r="W811" s="4"/>
      <c r="X811" s="4"/>
      <c r="Y811" s="4"/>
    </row>
    <row r="812" spans="1:25" ht="14.25" customHeight="1">
      <c r="A812" s="4"/>
      <c r="B812" s="4"/>
      <c r="C812" s="4"/>
      <c r="D812" s="9"/>
      <c r="E812" s="9"/>
      <c r="F812" s="4"/>
      <c r="G812" s="4"/>
      <c r="H812" s="4"/>
      <c r="I812" s="4"/>
      <c r="J812" s="4"/>
      <c r="K812" s="4"/>
      <c r="L812" s="4"/>
      <c r="M812" s="4"/>
      <c r="N812" s="4"/>
      <c r="O812" s="4"/>
      <c r="P812" s="4"/>
      <c r="Q812" s="4"/>
      <c r="R812" s="4"/>
      <c r="S812" s="4"/>
      <c r="T812" s="4"/>
      <c r="U812" s="4"/>
      <c r="V812" s="4"/>
      <c r="W812" s="4"/>
      <c r="X812" s="4"/>
      <c r="Y812" s="4"/>
    </row>
    <row r="813" spans="1:25" ht="14.25" customHeight="1">
      <c r="A813" s="4"/>
      <c r="B813" s="4"/>
      <c r="C813" s="4"/>
      <c r="D813" s="9"/>
      <c r="E813" s="9"/>
      <c r="F813" s="4"/>
      <c r="G813" s="4"/>
      <c r="H813" s="4"/>
      <c r="I813" s="4"/>
      <c r="J813" s="4"/>
      <c r="K813" s="4"/>
      <c r="L813" s="4"/>
      <c r="M813" s="4"/>
      <c r="N813" s="4"/>
      <c r="O813" s="4"/>
      <c r="P813" s="4"/>
      <c r="Q813" s="4"/>
      <c r="R813" s="4"/>
      <c r="S813" s="4"/>
      <c r="T813" s="4"/>
      <c r="U813" s="4"/>
      <c r="V813" s="4"/>
      <c r="W813" s="4"/>
      <c r="X813" s="4"/>
      <c r="Y813" s="4"/>
    </row>
    <row r="814" spans="1:25" ht="14.25" customHeight="1">
      <c r="A814" s="4"/>
      <c r="B814" s="4"/>
      <c r="C814" s="4"/>
      <c r="D814" s="9"/>
      <c r="E814" s="9"/>
      <c r="F814" s="4"/>
      <c r="G814" s="4"/>
      <c r="H814" s="4"/>
      <c r="I814" s="4"/>
      <c r="J814" s="4"/>
      <c r="K814" s="4"/>
      <c r="L814" s="4"/>
      <c r="M814" s="4"/>
      <c r="N814" s="4"/>
      <c r="O814" s="4"/>
      <c r="P814" s="4"/>
      <c r="Q814" s="4"/>
      <c r="R814" s="4"/>
      <c r="S814" s="4"/>
      <c r="T814" s="4"/>
      <c r="U814" s="4"/>
      <c r="V814" s="4"/>
      <c r="W814" s="4"/>
      <c r="X814" s="4"/>
      <c r="Y814" s="4"/>
    </row>
    <row r="815" spans="1:25" ht="14.25" customHeight="1">
      <c r="A815" s="4"/>
      <c r="B815" s="4"/>
      <c r="C815" s="4"/>
      <c r="D815" s="9"/>
      <c r="E815" s="9"/>
      <c r="F815" s="4"/>
      <c r="G815" s="4"/>
      <c r="H815" s="4"/>
      <c r="I815" s="4"/>
      <c r="J815" s="4"/>
      <c r="K815" s="4"/>
      <c r="L815" s="4"/>
      <c r="M815" s="4"/>
      <c r="N815" s="4"/>
      <c r="O815" s="4"/>
      <c r="P815" s="4"/>
      <c r="Q815" s="4"/>
      <c r="R815" s="4"/>
      <c r="S815" s="4"/>
      <c r="T815" s="4"/>
      <c r="U815" s="4"/>
      <c r="V815" s="4"/>
      <c r="W815" s="4"/>
      <c r="X815" s="4"/>
      <c r="Y815" s="4"/>
    </row>
    <row r="816" spans="1:25" ht="14.25" customHeight="1">
      <c r="A816" s="4"/>
      <c r="B816" s="4"/>
      <c r="C816" s="4"/>
      <c r="D816" s="9"/>
      <c r="E816" s="9"/>
      <c r="F816" s="4"/>
      <c r="G816" s="4"/>
      <c r="H816" s="4"/>
      <c r="I816" s="4"/>
      <c r="J816" s="4"/>
      <c r="K816" s="4"/>
      <c r="L816" s="4"/>
      <c r="M816" s="4"/>
      <c r="N816" s="4"/>
      <c r="O816" s="4"/>
      <c r="P816" s="4"/>
      <c r="Q816" s="4"/>
      <c r="R816" s="4"/>
      <c r="S816" s="4"/>
      <c r="T816" s="4"/>
      <c r="U816" s="4"/>
      <c r="V816" s="4"/>
      <c r="W816" s="4"/>
      <c r="X816" s="4"/>
      <c r="Y816" s="4"/>
    </row>
    <row r="817" spans="1:25" ht="14.25" customHeight="1">
      <c r="A817" s="4"/>
      <c r="B817" s="4"/>
      <c r="C817" s="4"/>
      <c r="D817" s="9"/>
      <c r="E817" s="9"/>
      <c r="F817" s="4"/>
      <c r="G817" s="4"/>
      <c r="H817" s="4"/>
      <c r="I817" s="4"/>
      <c r="J817" s="4"/>
      <c r="K817" s="4"/>
      <c r="L817" s="4"/>
      <c r="M817" s="4"/>
      <c r="N817" s="4"/>
      <c r="O817" s="4"/>
      <c r="P817" s="4"/>
      <c r="Q817" s="4"/>
      <c r="R817" s="4"/>
      <c r="S817" s="4"/>
      <c r="T817" s="4"/>
      <c r="U817" s="4"/>
      <c r="V817" s="4"/>
      <c r="W817" s="4"/>
      <c r="X817" s="4"/>
      <c r="Y817" s="4"/>
    </row>
    <row r="818" spans="1:25" ht="14.25" customHeight="1">
      <c r="A818" s="4"/>
      <c r="B818" s="4"/>
      <c r="C818" s="4"/>
      <c r="D818" s="9"/>
      <c r="E818" s="9"/>
      <c r="F818" s="4"/>
      <c r="G818" s="4"/>
      <c r="H818" s="4"/>
      <c r="I818" s="4"/>
      <c r="J818" s="4"/>
      <c r="K818" s="4"/>
      <c r="L818" s="4"/>
      <c r="M818" s="4"/>
      <c r="N818" s="4"/>
      <c r="O818" s="4"/>
      <c r="P818" s="4"/>
      <c r="Q818" s="4"/>
      <c r="R818" s="4"/>
      <c r="S818" s="4"/>
      <c r="T818" s="4"/>
      <c r="U818" s="4"/>
      <c r="V818" s="4"/>
      <c r="W818" s="4"/>
      <c r="X818" s="4"/>
      <c r="Y818" s="4"/>
    </row>
    <row r="819" spans="1:25" ht="14.25" customHeight="1">
      <c r="A819" s="4"/>
      <c r="B819" s="4"/>
      <c r="C819" s="4"/>
      <c r="D819" s="9"/>
      <c r="E819" s="9"/>
      <c r="F819" s="4"/>
      <c r="G819" s="4"/>
      <c r="H819" s="4"/>
      <c r="I819" s="4"/>
      <c r="J819" s="4"/>
      <c r="K819" s="4"/>
      <c r="L819" s="4"/>
      <c r="M819" s="4"/>
      <c r="N819" s="4"/>
      <c r="O819" s="4"/>
      <c r="P819" s="4"/>
      <c r="Q819" s="4"/>
      <c r="R819" s="4"/>
      <c r="S819" s="4"/>
      <c r="T819" s="4"/>
      <c r="U819" s="4"/>
      <c r="V819" s="4"/>
      <c r="W819" s="4"/>
      <c r="X819" s="4"/>
      <c r="Y819" s="4"/>
    </row>
    <row r="820" spans="1:25" ht="14.25" customHeight="1">
      <c r="A820" s="4"/>
      <c r="B820" s="4"/>
      <c r="C820" s="4"/>
      <c r="D820" s="9"/>
      <c r="E820" s="9"/>
      <c r="F820" s="4"/>
      <c r="G820" s="4"/>
      <c r="H820" s="4"/>
      <c r="I820" s="4"/>
      <c r="J820" s="4"/>
      <c r="K820" s="4"/>
      <c r="L820" s="4"/>
      <c r="M820" s="4"/>
      <c r="N820" s="4"/>
      <c r="O820" s="4"/>
      <c r="P820" s="4"/>
      <c r="Q820" s="4"/>
      <c r="R820" s="4"/>
      <c r="S820" s="4"/>
      <c r="T820" s="4"/>
      <c r="U820" s="4"/>
      <c r="V820" s="4"/>
      <c r="W820" s="4"/>
      <c r="X820" s="4"/>
      <c r="Y820" s="4"/>
    </row>
    <row r="821" spans="1:25" ht="14.25" customHeight="1">
      <c r="A821" s="4"/>
      <c r="B821" s="4"/>
      <c r="C821" s="4"/>
      <c r="D821" s="9"/>
      <c r="E821" s="9"/>
      <c r="F821" s="4"/>
      <c r="G821" s="4"/>
      <c r="H821" s="4"/>
      <c r="I821" s="4"/>
      <c r="J821" s="4"/>
      <c r="K821" s="4"/>
      <c r="L821" s="4"/>
      <c r="M821" s="4"/>
      <c r="N821" s="4"/>
      <c r="O821" s="4"/>
      <c r="P821" s="4"/>
      <c r="Q821" s="4"/>
      <c r="R821" s="4"/>
      <c r="S821" s="4"/>
      <c r="T821" s="4"/>
      <c r="U821" s="4"/>
      <c r="V821" s="4"/>
      <c r="W821" s="4"/>
      <c r="X821" s="4"/>
      <c r="Y821" s="4"/>
    </row>
    <row r="822" spans="1:25" ht="14.25" customHeight="1">
      <c r="A822" s="4"/>
      <c r="B822" s="4"/>
      <c r="C822" s="4"/>
      <c r="D822" s="9"/>
      <c r="E822" s="9"/>
      <c r="F822" s="4"/>
      <c r="G822" s="4"/>
      <c r="H822" s="4"/>
      <c r="I822" s="4"/>
      <c r="J822" s="4"/>
      <c r="K822" s="4"/>
      <c r="L822" s="4"/>
      <c r="M822" s="4"/>
      <c r="N822" s="4"/>
      <c r="O822" s="4"/>
      <c r="P822" s="4"/>
      <c r="Q822" s="4"/>
      <c r="R822" s="4"/>
      <c r="S822" s="4"/>
      <c r="T822" s="4"/>
      <c r="U822" s="4"/>
      <c r="V822" s="4"/>
      <c r="W822" s="4"/>
      <c r="X822" s="4"/>
      <c r="Y822" s="4"/>
    </row>
    <row r="823" spans="1:25" ht="14.25" customHeight="1">
      <c r="A823" s="4"/>
      <c r="B823" s="4"/>
      <c r="C823" s="4"/>
      <c r="D823" s="9"/>
      <c r="E823" s="9"/>
      <c r="F823" s="4"/>
      <c r="G823" s="4"/>
      <c r="H823" s="4"/>
      <c r="I823" s="4"/>
      <c r="J823" s="4"/>
      <c r="K823" s="4"/>
      <c r="L823" s="4"/>
      <c r="M823" s="4"/>
      <c r="N823" s="4"/>
      <c r="O823" s="4"/>
      <c r="P823" s="4"/>
      <c r="Q823" s="4"/>
      <c r="R823" s="4"/>
      <c r="S823" s="4"/>
      <c r="T823" s="4"/>
      <c r="U823" s="4"/>
      <c r="V823" s="4"/>
      <c r="W823" s="4"/>
      <c r="X823" s="4"/>
      <c r="Y823" s="4"/>
    </row>
    <row r="824" spans="1:25" ht="14.25" customHeight="1">
      <c r="A824" s="4"/>
      <c r="B824" s="4"/>
      <c r="C824" s="4"/>
      <c r="D824" s="9"/>
      <c r="E824" s="9"/>
      <c r="F824" s="4"/>
      <c r="G824" s="4"/>
      <c r="H824" s="4"/>
      <c r="I824" s="4"/>
      <c r="J824" s="4"/>
      <c r="K824" s="4"/>
      <c r="L824" s="4"/>
      <c r="M824" s="4"/>
      <c r="N824" s="4"/>
      <c r="O824" s="4"/>
      <c r="P824" s="4"/>
      <c r="Q824" s="4"/>
      <c r="R824" s="4"/>
      <c r="S824" s="4"/>
      <c r="T824" s="4"/>
      <c r="U824" s="4"/>
      <c r="V824" s="4"/>
      <c r="W824" s="4"/>
      <c r="X824" s="4"/>
      <c r="Y824" s="4"/>
    </row>
    <row r="825" spans="1:25" ht="14.25" customHeight="1">
      <c r="A825" s="4"/>
      <c r="B825" s="4"/>
      <c r="C825" s="4"/>
      <c r="D825" s="9"/>
      <c r="E825" s="9"/>
      <c r="F825" s="4"/>
      <c r="G825" s="4"/>
      <c r="H825" s="4"/>
      <c r="I825" s="4"/>
      <c r="J825" s="4"/>
      <c r="K825" s="4"/>
      <c r="L825" s="4"/>
      <c r="M825" s="4"/>
      <c r="N825" s="4"/>
      <c r="O825" s="4"/>
      <c r="P825" s="4"/>
      <c r="Q825" s="4"/>
      <c r="R825" s="4"/>
      <c r="S825" s="4"/>
      <c r="T825" s="4"/>
      <c r="U825" s="4"/>
      <c r="V825" s="4"/>
      <c r="W825" s="4"/>
      <c r="X825" s="4"/>
      <c r="Y825" s="4"/>
    </row>
    <row r="826" spans="1:25" ht="14.25" customHeight="1">
      <c r="A826" s="4"/>
      <c r="B826" s="4"/>
      <c r="C826" s="4"/>
      <c r="D826" s="9"/>
      <c r="E826" s="9"/>
      <c r="F826" s="4"/>
      <c r="G826" s="4"/>
      <c r="H826" s="4"/>
      <c r="I826" s="4"/>
      <c r="J826" s="4"/>
      <c r="K826" s="4"/>
      <c r="L826" s="4"/>
      <c r="M826" s="4"/>
      <c r="N826" s="4"/>
      <c r="O826" s="4"/>
      <c r="P826" s="4"/>
      <c r="Q826" s="4"/>
      <c r="R826" s="4"/>
      <c r="S826" s="4"/>
      <c r="T826" s="4"/>
      <c r="U826" s="4"/>
      <c r="V826" s="4"/>
      <c r="W826" s="4"/>
      <c r="X826" s="4"/>
      <c r="Y826" s="4"/>
    </row>
    <row r="827" spans="1:25" ht="14.25" customHeight="1">
      <c r="A827" s="4"/>
      <c r="B827" s="4"/>
      <c r="C827" s="4"/>
      <c r="D827" s="9"/>
      <c r="E827" s="9"/>
      <c r="F827" s="4"/>
      <c r="G827" s="4"/>
      <c r="H827" s="4"/>
      <c r="I827" s="4"/>
      <c r="J827" s="4"/>
      <c r="K827" s="4"/>
      <c r="L827" s="4"/>
      <c r="M827" s="4"/>
      <c r="N827" s="4"/>
      <c r="O827" s="4"/>
      <c r="P827" s="4"/>
      <c r="Q827" s="4"/>
      <c r="R827" s="4"/>
      <c r="S827" s="4"/>
      <c r="T827" s="4"/>
      <c r="U827" s="4"/>
      <c r="V827" s="4"/>
      <c r="W827" s="4"/>
      <c r="X827" s="4"/>
      <c r="Y827" s="4"/>
    </row>
    <row r="828" spans="1:25" ht="14.25" customHeight="1">
      <c r="A828" s="4"/>
      <c r="B828" s="4"/>
      <c r="C828" s="4"/>
      <c r="D828" s="9"/>
      <c r="E828" s="9"/>
      <c r="F828" s="4"/>
      <c r="G828" s="4"/>
      <c r="H828" s="4"/>
      <c r="I828" s="4"/>
      <c r="J828" s="4"/>
      <c r="K828" s="4"/>
      <c r="L828" s="4"/>
      <c r="M828" s="4"/>
      <c r="N828" s="4"/>
      <c r="O828" s="4"/>
      <c r="P828" s="4"/>
      <c r="Q828" s="4"/>
      <c r="R828" s="4"/>
      <c r="S828" s="4"/>
      <c r="T828" s="4"/>
      <c r="U828" s="4"/>
      <c r="V828" s="4"/>
      <c r="W828" s="4"/>
      <c r="X828" s="4"/>
      <c r="Y828" s="4"/>
    </row>
    <row r="829" spans="1:25" ht="14.25" customHeight="1">
      <c r="A829" s="4"/>
      <c r="B829" s="4"/>
      <c r="C829" s="4"/>
      <c r="D829" s="9"/>
      <c r="E829" s="9"/>
      <c r="F829" s="4"/>
      <c r="G829" s="4"/>
      <c r="H829" s="4"/>
      <c r="I829" s="4"/>
      <c r="J829" s="4"/>
      <c r="K829" s="4"/>
      <c r="L829" s="4"/>
      <c r="M829" s="4"/>
      <c r="N829" s="4"/>
      <c r="O829" s="4"/>
      <c r="P829" s="4"/>
      <c r="Q829" s="4"/>
      <c r="R829" s="4"/>
      <c r="S829" s="4"/>
      <c r="T829" s="4"/>
      <c r="U829" s="4"/>
      <c r="V829" s="4"/>
      <c r="W829" s="4"/>
      <c r="X829" s="4"/>
      <c r="Y829" s="4"/>
    </row>
    <row r="830" spans="1:25" ht="14.25" customHeight="1">
      <c r="A830" s="4"/>
      <c r="B830" s="4"/>
      <c r="C830" s="4"/>
      <c r="D830" s="9"/>
      <c r="E830" s="9"/>
      <c r="F830" s="4"/>
      <c r="G830" s="4"/>
      <c r="H830" s="4"/>
      <c r="I830" s="4"/>
      <c r="J830" s="4"/>
      <c r="K830" s="4"/>
      <c r="L830" s="4"/>
      <c r="M830" s="4"/>
      <c r="N830" s="4"/>
      <c r="O830" s="4"/>
      <c r="P830" s="4"/>
      <c r="Q830" s="4"/>
      <c r="R830" s="4"/>
      <c r="S830" s="4"/>
      <c r="T830" s="4"/>
      <c r="U830" s="4"/>
      <c r="V830" s="4"/>
      <c r="W830" s="4"/>
      <c r="X830" s="4"/>
      <c r="Y830" s="4"/>
    </row>
    <row r="831" spans="1:25" ht="14.25" customHeight="1">
      <c r="A831" s="4"/>
      <c r="B831" s="4"/>
      <c r="C831" s="4"/>
      <c r="D831" s="9"/>
      <c r="E831" s="9"/>
      <c r="F831" s="4"/>
      <c r="G831" s="4"/>
      <c r="H831" s="4"/>
      <c r="I831" s="4"/>
      <c r="J831" s="4"/>
      <c r="K831" s="4"/>
      <c r="L831" s="4"/>
      <c r="M831" s="4"/>
      <c r="N831" s="4"/>
      <c r="O831" s="4"/>
      <c r="P831" s="4"/>
      <c r="Q831" s="4"/>
      <c r="R831" s="4"/>
      <c r="S831" s="4"/>
      <c r="T831" s="4"/>
      <c r="U831" s="4"/>
      <c r="V831" s="4"/>
      <c r="W831" s="4"/>
      <c r="X831" s="4"/>
      <c r="Y831" s="4"/>
    </row>
    <row r="832" spans="1:25" ht="14.25" customHeight="1">
      <c r="A832" s="4"/>
      <c r="B832" s="4"/>
      <c r="C832" s="4"/>
      <c r="D832" s="9"/>
      <c r="E832" s="9"/>
      <c r="F832" s="4"/>
      <c r="G832" s="4"/>
      <c r="H832" s="4"/>
      <c r="I832" s="4"/>
      <c r="J832" s="4"/>
      <c r="K832" s="4"/>
      <c r="L832" s="4"/>
      <c r="M832" s="4"/>
      <c r="N832" s="4"/>
      <c r="O832" s="4"/>
      <c r="P832" s="4"/>
      <c r="Q832" s="4"/>
      <c r="R832" s="4"/>
      <c r="S832" s="4"/>
      <c r="T832" s="4"/>
      <c r="U832" s="4"/>
      <c r="V832" s="4"/>
      <c r="W832" s="4"/>
      <c r="X832" s="4"/>
      <c r="Y832" s="4"/>
    </row>
    <row r="833" spans="1:25" ht="14.25" customHeight="1">
      <c r="A833" s="4"/>
      <c r="B833" s="4"/>
      <c r="C833" s="4"/>
      <c r="D833" s="9"/>
      <c r="E833" s="9"/>
      <c r="F833" s="4"/>
      <c r="G833" s="4"/>
      <c r="H833" s="4"/>
      <c r="I833" s="4"/>
      <c r="J833" s="4"/>
      <c r="K833" s="4"/>
      <c r="L833" s="4"/>
      <c r="M833" s="4"/>
      <c r="N833" s="4"/>
      <c r="O833" s="4"/>
      <c r="P833" s="4"/>
      <c r="Q833" s="4"/>
      <c r="R833" s="4"/>
      <c r="S833" s="4"/>
      <c r="T833" s="4"/>
      <c r="U833" s="4"/>
      <c r="V833" s="4"/>
      <c r="W833" s="4"/>
      <c r="X833" s="4"/>
      <c r="Y833" s="4"/>
    </row>
    <row r="834" spans="1:25" ht="14.25" customHeight="1">
      <c r="A834" s="4"/>
      <c r="B834" s="4"/>
      <c r="C834" s="4"/>
      <c r="D834" s="9"/>
      <c r="E834" s="9"/>
      <c r="F834" s="4"/>
      <c r="G834" s="4"/>
      <c r="H834" s="4"/>
      <c r="I834" s="4"/>
      <c r="J834" s="4"/>
      <c r="K834" s="4"/>
      <c r="L834" s="4"/>
      <c r="M834" s="4"/>
      <c r="N834" s="4"/>
      <c r="O834" s="4"/>
      <c r="P834" s="4"/>
      <c r="Q834" s="4"/>
      <c r="R834" s="4"/>
      <c r="S834" s="4"/>
      <c r="T834" s="4"/>
      <c r="U834" s="4"/>
      <c r="V834" s="4"/>
      <c r="W834" s="4"/>
      <c r="X834" s="4"/>
      <c r="Y834" s="4"/>
    </row>
    <row r="835" spans="1:25" ht="14.25" customHeight="1">
      <c r="A835" s="4"/>
      <c r="B835" s="4"/>
      <c r="C835" s="4"/>
      <c r="D835" s="9"/>
      <c r="E835" s="9"/>
      <c r="F835" s="4"/>
      <c r="G835" s="4"/>
      <c r="H835" s="4"/>
      <c r="I835" s="4"/>
      <c r="J835" s="4"/>
      <c r="K835" s="4"/>
      <c r="L835" s="4"/>
      <c r="M835" s="4"/>
      <c r="N835" s="4"/>
      <c r="O835" s="4"/>
      <c r="P835" s="4"/>
      <c r="Q835" s="4"/>
      <c r="R835" s="4"/>
      <c r="S835" s="4"/>
      <c r="T835" s="4"/>
      <c r="U835" s="4"/>
      <c r="V835" s="4"/>
      <c r="W835" s="4"/>
      <c r="X835" s="4"/>
      <c r="Y835" s="4"/>
    </row>
    <row r="836" spans="1:25" ht="14.25" customHeight="1">
      <c r="A836" s="4"/>
      <c r="B836" s="4"/>
      <c r="C836" s="4"/>
      <c r="D836" s="9"/>
      <c r="E836" s="9"/>
      <c r="F836" s="4"/>
      <c r="G836" s="4"/>
      <c r="H836" s="4"/>
      <c r="I836" s="4"/>
      <c r="J836" s="4"/>
      <c r="K836" s="4"/>
      <c r="L836" s="4"/>
      <c r="M836" s="4"/>
      <c r="N836" s="4"/>
      <c r="O836" s="4"/>
      <c r="P836" s="4"/>
      <c r="Q836" s="4"/>
      <c r="R836" s="4"/>
      <c r="S836" s="4"/>
      <c r="T836" s="4"/>
      <c r="U836" s="4"/>
      <c r="V836" s="4"/>
      <c r="W836" s="4"/>
      <c r="X836" s="4"/>
      <c r="Y836" s="4"/>
    </row>
    <row r="837" spans="1:25" ht="14.25" customHeight="1">
      <c r="A837" s="4"/>
      <c r="B837" s="4"/>
      <c r="C837" s="4"/>
      <c r="D837" s="9"/>
      <c r="E837" s="9"/>
      <c r="F837" s="4"/>
      <c r="G837" s="4"/>
      <c r="H837" s="4"/>
      <c r="I837" s="4"/>
      <c r="J837" s="4"/>
      <c r="K837" s="4"/>
      <c r="L837" s="4"/>
      <c r="M837" s="4"/>
      <c r="N837" s="4"/>
      <c r="O837" s="4"/>
      <c r="P837" s="4"/>
      <c r="Q837" s="4"/>
      <c r="R837" s="4"/>
      <c r="S837" s="4"/>
      <c r="T837" s="4"/>
      <c r="U837" s="4"/>
      <c r="V837" s="4"/>
      <c r="W837" s="4"/>
      <c r="X837" s="4"/>
      <c r="Y837" s="4"/>
    </row>
    <row r="838" spans="1:25" ht="14.25" customHeight="1">
      <c r="A838" s="4"/>
      <c r="B838" s="4"/>
      <c r="C838" s="4"/>
      <c r="D838" s="9"/>
      <c r="E838" s="9"/>
      <c r="F838" s="4"/>
      <c r="G838" s="4"/>
      <c r="H838" s="4"/>
      <c r="I838" s="4"/>
      <c r="J838" s="4"/>
      <c r="K838" s="4"/>
      <c r="L838" s="4"/>
      <c r="M838" s="4"/>
      <c r="N838" s="4"/>
      <c r="O838" s="4"/>
      <c r="P838" s="4"/>
      <c r="Q838" s="4"/>
      <c r="R838" s="4"/>
      <c r="S838" s="4"/>
      <c r="T838" s="4"/>
      <c r="U838" s="4"/>
      <c r="V838" s="4"/>
      <c r="W838" s="4"/>
      <c r="X838" s="4"/>
      <c r="Y838" s="4"/>
    </row>
    <row r="839" spans="1:25" ht="14.25" customHeight="1">
      <c r="A839" s="4"/>
      <c r="B839" s="4"/>
      <c r="C839" s="4"/>
      <c r="D839" s="9"/>
      <c r="E839" s="9"/>
      <c r="F839" s="4"/>
      <c r="G839" s="4"/>
      <c r="H839" s="4"/>
      <c r="I839" s="4"/>
      <c r="J839" s="4"/>
      <c r="K839" s="4"/>
      <c r="L839" s="4"/>
      <c r="M839" s="4"/>
      <c r="N839" s="4"/>
      <c r="O839" s="4"/>
      <c r="P839" s="4"/>
      <c r="Q839" s="4"/>
      <c r="R839" s="4"/>
      <c r="S839" s="4"/>
      <c r="T839" s="4"/>
      <c r="U839" s="4"/>
      <c r="V839" s="4"/>
      <c r="W839" s="4"/>
      <c r="X839" s="4"/>
      <c r="Y839" s="4"/>
    </row>
    <row r="840" spans="1:25" ht="14.25" customHeight="1">
      <c r="A840" s="4"/>
      <c r="B840" s="4"/>
      <c r="C840" s="4"/>
      <c r="D840" s="9"/>
      <c r="E840" s="9"/>
      <c r="F840" s="4"/>
      <c r="G840" s="4"/>
      <c r="H840" s="4"/>
      <c r="I840" s="4"/>
      <c r="J840" s="4"/>
      <c r="K840" s="4"/>
      <c r="L840" s="4"/>
      <c r="M840" s="4"/>
      <c r="N840" s="4"/>
      <c r="O840" s="4"/>
      <c r="P840" s="4"/>
      <c r="Q840" s="4"/>
      <c r="R840" s="4"/>
      <c r="S840" s="4"/>
      <c r="T840" s="4"/>
      <c r="U840" s="4"/>
      <c r="V840" s="4"/>
      <c r="W840" s="4"/>
      <c r="X840" s="4"/>
      <c r="Y840" s="4"/>
    </row>
    <row r="841" spans="1:25" ht="14.25" customHeight="1">
      <c r="A841" s="4"/>
      <c r="B841" s="4"/>
      <c r="C841" s="4"/>
      <c r="D841" s="9"/>
      <c r="E841" s="9"/>
      <c r="F841" s="4"/>
      <c r="G841" s="4"/>
      <c r="H841" s="4"/>
      <c r="I841" s="4"/>
      <c r="J841" s="4"/>
      <c r="K841" s="4"/>
      <c r="L841" s="4"/>
      <c r="M841" s="4"/>
      <c r="N841" s="4"/>
      <c r="O841" s="4"/>
      <c r="P841" s="4"/>
      <c r="Q841" s="4"/>
      <c r="R841" s="4"/>
      <c r="S841" s="4"/>
      <c r="T841" s="4"/>
      <c r="U841" s="4"/>
      <c r="V841" s="4"/>
      <c r="W841" s="4"/>
      <c r="X841" s="4"/>
      <c r="Y841" s="4"/>
    </row>
    <row r="842" spans="1:25" ht="14.25" customHeight="1">
      <c r="A842" s="4"/>
      <c r="B842" s="4"/>
      <c r="C842" s="4"/>
      <c r="D842" s="9"/>
      <c r="E842" s="9"/>
      <c r="F842" s="4"/>
      <c r="G842" s="4"/>
      <c r="H842" s="4"/>
      <c r="I842" s="4"/>
      <c r="J842" s="4"/>
      <c r="K842" s="4"/>
      <c r="L842" s="4"/>
      <c r="M842" s="4"/>
      <c r="N842" s="4"/>
      <c r="O842" s="4"/>
      <c r="P842" s="4"/>
      <c r="Q842" s="4"/>
      <c r="R842" s="4"/>
      <c r="S842" s="4"/>
      <c r="T842" s="4"/>
      <c r="U842" s="4"/>
      <c r="V842" s="4"/>
      <c r="W842" s="4"/>
      <c r="X842" s="4"/>
      <c r="Y842" s="4"/>
    </row>
    <row r="843" spans="1:25" ht="14.25" customHeight="1">
      <c r="A843" s="4"/>
      <c r="B843" s="4"/>
      <c r="C843" s="4"/>
      <c r="D843" s="9"/>
      <c r="E843" s="9"/>
      <c r="F843" s="4"/>
      <c r="G843" s="4"/>
      <c r="H843" s="4"/>
      <c r="I843" s="4"/>
      <c r="J843" s="4"/>
      <c r="K843" s="4"/>
      <c r="L843" s="4"/>
      <c r="M843" s="4"/>
      <c r="N843" s="4"/>
      <c r="O843" s="4"/>
      <c r="P843" s="4"/>
      <c r="Q843" s="4"/>
      <c r="R843" s="4"/>
      <c r="S843" s="4"/>
      <c r="T843" s="4"/>
      <c r="U843" s="4"/>
      <c r="V843" s="4"/>
      <c r="W843" s="4"/>
      <c r="X843" s="4"/>
      <c r="Y843" s="4"/>
    </row>
    <row r="844" spans="1:25" ht="14.25" customHeight="1">
      <c r="A844" s="4"/>
      <c r="B844" s="4"/>
      <c r="C844" s="4"/>
      <c r="D844" s="9"/>
      <c r="E844" s="9"/>
      <c r="F844" s="4"/>
      <c r="G844" s="4"/>
      <c r="H844" s="4"/>
      <c r="I844" s="4"/>
      <c r="J844" s="4"/>
      <c r="K844" s="4"/>
      <c r="L844" s="4"/>
      <c r="M844" s="4"/>
      <c r="N844" s="4"/>
      <c r="O844" s="4"/>
      <c r="P844" s="4"/>
      <c r="Q844" s="4"/>
      <c r="R844" s="4"/>
      <c r="S844" s="4"/>
      <c r="T844" s="4"/>
      <c r="U844" s="4"/>
      <c r="V844" s="4"/>
      <c r="W844" s="4"/>
      <c r="X844" s="4"/>
      <c r="Y844" s="4"/>
    </row>
    <row r="845" spans="1:25" ht="14.25" customHeight="1">
      <c r="A845" s="4"/>
      <c r="B845" s="4"/>
      <c r="C845" s="4"/>
      <c r="D845" s="9"/>
      <c r="E845" s="9"/>
      <c r="F845" s="4"/>
      <c r="G845" s="4"/>
      <c r="H845" s="4"/>
      <c r="I845" s="4"/>
      <c r="J845" s="4"/>
      <c r="K845" s="4"/>
      <c r="L845" s="4"/>
      <c r="M845" s="4"/>
      <c r="N845" s="4"/>
      <c r="O845" s="4"/>
      <c r="P845" s="4"/>
      <c r="Q845" s="4"/>
      <c r="R845" s="4"/>
      <c r="S845" s="4"/>
      <c r="T845" s="4"/>
      <c r="U845" s="4"/>
      <c r="V845" s="4"/>
      <c r="W845" s="4"/>
      <c r="X845" s="4"/>
      <c r="Y845" s="4"/>
    </row>
    <row r="846" spans="1:25" ht="14.25" customHeight="1">
      <c r="A846" s="4"/>
      <c r="B846" s="4"/>
      <c r="C846" s="4"/>
      <c r="D846" s="9"/>
      <c r="E846" s="9"/>
      <c r="F846" s="4"/>
      <c r="G846" s="4"/>
      <c r="H846" s="4"/>
      <c r="I846" s="4"/>
      <c r="J846" s="4"/>
      <c r="K846" s="4"/>
      <c r="L846" s="4"/>
      <c r="M846" s="4"/>
      <c r="N846" s="4"/>
      <c r="O846" s="4"/>
      <c r="P846" s="4"/>
      <c r="Q846" s="4"/>
      <c r="R846" s="4"/>
      <c r="S846" s="4"/>
      <c r="T846" s="4"/>
      <c r="U846" s="4"/>
      <c r="V846" s="4"/>
      <c r="W846" s="4"/>
      <c r="X846" s="4"/>
      <c r="Y846" s="4"/>
    </row>
    <row r="847" spans="1:25" ht="14.25" customHeight="1">
      <c r="A847" s="4"/>
      <c r="B847" s="4"/>
      <c r="C847" s="4"/>
      <c r="D847" s="9"/>
      <c r="E847" s="9"/>
      <c r="F847" s="4"/>
      <c r="G847" s="4"/>
      <c r="H847" s="4"/>
      <c r="I847" s="4"/>
      <c r="J847" s="4"/>
      <c r="K847" s="4"/>
      <c r="L847" s="4"/>
      <c r="M847" s="4"/>
      <c r="N847" s="4"/>
      <c r="O847" s="4"/>
      <c r="P847" s="4"/>
      <c r="Q847" s="4"/>
      <c r="R847" s="4"/>
      <c r="S847" s="4"/>
      <c r="T847" s="4"/>
      <c r="U847" s="4"/>
      <c r="V847" s="4"/>
      <c r="W847" s="4"/>
      <c r="X847" s="4"/>
      <c r="Y847" s="4"/>
    </row>
    <row r="848" spans="1:25" ht="14.25" customHeight="1">
      <c r="A848" s="4"/>
      <c r="B848" s="4"/>
      <c r="C848" s="4"/>
      <c r="D848" s="9"/>
      <c r="E848" s="9"/>
      <c r="F848" s="4"/>
      <c r="G848" s="4"/>
      <c r="H848" s="4"/>
      <c r="I848" s="4"/>
      <c r="J848" s="4"/>
      <c r="K848" s="4"/>
      <c r="L848" s="4"/>
      <c r="M848" s="4"/>
      <c r="N848" s="4"/>
      <c r="O848" s="4"/>
      <c r="P848" s="4"/>
      <c r="Q848" s="4"/>
      <c r="R848" s="4"/>
      <c r="S848" s="4"/>
      <c r="T848" s="4"/>
      <c r="U848" s="4"/>
      <c r="V848" s="4"/>
      <c r="W848" s="4"/>
      <c r="X848" s="4"/>
      <c r="Y848" s="4"/>
    </row>
    <row r="849" spans="1:25" ht="14.25" customHeight="1">
      <c r="A849" s="4"/>
      <c r="B849" s="4"/>
      <c r="C849" s="4"/>
      <c r="D849" s="9"/>
      <c r="E849" s="9"/>
      <c r="F849" s="4"/>
      <c r="G849" s="4"/>
      <c r="H849" s="4"/>
      <c r="I849" s="4"/>
      <c r="J849" s="4"/>
      <c r="K849" s="4"/>
      <c r="L849" s="4"/>
      <c r="M849" s="4"/>
      <c r="N849" s="4"/>
      <c r="O849" s="4"/>
      <c r="P849" s="4"/>
      <c r="Q849" s="4"/>
      <c r="R849" s="4"/>
      <c r="S849" s="4"/>
      <c r="T849" s="4"/>
      <c r="U849" s="4"/>
      <c r="V849" s="4"/>
      <c r="W849" s="4"/>
      <c r="X849" s="4"/>
      <c r="Y849" s="4"/>
    </row>
    <row r="850" spans="1:25" ht="14.25" customHeight="1">
      <c r="A850" s="4"/>
      <c r="B850" s="4"/>
      <c r="C850" s="4"/>
      <c r="D850" s="9"/>
      <c r="E850" s="9"/>
      <c r="F850" s="4"/>
      <c r="G850" s="4"/>
      <c r="H850" s="4"/>
      <c r="I850" s="4"/>
      <c r="J850" s="4"/>
      <c r="K850" s="4"/>
      <c r="L850" s="4"/>
      <c r="M850" s="4"/>
      <c r="N850" s="4"/>
      <c r="O850" s="4"/>
      <c r="P850" s="4"/>
      <c r="Q850" s="4"/>
      <c r="R850" s="4"/>
      <c r="S850" s="4"/>
      <c r="T850" s="4"/>
      <c r="U850" s="4"/>
      <c r="V850" s="4"/>
      <c r="W850" s="4"/>
      <c r="X850" s="4"/>
      <c r="Y850" s="4"/>
    </row>
    <row r="851" spans="1:25" ht="14.25" customHeight="1">
      <c r="A851" s="4"/>
      <c r="B851" s="4"/>
      <c r="C851" s="4"/>
      <c r="D851" s="9"/>
      <c r="E851" s="9"/>
      <c r="F851" s="4"/>
      <c r="G851" s="4"/>
      <c r="H851" s="4"/>
      <c r="I851" s="4"/>
      <c r="J851" s="4"/>
      <c r="K851" s="4"/>
      <c r="L851" s="4"/>
      <c r="M851" s="4"/>
      <c r="N851" s="4"/>
      <c r="O851" s="4"/>
      <c r="P851" s="4"/>
      <c r="Q851" s="4"/>
      <c r="R851" s="4"/>
      <c r="S851" s="4"/>
      <c r="T851" s="4"/>
      <c r="U851" s="4"/>
      <c r="V851" s="4"/>
      <c r="W851" s="4"/>
      <c r="X851" s="4"/>
      <c r="Y851" s="4"/>
    </row>
    <row r="852" spans="1:25" ht="14.25" customHeight="1">
      <c r="A852" s="4"/>
      <c r="B852" s="4"/>
      <c r="C852" s="4"/>
      <c r="D852" s="9"/>
      <c r="E852" s="9"/>
      <c r="F852" s="4"/>
      <c r="G852" s="4"/>
      <c r="H852" s="4"/>
      <c r="I852" s="4"/>
      <c r="J852" s="4"/>
      <c r="K852" s="4"/>
      <c r="L852" s="4"/>
      <c r="M852" s="4"/>
      <c r="N852" s="4"/>
      <c r="O852" s="4"/>
      <c r="P852" s="4"/>
      <c r="Q852" s="4"/>
      <c r="R852" s="4"/>
      <c r="S852" s="4"/>
      <c r="T852" s="4"/>
      <c r="U852" s="4"/>
      <c r="V852" s="4"/>
      <c r="W852" s="4"/>
      <c r="X852" s="4"/>
      <c r="Y852" s="4"/>
    </row>
    <row r="853" spans="1:25" ht="14.25" customHeight="1">
      <c r="A853" s="4"/>
      <c r="B853" s="4"/>
      <c r="C853" s="4"/>
      <c r="D853" s="9"/>
      <c r="E853" s="9"/>
      <c r="F853" s="4"/>
      <c r="G853" s="4"/>
      <c r="H853" s="4"/>
      <c r="I853" s="4"/>
      <c r="J853" s="4"/>
      <c r="K853" s="4"/>
      <c r="L853" s="4"/>
      <c r="M853" s="4"/>
      <c r="N853" s="4"/>
      <c r="O853" s="4"/>
      <c r="P853" s="4"/>
      <c r="Q853" s="4"/>
      <c r="R853" s="4"/>
      <c r="S853" s="4"/>
      <c r="T853" s="4"/>
      <c r="U853" s="4"/>
      <c r="V853" s="4"/>
      <c r="W853" s="4"/>
      <c r="X853" s="4"/>
      <c r="Y853" s="4"/>
    </row>
    <row r="854" spans="1:25" ht="14.25" customHeight="1">
      <c r="A854" s="4"/>
      <c r="B854" s="4"/>
      <c r="C854" s="4"/>
      <c r="D854" s="9"/>
      <c r="E854" s="9"/>
      <c r="F854" s="4"/>
      <c r="G854" s="4"/>
      <c r="H854" s="4"/>
      <c r="I854" s="4"/>
      <c r="J854" s="4"/>
      <c r="K854" s="4"/>
      <c r="L854" s="4"/>
      <c r="M854" s="4"/>
      <c r="N854" s="4"/>
      <c r="O854" s="4"/>
      <c r="P854" s="4"/>
      <c r="Q854" s="4"/>
      <c r="R854" s="4"/>
      <c r="S854" s="4"/>
      <c r="T854" s="4"/>
      <c r="U854" s="4"/>
      <c r="V854" s="4"/>
      <c r="W854" s="4"/>
      <c r="X854" s="4"/>
      <c r="Y854" s="4"/>
    </row>
    <row r="855" spans="1:25" ht="14.25" customHeight="1">
      <c r="A855" s="4"/>
      <c r="B855" s="4"/>
      <c r="C855" s="4"/>
      <c r="D855" s="9"/>
      <c r="E855" s="9"/>
      <c r="F855" s="4"/>
      <c r="G855" s="4"/>
      <c r="H855" s="4"/>
      <c r="I855" s="4"/>
      <c r="J855" s="4"/>
      <c r="K855" s="4"/>
      <c r="L855" s="4"/>
      <c r="M855" s="4"/>
      <c r="N855" s="4"/>
      <c r="O855" s="4"/>
      <c r="P855" s="4"/>
      <c r="Q855" s="4"/>
      <c r="R855" s="4"/>
      <c r="S855" s="4"/>
      <c r="T855" s="4"/>
      <c r="U855" s="4"/>
      <c r="V855" s="4"/>
      <c r="W855" s="4"/>
      <c r="X855" s="4"/>
      <c r="Y855" s="4"/>
    </row>
    <row r="856" spans="1:25" ht="14.25" customHeight="1">
      <c r="A856" s="4"/>
      <c r="B856" s="4"/>
      <c r="C856" s="4"/>
      <c r="D856" s="9"/>
      <c r="E856" s="9"/>
      <c r="F856" s="4"/>
      <c r="G856" s="4"/>
      <c r="H856" s="4"/>
      <c r="I856" s="4"/>
      <c r="J856" s="4"/>
      <c r="K856" s="4"/>
      <c r="L856" s="4"/>
      <c r="M856" s="4"/>
      <c r="N856" s="4"/>
      <c r="O856" s="4"/>
      <c r="P856" s="4"/>
      <c r="Q856" s="4"/>
      <c r="R856" s="4"/>
      <c r="S856" s="4"/>
      <c r="T856" s="4"/>
      <c r="U856" s="4"/>
      <c r="V856" s="4"/>
      <c r="W856" s="4"/>
      <c r="X856" s="4"/>
      <c r="Y856" s="4"/>
    </row>
    <row r="857" spans="1:25" ht="14.25" customHeight="1">
      <c r="A857" s="4"/>
      <c r="B857" s="4"/>
      <c r="C857" s="4"/>
      <c r="D857" s="9"/>
      <c r="E857" s="9"/>
      <c r="F857" s="4"/>
      <c r="G857" s="4"/>
      <c r="H857" s="4"/>
      <c r="I857" s="4"/>
      <c r="J857" s="4"/>
      <c r="K857" s="4"/>
      <c r="L857" s="4"/>
      <c r="M857" s="4"/>
      <c r="N857" s="4"/>
      <c r="O857" s="4"/>
      <c r="P857" s="4"/>
      <c r="Q857" s="4"/>
      <c r="R857" s="4"/>
      <c r="S857" s="4"/>
      <c r="T857" s="4"/>
      <c r="U857" s="4"/>
      <c r="V857" s="4"/>
      <c r="W857" s="4"/>
      <c r="X857" s="4"/>
      <c r="Y857" s="4"/>
    </row>
    <row r="858" spans="1:25" ht="14.25" customHeight="1">
      <c r="A858" s="4"/>
      <c r="B858" s="4"/>
      <c r="C858" s="4"/>
      <c r="D858" s="9"/>
      <c r="E858" s="9"/>
      <c r="F858" s="4"/>
      <c r="G858" s="4"/>
      <c r="H858" s="4"/>
      <c r="I858" s="4"/>
      <c r="J858" s="4"/>
      <c r="K858" s="4"/>
      <c r="L858" s="4"/>
      <c r="M858" s="4"/>
      <c r="N858" s="4"/>
      <c r="O858" s="4"/>
      <c r="P858" s="4"/>
      <c r="Q858" s="4"/>
      <c r="R858" s="4"/>
      <c r="S858" s="4"/>
      <c r="T858" s="4"/>
      <c r="U858" s="4"/>
      <c r="V858" s="4"/>
      <c r="W858" s="4"/>
      <c r="X858" s="4"/>
      <c r="Y858" s="4"/>
    </row>
    <row r="859" spans="1:25" ht="14.25" customHeight="1">
      <c r="A859" s="4"/>
      <c r="B859" s="4"/>
      <c r="C859" s="4"/>
      <c r="D859" s="9"/>
      <c r="E859" s="9"/>
      <c r="F859" s="4"/>
      <c r="G859" s="4"/>
      <c r="H859" s="4"/>
      <c r="I859" s="4"/>
      <c r="J859" s="4"/>
      <c r="K859" s="4"/>
      <c r="L859" s="4"/>
      <c r="M859" s="4"/>
      <c r="N859" s="4"/>
      <c r="O859" s="4"/>
      <c r="P859" s="4"/>
      <c r="Q859" s="4"/>
      <c r="R859" s="4"/>
      <c r="S859" s="4"/>
      <c r="T859" s="4"/>
      <c r="U859" s="4"/>
      <c r="V859" s="4"/>
      <c r="W859" s="4"/>
      <c r="X859" s="4"/>
      <c r="Y859" s="4"/>
    </row>
    <row r="860" spans="1:25" ht="14.25" customHeight="1">
      <c r="A860" s="4"/>
      <c r="B860" s="4"/>
      <c r="C860" s="4"/>
      <c r="D860" s="9"/>
      <c r="E860" s="9"/>
      <c r="F860" s="4"/>
      <c r="G860" s="4"/>
      <c r="H860" s="4"/>
      <c r="I860" s="4"/>
      <c r="J860" s="4"/>
      <c r="K860" s="4"/>
      <c r="L860" s="4"/>
      <c r="M860" s="4"/>
      <c r="N860" s="4"/>
      <c r="O860" s="4"/>
      <c r="P860" s="4"/>
      <c r="Q860" s="4"/>
      <c r="R860" s="4"/>
      <c r="S860" s="4"/>
      <c r="T860" s="4"/>
      <c r="U860" s="4"/>
      <c r="V860" s="4"/>
      <c r="W860" s="4"/>
      <c r="X860" s="4"/>
      <c r="Y860" s="4"/>
    </row>
    <row r="861" spans="1:25" ht="14.25" customHeight="1">
      <c r="A861" s="4"/>
      <c r="B861" s="4"/>
      <c r="C861" s="4"/>
      <c r="D861" s="9"/>
      <c r="E861" s="9"/>
      <c r="F861" s="4"/>
      <c r="G861" s="4"/>
      <c r="H861" s="4"/>
      <c r="I861" s="4"/>
      <c r="J861" s="4"/>
      <c r="K861" s="4"/>
      <c r="L861" s="4"/>
      <c r="M861" s="4"/>
      <c r="N861" s="4"/>
      <c r="O861" s="4"/>
      <c r="P861" s="4"/>
      <c r="Q861" s="4"/>
      <c r="R861" s="4"/>
      <c r="S861" s="4"/>
      <c r="T861" s="4"/>
      <c r="U861" s="4"/>
      <c r="V861" s="4"/>
      <c r="W861" s="4"/>
      <c r="X861" s="4"/>
      <c r="Y861" s="4"/>
    </row>
    <row r="862" spans="1:25" ht="14.25" customHeight="1">
      <c r="A862" s="4"/>
      <c r="B862" s="4"/>
      <c r="C862" s="4"/>
      <c r="D862" s="9"/>
      <c r="E862" s="9"/>
      <c r="F862" s="4"/>
      <c r="G862" s="4"/>
      <c r="H862" s="4"/>
      <c r="I862" s="4"/>
      <c r="J862" s="4"/>
      <c r="K862" s="4"/>
      <c r="L862" s="4"/>
      <c r="M862" s="4"/>
      <c r="N862" s="4"/>
      <c r="O862" s="4"/>
      <c r="P862" s="4"/>
      <c r="Q862" s="4"/>
      <c r="R862" s="4"/>
      <c r="S862" s="4"/>
      <c r="T862" s="4"/>
      <c r="U862" s="4"/>
      <c r="V862" s="4"/>
      <c r="W862" s="4"/>
      <c r="X862" s="4"/>
      <c r="Y862" s="4"/>
    </row>
    <row r="863" spans="1:25" ht="14.25" customHeight="1">
      <c r="A863" s="4"/>
      <c r="B863" s="4"/>
      <c r="C863" s="4"/>
      <c r="D863" s="9"/>
      <c r="E863" s="9"/>
      <c r="F863" s="4"/>
      <c r="G863" s="4"/>
      <c r="H863" s="4"/>
      <c r="I863" s="4"/>
      <c r="J863" s="4"/>
      <c r="K863" s="4"/>
      <c r="L863" s="4"/>
      <c r="M863" s="4"/>
      <c r="N863" s="4"/>
      <c r="O863" s="4"/>
      <c r="P863" s="4"/>
      <c r="Q863" s="4"/>
      <c r="R863" s="4"/>
      <c r="S863" s="4"/>
      <c r="T863" s="4"/>
      <c r="U863" s="4"/>
      <c r="V863" s="4"/>
      <c r="W863" s="4"/>
      <c r="X863" s="4"/>
      <c r="Y863" s="4"/>
    </row>
    <row r="864" spans="1:25" ht="14.25" customHeight="1">
      <c r="A864" s="4"/>
      <c r="B864" s="4"/>
      <c r="C864" s="4"/>
      <c r="D864" s="9"/>
      <c r="E864" s="9"/>
      <c r="F864" s="4"/>
      <c r="G864" s="4"/>
      <c r="H864" s="4"/>
      <c r="I864" s="4"/>
      <c r="J864" s="4"/>
      <c r="K864" s="4"/>
      <c r="L864" s="4"/>
      <c r="M864" s="4"/>
      <c r="N864" s="4"/>
      <c r="O864" s="4"/>
      <c r="P864" s="4"/>
      <c r="Q864" s="4"/>
      <c r="R864" s="4"/>
      <c r="S864" s="4"/>
      <c r="T864" s="4"/>
      <c r="U864" s="4"/>
      <c r="V864" s="4"/>
      <c r="W864" s="4"/>
      <c r="X864" s="4"/>
      <c r="Y864" s="4"/>
    </row>
    <row r="865" spans="1:25" ht="14.25" customHeight="1">
      <c r="A865" s="4"/>
      <c r="B865" s="4"/>
      <c r="C865" s="4"/>
      <c r="D865" s="9"/>
      <c r="E865" s="9"/>
      <c r="F865" s="4"/>
      <c r="G865" s="4"/>
      <c r="H865" s="4"/>
      <c r="I865" s="4"/>
      <c r="J865" s="4"/>
      <c r="K865" s="4"/>
      <c r="L865" s="4"/>
      <c r="M865" s="4"/>
      <c r="N865" s="4"/>
      <c r="O865" s="4"/>
      <c r="P865" s="4"/>
      <c r="Q865" s="4"/>
      <c r="R865" s="4"/>
      <c r="S865" s="4"/>
      <c r="T865" s="4"/>
      <c r="U865" s="4"/>
      <c r="V865" s="4"/>
      <c r="W865" s="4"/>
      <c r="X865" s="4"/>
      <c r="Y865" s="4"/>
    </row>
    <row r="866" spans="1:25" ht="14.25" customHeight="1">
      <c r="A866" s="4"/>
      <c r="B866" s="4"/>
      <c r="C866" s="4"/>
      <c r="D866" s="9"/>
      <c r="E866" s="9"/>
      <c r="F866" s="4"/>
      <c r="G866" s="4"/>
      <c r="H866" s="4"/>
      <c r="I866" s="4"/>
      <c r="J866" s="4"/>
      <c r="K866" s="4"/>
      <c r="L866" s="4"/>
      <c r="M866" s="4"/>
      <c r="N866" s="4"/>
      <c r="O866" s="4"/>
      <c r="P866" s="4"/>
      <c r="Q866" s="4"/>
      <c r="R866" s="4"/>
      <c r="S866" s="4"/>
      <c r="T866" s="4"/>
      <c r="U866" s="4"/>
      <c r="V866" s="4"/>
      <c r="W866" s="4"/>
      <c r="X866" s="4"/>
      <c r="Y866" s="4"/>
    </row>
    <row r="867" spans="1:25" ht="14.25" customHeight="1">
      <c r="A867" s="4"/>
      <c r="B867" s="4"/>
      <c r="C867" s="4"/>
      <c r="D867" s="9"/>
      <c r="E867" s="9"/>
      <c r="F867" s="4"/>
      <c r="G867" s="4"/>
      <c r="H867" s="4"/>
      <c r="I867" s="4"/>
      <c r="J867" s="4"/>
      <c r="K867" s="4"/>
      <c r="L867" s="4"/>
      <c r="M867" s="4"/>
      <c r="N867" s="4"/>
      <c r="O867" s="4"/>
      <c r="P867" s="4"/>
      <c r="Q867" s="4"/>
      <c r="R867" s="4"/>
      <c r="S867" s="4"/>
      <c r="T867" s="4"/>
      <c r="U867" s="4"/>
      <c r="V867" s="4"/>
      <c r="W867" s="4"/>
      <c r="X867" s="4"/>
      <c r="Y867" s="4"/>
    </row>
    <row r="868" spans="1:25" ht="14.25" customHeight="1">
      <c r="A868" s="4"/>
      <c r="B868" s="4"/>
      <c r="C868" s="4"/>
      <c r="D868" s="9"/>
      <c r="E868" s="9"/>
      <c r="F868" s="4"/>
      <c r="G868" s="4"/>
      <c r="H868" s="4"/>
      <c r="I868" s="4"/>
      <c r="J868" s="4"/>
      <c r="K868" s="4"/>
      <c r="L868" s="4"/>
      <c r="M868" s="4"/>
      <c r="N868" s="4"/>
      <c r="O868" s="4"/>
      <c r="P868" s="4"/>
      <c r="Q868" s="4"/>
      <c r="R868" s="4"/>
      <c r="S868" s="4"/>
      <c r="T868" s="4"/>
      <c r="U868" s="4"/>
      <c r="V868" s="4"/>
      <c r="W868" s="4"/>
      <c r="X868" s="4"/>
      <c r="Y868" s="4"/>
    </row>
    <row r="869" spans="1:25" ht="14.25" customHeight="1">
      <c r="A869" s="4"/>
      <c r="B869" s="4"/>
      <c r="C869" s="4"/>
      <c r="D869" s="9"/>
      <c r="E869" s="9"/>
      <c r="F869" s="4"/>
      <c r="G869" s="4"/>
      <c r="H869" s="4"/>
      <c r="I869" s="4"/>
      <c r="J869" s="4"/>
      <c r="K869" s="4"/>
      <c r="L869" s="4"/>
      <c r="M869" s="4"/>
      <c r="N869" s="4"/>
      <c r="O869" s="4"/>
      <c r="P869" s="4"/>
      <c r="Q869" s="4"/>
      <c r="R869" s="4"/>
      <c r="S869" s="4"/>
      <c r="T869" s="4"/>
      <c r="U869" s="4"/>
      <c r="V869" s="4"/>
      <c r="W869" s="4"/>
      <c r="X869" s="4"/>
      <c r="Y869" s="4"/>
    </row>
    <row r="870" spans="1:25" ht="14.25" customHeight="1">
      <c r="A870" s="4"/>
      <c r="B870" s="4"/>
      <c r="C870" s="4"/>
      <c r="D870" s="9"/>
      <c r="E870" s="9"/>
      <c r="F870" s="4"/>
      <c r="G870" s="4"/>
      <c r="H870" s="4"/>
      <c r="I870" s="4"/>
      <c r="J870" s="4"/>
      <c r="K870" s="4"/>
      <c r="L870" s="4"/>
      <c r="M870" s="4"/>
      <c r="N870" s="4"/>
      <c r="O870" s="4"/>
      <c r="P870" s="4"/>
      <c r="Q870" s="4"/>
      <c r="R870" s="4"/>
      <c r="S870" s="4"/>
      <c r="T870" s="4"/>
      <c r="U870" s="4"/>
      <c r="V870" s="4"/>
      <c r="W870" s="4"/>
      <c r="X870" s="4"/>
      <c r="Y870" s="4"/>
    </row>
    <row r="871" spans="1:25" ht="14.25" customHeight="1">
      <c r="A871" s="4"/>
      <c r="B871" s="4"/>
      <c r="C871" s="4"/>
      <c r="D871" s="9"/>
      <c r="E871" s="9"/>
      <c r="F871" s="4"/>
      <c r="G871" s="4"/>
      <c r="H871" s="4"/>
      <c r="I871" s="4"/>
      <c r="J871" s="4"/>
      <c r="K871" s="4"/>
      <c r="L871" s="4"/>
      <c r="M871" s="4"/>
      <c r="N871" s="4"/>
      <c r="O871" s="4"/>
      <c r="P871" s="4"/>
      <c r="Q871" s="4"/>
      <c r="R871" s="4"/>
      <c r="S871" s="4"/>
      <c r="T871" s="4"/>
      <c r="U871" s="4"/>
      <c r="V871" s="4"/>
      <c r="W871" s="4"/>
      <c r="X871" s="4"/>
      <c r="Y871" s="4"/>
    </row>
    <row r="872" spans="1:25" ht="14.25" customHeight="1">
      <c r="A872" s="4"/>
      <c r="B872" s="4"/>
      <c r="C872" s="4"/>
      <c r="D872" s="9"/>
      <c r="E872" s="9"/>
      <c r="F872" s="4"/>
      <c r="G872" s="4"/>
      <c r="H872" s="4"/>
      <c r="I872" s="4"/>
      <c r="J872" s="4"/>
      <c r="K872" s="4"/>
      <c r="L872" s="4"/>
      <c r="M872" s="4"/>
      <c r="N872" s="4"/>
      <c r="O872" s="4"/>
      <c r="P872" s="4"/>
      <c r="Q872" s="4"/>
      <c r="R872" s="4"/>
      <c r="S872" s="4"/>
      <c r="T872" s="4"/>
      <c r="U872" s="4"/>
      <c r="V872" s="4"/>
      <c r="W872" s="4"/>
      <c r="X872" s="4"/>
      <c r="Y872" s="4"/>
    </row>
    <row r="873" spans="1:25" ht="14.25" customHeight="1">
      <c r="A873" s="4"/>
      <c r="B873" s="4"/>
      <c r="C873" s="4"/>
      <c r="D873" s="9"/>
      <c r="E873" s="9"/>
      <c r="F873" s="4"/>
      <c r="G873" s="4"/>
      <c r="H873" s="4"/>
      <c r="I873" s="4"/>
      <c r="J873" s="4"/>
      <c r="K873" s="4"/>
      <c r="L873" s="4"/>
      <c r="M873" s="4"/>
      <c r="N873" s="4"/>
      <c r="O873" s="4"/>
      <c r="P873" s="4"/>
      <c r="Q873" s="4"/>
      <c r="R873" s="4"/>
      <c r="S873" s="4"/>
      <c r="T873" s="4"/>
      <c r="U873" s="4"/>
      <c r="V873" s="4"/>
      <c r="W873" s="4"/>
      <c r="X873" s="4"/>
      <c r="Y873" s="4"/>
    </row>
    <row r="874" spans="1:25" ht="14.25" customHeight="1">
      <c r="A874" s="4"/>
      <c r="B874" s="4"/>
      <c r="C874" s="4"/>
      <c r="D874" s="9"/>
      <c r="E874" s="9"/>
      <c r="F874" s="4"/>
      <c r="G874" s="4"/>
      <c r="H874" s="4"/>
      <c r="I874" s="4"/>
      <c r="J874" s="4"/>
      <c r="K874" s="4"/>
      <c r="L874" s="4"/>
      <c r="M874" s="4"/>
      <c r="N874" s="4"/>
      <c r="O874" s="4"/>
      <c r="P874" s="4"/>
      <c r="Q874" s="4"/>
      <c r="R874" s="4"/>
      <c r="S874" s="4"/>
      <c r="T874" s="4"/>
      <c r="U874" s="4"/>
      <c r="V874" s="4"/>
      <c r="W874" s="4"/>
      <c r="X874" s="4"/>
      <c r="Y874" s="4"/>
    </row>
    <row r="875" spans="1:25" ht="14.25" customHeight="1">
      <c r="A875" s="4"/>
      <c r="B875" s="4"/>
      <c r="C875" s="4"/>
      <c r="D875" s="9"/>
      <c r="E875" s="9"/>
      <c r="F875" s="4"/>
      <c r="G875" s="4"/>
      <c r="H875" s="4"/>
      <c r="I875" s="4"/>
      <c r="J875" s="4"/>
      <c r="K875" s="4"/>
      <c r="L875" s="4"/>
      <c r="M875" s="4"/>
      <c r="N875" s="4"/>
      <c r="O875" s="4"/>
      <c r="P875" s="4"/>
      <c r="Q875" s="4"/>
      <c r="R875" s="4"/>
      <c r="S875" s="4"/>
      <c r="T875" s="4"/>
      <c r="U875" s="4"/>
      <c r="V875" s="4"/>
      <c r="W875" s="4"/>
      <c r="X875" s="4"/>
      <c r="Y875" s="4"/>
    </row>
    <row r="876" spans="1:25" ht="14.25" customHeight="1">
      <c r="A876" s="4"/>
      <c r="B876" s="4"/>
      <c r="C876" s="4"/>
      <c r="D876" s="9"/>
      <c r="E876" s="9"/>
      <c r="F876" s="4"/>
      <c r="G876" s="4"/>
      <c r="H876" s="4"/>
      <c r="I876" s="4"/>
      <c r="J876" s="4"/>
      <c r="K876" s="4"/>
      <c r="L876" s="4"/>
      <c r="M876" s="4"/>
      <c r="N876" s="4"/>
      <c r="O876" s="4"/>
      <c r="P876" s="4"/>
      <c r="Q876" s="4"/>
      <c r="R876" s="4"/>
      <c r="S876" s="4"/>
      <c r="T876" s="4"/>
      <c r="U876" s="4"/>
      <c r="V876" s="4"/>
      <c r="W876" s="4"/>
      <c r="X876" s="4"/>
      <c r="Y876" s="4"/>
    </row>
    <row r="877" spans="1:25" ht="14.25" customHeight="1">
      <c r="A877" s="4"/>
      <c r="B877" s="4"/>
      <c r="C877" s="4"/>
      <c r="D877" s="9"/>
      <c r="E877" s="9"/>
      <c r="F877" s="4"/>
      <c r="G877" s="4"/>
      <c r="H877" s="4"/>
      <c r="I877" s="4"/>
      <c r="J877" s="4"/>
      <c r="K877" s="4"/>
      <c r="L877" s="4"/>
      <c r="M877" s="4"/>
      <c r="N877" s="4"/>
      <c r="O877" s="4"/>
      <c r="P877" s="4"/>
      <c r="Q877" s="4"/>
      <c r="R877" s="4"/>
      <c r="S877" s="4"/>
      <c r="T877" s="4"/>
      <c r="U877" s="4"/>
      <c r="V877" s="4"/>
      <c r="W877" s="4"/>
      <c r="X877" s="4"/>
      <c r="Y877" s="4"/>
    </row>
    <row r="878" spans="1:25" ht="14.25" customHeight="1">
      <c r="A878" s="4"/>
      <c r="B878" s="4"/>
      <c r="C878" s="4"/>
      <c r="D878" s="9"/>
      <c r="E878" s="9"/>
      <c r="F878" s="4"/>
      <c r="G878" s="4"/>
      <c r="H878" s="4"/>
      <c r="I878" s="4"/>
      <c r="J878" s="4"/>
      <c r="K878" s="4"/>
      <c r="L878" s="4"/>
      <c r="M878" s="4"/>
      <c r="N878" s="4"/>
      <c r="O878" s="4"/>
      <c r="P878" s="4"/>
      <c r="Q878" s="4"/>
      <c r="R878" s="4"/>
      <c r="S878" s="4"/>
      <c r="T878" s="4"/>
      <c r="U878" s="4"/>
      <c r="V878" s="4"/>
      <c r="W878" s="4"/>
      <c r="X878" s="4"/>
      <c r="Y878" s="4"/>
    </row>
    <row r="879" spans="1:25" ht="14.25" customHeight="1">
      <c r="A879" s="4"/>
      <c r="B879" s="4"/>
      <c r="C879" s="4"/>
      <c r="D879" s="9"/>
      <c r="E879" s="9"/>
      <c r="F879" s="4"/>
      <c r="G879" s="4"/>
      <c r="H879" s="4"/>
      <c r="I879" s="4"/>
      <c r="J879" s="4"/>
      <c r="K879" s="4"/>
      <c r="L879" s="4"/>
      <c r="M879" s="4"/>
      <c r="N879" s="4"/>
      <c r="O879" s="4"/>
      <c r="P879" s="4"/>
      <c r="Q879" s="4"/>
      <c r="R879" s="4"/>
      <c r="S879" s="4"/>
      <c r="T879" s="4"/>
      <c r="U879" s="4"/>
      <c r="V879" s="4"/>
      <c r="W879" s="4"/>
      <c r="X879" s="4"/>
      <c r="Y879" s="4"/>
    </row>
    <row r="880" spans="1:25" ht="14.25" customHeight="1">
      <c r="A880" s="4"/>
      <c r="B880" s="4"/>
      <c r="C880" s="4"/>
      <c r="D880" s="9"/>
      <c r="E880" s="9"/>
      <c r="F880" s="4"/>
      <c r="G880" s="4"/>
      <c r="H880" s="4"/>
      <c r="I880" s="4"/>
      <c r="J880" s="4"/>
      <c r="K880" s="4"/>
      <c r="L880" s="4"/>
      <c r="M880" s="4"/>
      <c r="N880" s="4"/>
      <c r="O880" s="4"/>
      <c r="P880" s="4"/>
      <c r="Q880" s="4"/>
      <c r="R880" s="4"/>
      <c r="S880" s="4"/>
      <c r="T880" s="4"/>
      <c r="U880" s="4"/>
      <c r="V880" s="4"/>
      <c r="W880" s="4"/>
      <c r="X880" s="4"/>
      <c r="Y880" s="4"/>
    </row>
    <row r="881" spans="1:25" ht="14.25" customHeight="1">
      <c r="A881" s="4"/>
      <c r="B881" s="4"/>
      <c r="C881" s="4"/>
      <c r="D881" s="9"/>
      <c r="E881" s="9"/>
      <c r="F881" s="4"/>
      <c r="G881" s="4"/>
      <c r="H881" s="4"/>
      <c r="I881" s="4"/>
      <c r="J881" s="4"/>
      <c r="K881" s="4"/>
      <c r="L881" s="4"/>
      <c r="M881" s="4"/>
      <c r="N881" s="4"/>
      <c r="O881" s="4"/>
      <c r="P881" s="4"/>
      <c r="Q881" s="4"/>
      <c r="R881" s="4"/>
      <c r="S881" s="4"/>
      <c r="T881" s="4"/>
      <c r="U881" s="4"/>
      <c r="V881" s="4"/>
      <c r="W881" s="4"/>
      <c r="X881" s="4"/>
      <c r="Y881" s="4"/>
    </row>
    <row r="882" spans="1:25" ht="14.25" customHeight="1">
      <c r="A882" s="4"/>
      <c r="B882" s="4"/>
      <c r="C882" s="4"/>
      <c r="D882" s="9"/>
      <c r="E882" s="9"/>
      <c r="F882" s="4"/>
      <c r="G882" s="4"/>
      <c r="H882" s="4"/>
      <c r="I882" s="4"/>
      <c r="J882" s="4"/>
      <c r="K882" s="4"/>
      <c r="L882" s="4"/>
      <c r="M882" s="4"/>
      <c r="N882" s="4"/>
      <c r="O882" s="4"/>
      <c r="P882" s="4"/>
      <c r="Q882" s="4"/>
      <c r="R882" s="4"/>
      <c r="S882" s="4"/>
      <c r="T882" s="4"/>
      <c r="U882" s="4"/>
      <c r="V882" s="4"/>
      <c r="W882" s="4"/>
      <c r="X882" s="4"/>
      <c r="Y882" s="4"/>
    </row>
    <row r="883" spans="1:25" ht="14.25" customHeight="1">
      <c r="A883" s="4"/>
      <c r="B883" s="4"/>
      <c r="C883" s="4"/>
      <c r="D883" s="9"/>
      <c r="E883" s="9"/>
      <c r="F883" s="4"/>
      <c r="G883" s="4"/>
      <c r="H883" s="4"/>
      <c r="I883" s="4"/>
      <c r="J883" s="4"/>
      <c r="K883" s="4"/>
      <c r="L883" s="4"/>
      <c r="M883" s="4"/>
      <c r="N883" s="4"/>
      <c r="O883" s="4"/>
      <c r="P883" s="4"/>
      <c r="Q883" s="4"/>
      <c r="R883" s="4"/>
      <c r="S883" s="4"/>
      <c r="T883" s="4"/>
      <c r="U883" s="4"/>
      <c r="V883" s="4"/>
      <c r="W883" s="4"/>
      <c r="X883" s="4"/>
      <c r="Y883" s="4"/>
    </row>
    <row r="884" spans="1:25" ht="14.25" customHeight="1">
      <c r="A884" s="4"/>
      <c r="B884" s="4"/>
      <c r="C884" s="4"/>
      <c r="D884" s="9"/>
      <c r="E884" s="9"/>
      <c r="F884" s="4"/>
      <c r="G884" s="4"/>
      <c r="H884" s="4"/>
      <c r="I884" s="4"/>
      <c r="J884" s="4"/>
      <c r="K884" s="4"/>
      <c r="L884" s="4"/>
      <c r="M884" s="4"/>
      <c r="N884" s="4"/>
      <c r="O884" s="4"/>
      <c r="P884" s="4"/>
      <c r="Q884" s="4"/>
      <c r="R884" s="4"/>
      <c r="S884" s="4"/>
      <c r="T884" s="4"/>
      <c r="U884" s="4"/>
      <c r="V884" s="4"/>
      <c r="W884" s="4"/>
      <c r="X884" s="4"/>
      <c r="Y884" s="4"/>
    </row>
    <row r="885" spans="1:25" ht="14.25" customHeight="1">
      <c r="A885" s="4"/>
      <c r="B885" s="4"/>
      <c r="C885" s="4"/>
      <c r="D885" s="9"/>
      <c r="E885" s="9"/>
      <c r="F885" s="4"/>
      <c r="G885" s="4"/>
      <c r="H885" s="4"/>
      <c r="I885" s="4"/>
      <c r="J885" s="4"/>
      <c r="K885" s="4"/>
      <c r="L885" s="4"/>
      <c r="M885" s="4"/>
      <c r="N885" s="4"/>
      <c r="O885" s="4"/>
      <c r="P885" s="4"/>
      <c r="Q885" s="4"/>
      <c r="R885" s="4"/>
      <c r="S885" s="4"/>
      <c r="T885" s="4"/>
      <c r="U885" s="4"/>
      <c r="V885" s="4"/>
      <c r="W885" s="4"/>
      <c r="X885" s="4"/>
      <c r="Y885" s="4"/>
    </row>
    <row r="886" spans="1:25" ht="14.25" customHeight="1">
      <c r="A886" s="4"/>
      <c r="B886" s="4"/>
      <c r="C886" s="4"/>
      <c r="D886" s="9"/>
      <c r="E886" s="9"/>
      <c r="F886" s="4"/>
      <c r="G886" s="4"/>
      <c r="H886" s="4"/>
      <c r="I886" s="4"/>
      <c r="J886" s="4"/>
      <c r="K886" s="4"/>
      <c r="L886" s="4"/>
      <c r="M886" s="4"/>
      <c r="N886" s="4"/>
      <c r="O886" s="4"/>
      <c r="P886" s="4"/>
      <c r="Q886" s="4"/>
      <c r="R886" s="4"/>
      <c r="S886" s="4"/>
      <c r="T886" s="4"/>
      <c r="U886" s="4"/>
      <c r="V886" s="4"/>
      <c r="W886" s="4"/>
      <c r="X886" s="4"/>
      <c r="Y886" s="4"/>
    </row>
    <row r="887" spans="1:25" ht="14.25" customHeight="1">
      <c r="A887" s="4"/>
      <c r="B887" s="4"/>
      <c r="C887" s="4"/>
      <c r="D887" s="9"/>
      <c r="E887" s="9"/>
      <c r="F887" s="4"/>
      <c r="G887" s="4"/>
      <c r="H887" s="4"/>
      <c r="I887" s="4"/>
      <c r="J887" s="4"/>
      <c r="K887" s="4"/>
      <c r="L887" s="4"/>
      <c r="M887" s="4"/>
      <c r="N887" s="4"/>
      <c r="O887" s="4"/>
      <c r="P887" s="4"/>
      <c r="Q887" s="4"/>
      <c r="R887" s="4"/>
      <c r="S887" s="4"/>
      <c r="T887" s="4"/>
      <c r="U887" s="4"/>
      <c r="V887" s="4"/>
      <c r="W887" s="4"/>
      <c r="X887" s="4"/>
      <c r="Y887" s="4"/>
    </row>
    <row r="888" spans="1:25" ht="14.25" customHeight="1">
      <c r="A888" s="4"/>
      <c r="B888" s="4"/>
      <c r="C888" s="4"/>
      <c r="D888" s="9"/>
      <c r="E888" s="9"/>
      <c r="F888" s="4"/>
      <c r="G888" s="4"/>
      <c r="H888" s="4"/>
      <c r="I888" s="4"/>
      <c r="J888" s="4"/>
      <c r="K888" s="4"/>
      <c r="L888" s="4"/>
      <c r="M888" s="4"/>
      <c r="N888" s="4"/>
      <c r="O888" s="4"/>
      <c r="P888" s="4"/>
      <c r="Q888" s="4"/>
      <c r="R888" s="4"/>
      <c r="S888" s="4"/>
      <c r="T888" s="4"/>
      <c r="U888" s="4"/>
      <c r="V888" s="4"/>
      <c r="W888" s="4"/>
      <c r="X888" s="4"/>
      <c r="Y888" s="4"/>
    </row>
    <row r="889" spans="1:25" ht="14.25" customHeight="1">
      <c r="A889" s="4"/>
      <c r="B889" s="4"/>
      <c r="C889" s="4"/>
      <c r="D889" s="9"/>
      <c r="E889" s="9"/>
      <c r="F889" s="4"/>
      <c r="G889" s="4"/>
      <c r="H889" s="4"/>
      <c r="I889" s="4"/>
      <c r="J889" s="4"/>
      <c r="K889" s="4"/>
      <c r="L889" s="4"/>
      <c r="M889" s="4"/>
      <c r="N889" s="4"/>
      <c r="O889" s="4"/>
      <c r="P889" s="4"/>
      <c r="Q889" s="4"/>
      <c r="R889" s="4"/>
      <c r="S889" s="4"/>
      <c r="T889" s="4"/>
      <c r="U889" s="4"/>
      <c r="V889" s="4"/>
      <c r="W889" s="4"/>
      <c r="X889" s="4"/>
      <c r="Y889" s="4"/>
    </row>
    <row r="890" spans="1:25" ht="14.25" customHeight="1">
      <c r="A890" s="4"/>
      <c r="B890" s="4"/>
      <c r="C890" s="4"/>
      <c r="D890" s="9"/>
      <c r="E890" s="9"/>
      <c r="F890" s="4"/>
      <c r="G890" s="4"/>
      <c r="H890" s="4"/>
      <c r="I890" s="4"/>
      <c r="J890" s="4"/>
      <c r="K890" s="4"/>
      <c r="L890" s="4"/>
      <c r="M890" s="4"/>
      <c r="N890" s="4"/>
      <c r="O890" s="4"/>
      <c r="P890" s="4"/>
      <c r="Q890" s="4"/>
      <c r="R890" s="4"/>
      <c r="S890" s="4"/>
      <c r="T890" s="4"/>
      <c r="U890" s="4"/>
      <c r="V890" s="4"/>
      <c r="W890" s="4"/>
      <c r="X890" s="4"/>
      <c r="Y890" s="4"/>
    </row>
    <row r="891" spans="1:25" ht="14.25" customHeight="1">
      <c r="A891" s="4"/>
      <c r="B891" s="4"/>
      <c r="C891" s="4"/>
      <c r="D891" s="9"/>
      <c r="E891" s="9"/>
      <c r="F891" s="4"/>
      <c r="G891" s="4"/>
      <c r="H891" s="4"/>
      <c r="I891" s="4"/>
      <c r="J891" s="4"/>
      <c r="K891" s="4"/>
      <c r="L891" s="4"/>
      <c r="M891" s="4"/>
      <c r="N891" s="4"/>
      <c r="O891" s="4"/>
      <c r="P891" s="4"/>
      <c r="Q891" s="4"/>
      <c r="R891" s="4"/>
      <c r="S891" s="4"/>
      <c r="T891" s="4"/>
      <c r="U891" s="4"/>
      <c r="V891" s="4"/>
      <c r="W891" s="4"/>
      <c r="X891" s="4"/>
      <c r="Y891" s="4"/>
    </row>
    <row r="892" spans="1:25" ht="14.25" customHeight="1">
      <c r="A892" s="4"/>
      <c r="B892" s="4"/>
      <c r="C892" s="4"/>
      <c r="D892" s="9"/>
      <c r="E892" s="9"/>
      <c r="F892" s="4"/>
      <c r="G892" s="4"/>
      <c r="H892" s="4"/>
      <c r="I892" s="4"/>
      <c r="J892" s="4"/>
      <c r="K892" s="4"/>
      <c r="L892" s="4"/>
      <c r="M892" s="4"/>
      <c r="N892" s="4"/>
      <c r="O892" s="4"/>
      <c r="P892" s="4"/>
      <c r="Q892" s="4"/>
      <c r="R892" s="4"/>
      <c r="S892" s="4"/>
      <c r="T892" s="4"/>
      <c r="U892" s="4"/>
      <c r="V892" s="4"/>
      <c r="W892" s="4"/>
      <c r="X892" s="4"/>
      <c r="Y892" s="4"/>
    </row>
    <row r="893" spans="1:25" ht="14.25" customHeight="1">
      <c r="A893" s="4"/>
      <c r="B893" s="4"/>
      <c r="C893" s="4"/>
      <c r="D893" s="9"/>
      <c r="E893" s="9"/>
      <c r="F893" s="4"/>
      <c r="G893" s="4"/>
      <c r="H893" s="4"/>
      <c r="I893" s="4"/>
      <c r="J893" s="4"/>
      <c r="K893" s="4"/>
      <c r="L893" s="4"/>
      <c r="M893" s="4"/>
      <c r="N893" s="4"/>
      <c r="O893" s="4"/>
      <c r="P893" s="4"/>
      <c r="Q893" s="4"/>
      <c r="R893" s="4"/>
      <c r="S893" s="4"/>
      <c r="T893" s="4"/>
      <c r="U893" s="4"/>
      <c r="V893" s="4"/>
      <c r="W893" s="4"/>
      <c r="X893" s="4"/>
      <c r="Y893" s="4"/>
    </row>
    <row r="894" spans="1:25" ht="14.25" customHeight="1">
      <c r="A894" s="4"/>
      <c r="B894" s="4"/>
      <c r="C894" s="4"/>
      <c r="D894" s="9"/>
      <c r="E894" s="9"/>
      <c r="F894" s="4"/>
      <c r="G894" s="4"/>
      <c r="H894" s="4"/>
      <c r="I894" s="4"/>
      <c r="J894" s="4"/>
      <c r="K894" s="4"/>
      <c r="L894" s="4"/>
      <c r="M894" s="4"/>
      <c r="N894" s="4"/>
      <c r="O894" s="4"/>
      <c r="P894" s="4"/>
      <c r="Q894" s="4"/>
      <c r="R894" s="4"/>
      <c r="S894" s="4"/>
      <c r="T894" s="4"/>
      <c r="U894" s="4"/>
      <c r="V894" s="4"/>
      <c r="W894" s="4"/>
      <c r="X894" s="4"/>
      <c r="Y894" s="4"/>
    </row>
    <row r="895" spans="1:25" ht="14.25" customHeight="1">
      <c r="A895" s="4"/>
      <c r="B895" s="4"/>
      <c r="C895" s="4"/>
      <c r="D895" s="9"/>
      <c r="E895" s="9"/>
      <c r="F895" s="4"/>
      <c r="G895" s="4"/>
      <c r="H895" s="4"/>
      <c r="I895" s="4"/>
      <c r="J895" s="4"/>
      <c r="K895" s="4"/>
      <c r="L895" s="4"/>
      <c r="M895" s="4"/>
      <c r="N895" s="4"/>
      <c r="O895" s="4"/>
      <c r="P895" s="4"/>
      <c r="Q895" s="4"/>
      <c r="R895" s="4"/>
      <c r="S895" s="4"/>
      <c r="T895" s="4"/>
      <c r="U895" s="4"/>
      <c r="V895" s="4"/>
      <c r="W895" s="4"/>
      <c r="X895" s="4"/>
      <c r="Y895" s="4"/>
    </row>
    <row r="896" spans="1:25" ht="14.25" customHeight="1">
      <c r="A896" s="4"/>
      <c r="B896" s="4"/>
      <c r="C896" s="4"/>
      <c r="D896" s="9"/>
      <c r="E896" s="9"/>
      <c r="F896" s="4"/>
      <c r="G896" s="4"/>
      <c r="H896" s="4"/>
      <c r="I896" s="4"/>
      <c r="J896" s="4"/>
      <c r="K896" s="4"/>
      <c r="L896" s="4"/>
      <c r="M896" s="4"/>
      <c r="N896" s="4"/>
      <c r="O896" s="4"/>
      <c r="P896" s="4"/>
      <c r="Q896" s="4"/>
      <c r="R896" s="4"/>
      <c r="S896" s="4"/>
      <c r="T896" s="4"/>
      <c r="U896" s="4"/>
      <c r="V896" s="4"/>
      <c r="W896" s="4"/>
      <c r="X896" s="4"/>
      <c r="Y896" s="4"/>
    </row>
    <row r="897" spans="1:25" ht="14.25" customHeight="1">
      <c r="A897" s="4"/>
      <c r="B897" s="4"/>
      <c r="C897" s="4"/>
      <c r="D897" s="9"/>
      <c r="E897" s="9"/>
      <c r="F897" s="4"/>
      <c r="G897" s="4"/>
      <c r="H897" s="4"/>
      <c r="I897" s="4"/>
      <c r="J897" s="4"/>
      <c r="K897" s="4"/>
      <c r="L897" s="4"/>
      <c r="M897" s="4"/>
      <c r="N897" s="4"/>
      <c r="O897" s="4"/>
      <c r="P897" s="4"/>
      <c r="Q897" s="4"/>
      <c r="R897" s="4"/>
      <c r="S897" s="4"/>
      <c r="T897" s="4"/>
      <c r="U897" s="4"/>
      <c r="V897" s="4"/>
      <c r="W897" s="4"/>
      <c r="X897" s="4"/>
      <c r="Y897" s="4"/>
    </row>
    <row r="898" spans="1:25" ht="14.25" customHeight="1">
      <c r="A898" s="4"/>
      <c r="B898" s="4"/>
      <c r="C898" s="4"/>
      <c r="D898" s="9"/>
      <c r="E898" s="9"/>
      <c r="F898" s="4"/>
      <c r="G898" s="4"/>
      <c r="H898" s="4"/>
      <c r="I898" s="4"/>
      <c r="J898" s="4"/>
      <c r="K898" s="4"/>
      <c r="L898" s="4"/>
      <c r="M898" s="4"/>
      <c r="N898" s="4"/>
      <c r="O898" s="4"/>
      <c r="P898" s="4"/>
      <c r="Q898" s="4"/>
      <c r="R898" s="4"/>
      <c r="S898" s="4"/>
      <c r="T898" s="4"/>
      <c r="U898" s="4"/>
      <c r="V898" s="4"/>
      <c r="W898" s="4"/>
      <c r="X898" s="4"/>
      <c r="Y898" s="4"/>
    </row>
    <row r="899" spans="1:25" ht="14.25" customHeight="1">
      <c r="A899" s="4"/>
      <c r="B899" s="4"/>
      <c r="C899" s="4"/>
      <c r="D899" s="9"/>
      <c r="E899" s="9"/>
      <c r="F899" s="4"/>
      <c r="G899" s="4"/>
      <c r="H899" s="4"/>
      <c r="I899" s="4"/>
      <c r="J899" s="4"/>
      <c r="K899" s="4"/>
      <c r="L899" s="4"/>
      <c r="M899" s="4"/>
      <c r="N899" s="4"/>
      <c r="O899" s="4"/>
      <c r="P899" s="4"/>
      <c r="Q899" s="4"/>
      <c r="R899" s="4"/>
      <c r="S899" s="4"/>
      <c r="T899" s="4"/>
      <c r="U899" s="4"/>
      <c r="V899" s="4"/>
      <c r="W899" s="4"/>
      <c r="X899" s="4"/>
      <c r="Y899" s="4"/>
    </row>
    <row r="900" spans="1:25" ht="14.25" customHeight="1">
      <c r="A900" s="4"/>
      <c r="B900" s="4"/>
      <c r="C900" s="4"/>
      <c r="D900" s="9"/>
      <c r="E900" s="9"/>
      <c r="F900" s="4"/>
      <c r="G900" s="4"/>
      <c r="H900" s="4"/>
      <c r="I900" s="4"/>
      <c r="J900" s="4"/>
      <c r="K900" s="4"/>
      <c r="L900" s="4"/>
      <c r="M900" s="4"/>
      <c r="N900" s="4"/>
      <c r="O900" s="4"/>
      <c r="P900" s="4"/>
      <c r="Q900" s="4"/>
      <c r="R900" s="4"/>
      <c r="S900" s="4"/>
      <c r="T900" s="4"/>
      <c r="U900" s="4"/>
      <c r="V900" s="4"/>
      <c r="W900" s="4"/>
      <c r="X900" s="4"/>
      <c r="Y900" s="4"/>
    </row>
    <row r="901" spans="1:25" ht="14.25" customHeight="1">
      <c r="A901" s="4"/>
      <c r="B901" s="4"/>
      <c r="C901" s="4"/>
      <c r="D901" s="9"/>
      <c r="E901" s="9"/>
      <c r="F901" s="4"/>
      <c r="G901" s="4"/>
      <c r="H901" s="4"/>
      <c r="I901" s="4"/>
      <c r="J901" s="4"/>
      <c r="K901" s="4"/>
      <c r="L901" s="4"/>
      <c r="M901" s="4"/>
      <c r="N901" s="4"/>
      <c r="O901" s="4"/>
      <c r="P901" s="4"/>
      <c r="Q901" s="4"/>
      <c r="R901" s="4"/>
      <c r="S901" s="4"/>
      <c r="T901" s="4"/>
      <c r="U901" s="4"/>
      <c r="V901" s="4"/>
      <c r="W901" s="4"/>
      <c r="X901" s="4"/>
      <c r="Y901" s="4"/>
    </row>
    <row r="902" spans="1:25" ht="14.25" customHeight="1">
      <c r="A902" s="4"/>
      <c r="B902" s="4"/>
      <c r="C902" s="4"/>
      <c r="D902" s="9"/>
      <c r="E902" s="9"/>
      <c r="F902" s="4"/>
      <c r="G902" s="4"/>
      <c r="H902" s="4"/>
      <c r="I902" s="4"/>
      <c r="J902" s="4"/>
      <c r="K902" s="4"/>
      <c r="L902" s="4"/>
      <c r="M902" s="4"/>
      <c r="N902" s="4"/>
      <c r="O902" s="4"/>
      <c r="P902" s="4"/>
      <c r="Q902" s="4"/>
      <c r="R902" s="4"/>
      <c r="S902" s="4"/>
      <c r="T902" s="4"/>
      <c r="U902" s="4"/>
      <c r="V902" s="4"/>
      <c r="W902" s="4"/>
      <c r="X902" s="4"/>
      <c r="Y902" s="4"/>
    </row>
    <row r="903" spans="1:25" ht="14.25" customHeight="1">
      <c r="A903" s="4"/>
      <c r="B903" s="4"/>
      <c r="C903" s="4"/>
      <c r="D903" s="9"/>
      <c r="E903" s="9"/>
      <c r="F903" s="4"/>
      <c r="G903" s="4"/>
      <c r="H903" s="4"/>
      <c r="I903" s="4"/>
      <c r="J903" s="4"/>
      <c r="K903" s="4"/>
      <c r="L903" s="4"/>
      <c r="M903" s="4"/>
      <c r="N903" s="4"/>
      <c r="O903" s="4"/>
      <c r="P903" s="4"/>
      <c r="Q903" s="4"/>
      <c r="R903" s="4"/>
      <c r="S903" s="4"/>
      <c r="T903" s="4"/>
      <c r="U903" s="4"/>
      <c r="V903" s="4"/>
      <c r="W903" s="4"/>
      <c r="X903" s="4"/>
      <c r="Y903" s="4"/>
    </row>
    <row r="904" spans="1:25" ht="14.25" customHeight="1">
      <c r="A904" s="4"/>
      <c r="B904" s="4"/>
      <c r="C904" s="4"/>
      <c r="D904" s="9"/>
      <c r="E904" s="9"/>
      <c r="F904" s="4"/>
      <c r="G904" s="4"/>
      <c r="H904" s="4"/>
      <c r="I904" s="4"/>
      <c r="J904" s="4"/>
      <c r="K904" s="4"/>
      <c r="L904" s="4"/>
      <c r="M904" s="4"/>
      <c r="N904" s="4"/>
      <c r="O904" s="4"/>
      <c r="P904" s="4"/>
      <c r="Q904" s="4"/>
      <c r="R904" s="4"/>
      <c r="S904" s="4"/>
      <c r="T904" s="4"/>
      <c r="U904" s="4"/>
      <c r="V904" s="4"/>
      <c r="W904" s="4"/>
      <c r="X904" s="4"/>
      <c r="Y904" s="4"/>
    </row>
    <row r="905" spans="1:25" ht="14.25" customHeight="1">
      <c r="A905" s="4"/>
      <c r="B905" s="4"/>
      <c r="C905" s="4"/>
      <c r="D905" s="9"/>
      <c r="E905" s="9"/>
      <c r="F905" s="4"/>
      <c r="G905" s="4"/>
      <c r="H905" s="4"/>
      <c r="I905" s="4"/>
      <c r="J905" s="4"/>
      <c r="K905" s="4"/>
      <c r="L905" s="4"/>
      <c r="M905" s="4"/>
      <c r="N905" s="4"/>
      <c r="O905" s="4"/>
      <c r="P905" s="4"/>
      <c r="Q905" s="4"/>
      <c r="R905" s="4"/>
      <c r="S905" s="4"/>
      <c r="T905" s="4"/>
      <c r="U905" s="4"/>
      <c r="V905" s="4"/>
      <c r="W905" s="4"/>
      <c r="X905" s="4"/>
      <c r="Y905" s="4"/>
    </row>
    <row r="906" spans="1:25" ht="14.25" customHeight="1">
      <c r="A906" s="4"/>
      <c r="B906" s="4"/>
      <c r="C906" s="4"/>
      <c r="D906" s="9"/>
      <c r="E906" s="9"/>
      <c r="F906" s="4"/>
      <c r="G906" s="4"/>
      <c r="H906" s="4"/>
      <c r="I906" s="4"/>
      <c r="J906" s="4"/>
      <c r="K906" s="4"/>
      <c r="L906" s="4"/>
      <c r="M906" s="4"/>
      <c r="N906" s="4"/>
      <c r="O906" s="4"/>
      <c r="P906" s="4"/>
      <c r="Q906" s="4"/>
      <c r="R906" s="4"/>
      <c r="S906" s="4"/>
      <c r="T906" s="4"/>
      <c r="U906" s="4"/>
      <c r="V906" s="4"/>
      <c r="W906" s="4"/>
      <c r="X906" s="4"/>
      <c r="Y906" s="4"/>
    </row>
    <row r="907" spans="1:25" ht="14.25" customHeight="1">
      <c r="A907" s="4"/>
      <c r="B907" s="4"/>
      <c r="C907" s="4"/>
      <c r="D907" s="9"/>
      <c r="E907" s="9"/>
      <c r="F907" s="4"/>
      <c r="G907" s="4"/>
      <c r="H907" s="4"/>
      <c r="I907" s="4"/>
      <c r="J907" s="4"/>
      <c r="K907" s="4"/>
      <c r="L907" s="4"/>
      <c r="M907" s="4"/>
      <c r="N907" s="4"/>
      <c r="O907" s="4"/>
      <c r="P907" s="4"/>
      <c r="Q907" s="4"/>
      <c r="R907" s="4"/>
      <c r="S907" s="4"/>
      <c r="T907" s="4"/>
      <c r="U907" s="4"/>
      <c r="V907" s="4"/>
      <c r="W907" s="4"/>
      <c r="X907" s="4"/>
      <c r="Y907" s="4"/>
    </row>
    <row r="908" spans="1:25" ht="14.25" customHeight="1">
      <c r="A908" s="4"/>
      <c r="B908" s="4"/>
      <c r="C908" s="4"/>
      <c r="D908" s="9"/>
      <c r="E908" s="9"/>
      <c r="F908" s="4"/>
      <c r="G908" s="4"/>
      <c r="H908" s="4"/>
      <c r="I908" s="4"/>
      <c r="J908" s="4"/>
      <c r="K908" s="4"/>
      <c r="L908" s="4"/>
      <c r="M908" s="4"/>
      <c r="N908" s="4"/>
      <c r="O908" s="4"/>
      <c r="P908" s="4"/>
      <c r="Q908" s="4"/>
      <c r="R908" s="4"/>
      <c r="S908" s="4"/>
      <c r="T908" s="4"/>
      <c r="U908" s="4"/>
      <c r="V908" s="4"/>
      <c r="W908" s="4"/>
      <c r="X908" s="4"/>
      <c r="Y908" s="4"/>
    </row>
    <row r="909" spans="1:25" ht="14.25" customHeight="1">
      <c r="A909" s="4"/>
      <c r="B909" s="4"/>
      <c r="C909" s="4"/>
      <c r="D909" s="9"/>
      <c r="E909" s="9"/>
      <c r="F909" s="4"/>
      <c r="G909" s="4"/>
      <c r="H909" s="4"/>
      <c r="I909" s="4"/>
      <c r="J909" s="4"/>
      <c r="K909" s="4"/>
      <c r="L909" s="4"/>
      <c r="M909" s="4"/>
      <c r="N909" s="4"/>
      <c r="O909" s="4"/>
      <c r="P909" s="4"/>
      <c r="Q909" s="4"/>
      <c r="R909" s="4"/>
      <c r="S909" s="4"/>
      <c r="T909" s="4"/>
      <c r="U909" s="4"/>
      <c r="V909" s="4"/>
      <c r="W909" s="4"/>
      <c r="X909" s="4"/>
      <c r="Y909" s="4"/>
    </row>
    <row r="910" spans="1:25" ht="14.25" customHeight="1">
      <c r="A910" s="4"/>
      <c r="B910" s="4"/>
      <c r="C910" s="4"/>
      <c r="D910" s="9"/>
      <c r="E910" s="9"/>
      <c r="F910" s="4"/>
      <c r="G910" s="4"/>
      <c r="H910" s="4"/>
      <c r="I910" s="4"/>
      <c r="J910" s="4"/>
      <c r="K910" s="4"/>
      <c r="L910" s="4"/>
      <c r="M910" s="4"/>
      <c r="N910" s="4"/>
      <c r="O910" s="4"/>
      <c r="P910" s="4"/>
      <c r="Q910" s="4"/>
      <c r="R910" s="4"/>
      <c r="S910" s="4"/>
      <c r="T910" s="4"/>
      <c r="U910" s="4"/>
      <c r="V910" s="4"/>
      <c r="W910" s="4"/>
      <c r="X910" s="4"/>
      <c r="Y910" s="4"/>
    </row>
    <row r="911" spans="1:25" ht="14.25" customHeight="1">
      <c r="A911" s="4"/>
      <c r="B911" s="4"/>
      <c r="C911" s="4"/>
      <c r="D911" s="9"/>
      <c r="E911" s="9"/>
      <c r="F911" s="4"/>
      <c r="G911" s="4"/>
      <c r="H911" s="4"/>
      <c r="I911" s="4"/>
      <c r="J911" s="4"/>
      <c r="K911" s="4"/>
      <c r="L911" s="4"/>
      <c r="M911" s="4"/>
      <c r="N911" s="4"/>
      <c r="O911" s="4"/>
      <c r="P911" s="4"/>
      <c r="Q911" s="4"/>
      <c r="R911" s="4"/>
      <c r="S911" s="4"/>
      <c r="T911" s="4"/>
      <c r="U911" s="4"/>
      <c r="V911" s="4"/>
      <c r="W911" s="4"/>
      <c r="X911" s="4"/>
      <c r="Y911" s="4"/>
    </row>
    <row r="912" spans="1:25" ht="14.25" customHeight="1">
      <c r="A912" s="4"/>
      <c r="B912" s="4"/>
      <c r="C912" s="4"/>
      <c r="D912" s="9"/>
      <c r="E912" s="9"/>
      <c r="F912" s="4"/>
      <c r="G912" s="4"/>
      <c r="H912" s="4"/>
      <c r="I912" s="4"/>
      <c r="J912" s="4"/>
      <c r="K912" s="4"/>
      <c r="L912" s="4"/>
      <c r="M912" s="4"/>
      <c r="N912" s="4"/>
      <c r="O912" s="4"/>
      <c r="P912" s="4"/>
      <c r="Q912" s="4"/>
      <c r="R912" s="4"/>
      <c r="S912" s="4"/>
      <c r="T912" s="4"/>
      <c r="U912" s="4"/>
      <c r="V912" s="4"/>
      <c r="W912" s="4"/>
      <c r="X912" s="4"/>
      <c r="Y912" s="4"/>
    </row>
    <row r="913" spans="1:25" ht="14.25" customHeight="1">
      <c r="A913" s="4"/>
      <c r="B913" s="4"/>
      <c r="C913" s="4"/>
      <c r="D913" s="9"/>
      <c r="E913" s="9"/>
      <c r="F913" s="4"/>
      <c r="G913" s="4"/>
      <c r="H913" s="4"/>
      <c r="I913" s="4"/>
      <c r="J913" s="4"/>
      <c r="K913" s="4"/>
      <c r="L913" s="4"/>
      <c r="M913" s="4"/>
      <c r="N913" s="4"/>
      <c r="O913" s="4"/>
      <c r="P913" s="4"/>
      <c r="Q913" s="4"/>
      <c r="R913" s="4"/>
      <c r="S913" s="4"/>
      <c r="T913" s="4"/>
      <c r="U913" s="4"/>
      <c r="V913" s="4"/>
      <c r="W913" s="4"/>
      <c r="X913" s="4"/>
      <c r="Y913" s="4"/>
    </row>
    <row r="914" spans="1:25" ht="14.25" customHeight="1">
      <c r="A914" s="4"/>
      <c r="B914" s="4"/>
      <c r="C914" s="4"/>
      <c r="D914" s="9"/>
      <c r="E914" s="9"/>
      <c r="F914" s="4"/>
      <c r="G914" s="4"/>
      <c r="H914" s="4"/>
      <c r="I914" s="4"/>
      <c r="J914" s="4"/>
      <c r="K914" s="4"/>
      <c r="L914" s="4"/>
      <c r="M914" s="4"/>
      <c r="N914" s="4"/>
      <c r="O914" s="4"/>
      <c r="P914" s="4"/>
      <c r="Q914" s="4"/>
      <c r="R914" s="4"/>
      <c r="S914" s="4"/>
      <c r="T914" s="4"/>
      <c r="U914" s="4"/>
      <c r="V914" s="4"/>
      <c r="W914" s="4"/>
      <c r="X914" s="4"/>
      <c r="Y914" s="4"/>
    </row>
    <row r="915" spans="1:25" ht="14.25" customHeight="1">
      <c r="A915" s="4"/>
      <c r="B915" s="4"/>
      <c r="C915" s="4"/>
      <c r="D915" s="9"/>
      <c r="E915" s="9"/>
      <c r="F915" s="4"/>
      <c r="G915" s="4"/>
      <c r="H915" s="4"/>
      <c r="I915" s="4"/>
      <c r="J915" s="4"/>
      <c r="K915" s="4"/>
      <c r="L915" s="4"/>
      <c r="M915" s="4"/>
      <c r="N915" s="4"/>
      <c r="O915" s="4"/>
      <c r="P915" s="4"/>
      <c r="Q915" s="4"/>
      <c r="R915" s="4"/>
      <c r="S915" s="4"/>
      <c r="T915" s="4"/>
      <c r="U915" s="4"/>
      <c r="V915" s="4"/>
      <c r="W915" s="4"/>
      <c r="X915" s="4"/>
      <c r="Y915" s="4"/>
    </row>
    <row r="916" spans="1:25" ht="14.25" customHeight="1">
      <c r="A916" s="4"/>
      <c r="B916" s="4"/>
      <c r="C916" s="4"/>
      <c r="D916" s="9"/>
      <c r="E916" s="9"/>
      <c r="F916" s="4"/>
      <c r="G916" s="4"/>
      <c r="H916" s="4"/>
      <c r="I916" s="4"/>
      <c r="J916" s="4"/>
      <c r="K916" s="4"/>
      <c r="L916" s="4"/>
      <c r="M916" s="4"/>
      <c r="N916" s="4"/>
      <c r="O916" s="4"/>
      <c r="P916" s="4"/>
      <c r="Q916" s="4"/>
      <c r="R916" s="4"/>
      <c r="S916" s="4"/>
      <c r="T916" s="4"/>
      <c r="U916" s="4"/>
      <c r="V916" s="4"/>
      <c r="W916" s="4"/>
      <c r="X916" s="4"/>
      <c r="Y916" s="4"/>
    </row>
    <row r="917" spans="1:25" ht="14.25" customHeight="1">
      <c r="A917" s="4"/>
      <c r="B917" s="4"/>
      <c r="C917" s="4"/>
      <c r="D917" s="9"/>
      <c r="E917" s="9"/>
      <c r="F917" s="4"/>
      <c r="G917" s="4"/>
      <c r="H917" s="4"/>
      <c r="I917" s="4"/>
      <c r="J917" s="4"/>
      <c r="K917" s="4"/>
      <c r="L917" s="4"/>
      <c r="M917" s="4"/>
      <c r="N917" s="4"/>
      <c r="O917" s="4"/>
      <c r="P917" s="4"/>
      <c r="Q917" s="4"/>
      <c r="R917" s="4"/>
      <c r="S917" s="4"/>
      <c r="T917" s="4"/>
      <c r="U917" s="4"/>
      <c r="V917" s="4"/>
      <c r="W917" s="4"/>
      <c r="X917" s="4"/>
      <c r="Y917" s="4"/>
    </row>
    <row r="918" spans="1:25" ht="14.25" customHeight="1">
      <c r="A918" s="4"/>
      <c r="B918" s="4"/>
      <c r="C918" s="4"/>
      <c r="D918" s="9"/>
      <c r="E918" s="9"/>
      <c r="F918" s="4"/>
      <c r="G918" s="4"/>
      <c r="H918" s="4"/>
      <c r="I918" s="4"/>
      <c r="J918" s="4"/>
      <c r="K918" s="4"/>
      <c r="L918" s="4"/>
      <c r="M918" s="4"/>
      <c r="N918" s="4"/>
      <c r="O918" s="4"/>
      <c r="P918" s="4"/>
      <c r="Q918" s="4"/>
      <c r="R918" s="4"/>
      <c r="S918" s="4"/>
      <c r="T918" s="4"/>
      <c r="U918" s="4"/>
      <c r="V918" s="4"/>
      <c r="W918" s="4"/>
      <c r="X918" s="4"/>
      <c r="Y918" s="4"/>
    </row>
    <row r="919" spans="1:25" ht="14.25" customHeight="1">
      <c r="A919" s="4"/>
      <c r="B919" s="4"/>
      <c r="C919" s="4"/>
      <c r="D919" s="9"/>
      <c r="E919" s="9"/>
      <c r="F919" s="4"/>
      <c r="G919" s="4"/>
      <c r="H919" s="4"/>
      <c r="I919" s="4"/>
      <c r="J919" s="4"/>
      <c r="K919" s="4"/>
      <c r="L919" s="4"/>
      <c r="M919" s="4"/>
      <c r="N919" s="4"/>
      <c r="O919" s="4"/>
      <c r="P919" s="4"/>
      <c r="Q919" s="4"/>
      <c r="R919" s="4"/>
      <c r="S919" s="4"/>
      <c r="T919" s="4"/>
      <c r="U919" s="4"/>
      <c r="V919" s="4"/>
      <c r="W919" s="4"/>
      <c r="X919" s="4"/>
      <c r="Y919" s="4"/>
    </row>
    <row r="920" spans="1:25" ht="14.25" customHeight="1">
      <c r="A920" s="4"/>
      <c r="B920" s="4"/>
      <c r="C920" s="4"/>
      <c r="D920" s="9"/>
      <c r="E920" s="9"/>
      <c r="F920" s="4"/>
      <c r="G920" s="4"/>
      <c r="H920" s="4"/>
      <c r="I920" s="4"/>
      <c r="J920" s="4"/>
      <c r="K920" s="4"/>
      <c r="L920" s="4"/>
      <c r="M920" s="4"/>
      <c r="N920" s="4"/>
      <c r="O920" s="4"/>
      <c r="P920" s="4"/>
      <c r="Q920" s="4"/>
      <c r="R920" s="4"/>
      <c r="S920" s="4"/>
      <c r="T920" s="4"/>
      <c r="U920" s="4"/>
      <c r="V920" s="4"/>
      <c r="W920" s="4"/>
      <c r="X920" s="4"/>
      <c r="Y920" s="4"/>
    </row>
    <row r="921" spans="1:25" ht="14.25" customHeight="1">
      <c r="A921" s="4"/>
      <c r="B921" s="4"/>
      <c r="C921" s="4"/>
      <c r="D921" s="9"/>
      <c r="E921" s="9"/>
      <c r="F921" s="4"/>
      <c r="G921" s="4"/>
      <c r="H921" s="4"/>
      <c r="I921" s="4"/>
      <c r="J921" s="4"/>
      <c r="K921" s="4"/>
      <c r="L921" s="4"/>
      <c r="M921" s="4"/>
      <c r="N921" s="4"/>
      <c r="O921" s="4"/>
      <c r="P921" s="4"/>
      <c r="Q921" s="4"/>
      <c r="R921" s="4"/>
      <c r="S921" s="4"/>
      <c r="T921" s="4"/>
      <c r="U921" s="4"/>
      <c r="V921" s="4"/>
      <c r="W921" s="4"/>
      <c r="X921" s="4"/>
      <c r="Y921" s="4"/>
    </row>
    <row r="922" spans="1:25" ht="14.25" customHeight="1">
      <c r="A922" s="4"/>
      <c r="B922" s="4"/>
      <c r="C922" s="4"/>
      <c r="D922" s="9"/>
      <c r="E922" s="9"/>
      <c r="F922" s="4"/>
      <c r="G922" s="4"/>
      <c r="H922" s="4"/>
      <c r="I922" s="4"/>
      <c r="J922" s="4"/>
      <c r="K922" s="4"/>
      <c r="L922" s="4"/>
      <c r="M922" s="4"/>
      <c r="N922" s="4"/>
      <c r="O922" s="4"/>
      <c r="P922" s="4"/>
      <c r="Q922" s="4"/>
      <c r="R922" s="4"/>
      <c r="S922" s="4"/>
      <c r="T922" s="4"/>
      <c r="U922" s="4"/>
      <c r="V922" s="4"/>
      <c r="W922" s="4"/>
      <c r="X922" s="4"/>
      <c r="Y922" s="4"/>
    </row>
    <row r="923" spans="1:25" ht="14.25" customHeight="1">
      <c r="A923" s="4"/>
      <c r="B923" s="4"/>
      <c r="C923" s="4"/>
      <c r="D923" s="9"/>
      <c r="E923" s="9"/>
      <c r="F923" s="4"/>
      <c r="G923" s="4"/>
      <c r="H923" s="4"/>
      <c r="I923" s="4"/>
      <c r="J923" s="4"/>
      <c r="K923" s="4"/>
      <c r="L923" s="4"/>
      <c r="M923" s="4"/>
      <c r="N923" s="4"/>
      <c r="O923" s="4"/>
      <c r="P923" s="4"/>
      <c r="Q923" s="4"/>
      <c r="R923" s="4"/>
      <c r="S923" s="4"/>
      <c r="T923" s="4"/>
      <c r="U923" s="4"/>
      <c r="V923" s="4"/>
      <c r="W923" s="4"/>
      <c r="X923" s="4"/>
      <c r="Y923" s="4"/>
    </row>
    <row r="924" spans="1:25" ht="14.25" customHeight="1">
      <c r="A924" s="4"/>
      <c r="B924" s="4"/>
      <c r="C924" s="4"/>
      <c r="D924" s="9"/>
      <c r="E924" s="9"/>
      <c r="F924" s="4"/>
      <c r="G924" s="4"/>
      <c r="H924" s="4"/>
      <c r="I924" s="4"/>
      <c r="J924" s="4"/>
      <c r="K924" s="4"/>
      <c r="L924" s="4"/>
      <c r="M924" s="4"/>
      <c r="N924" s="4"/>
      <c r="O924" s="4"/>
      <c r="P924" s="4"/>
      <c r="Q924" s="4"/>
      <c r="R924" s="4"/>
      <c r="S924" s="4"/>
      <c r="T924" s="4"/>
      <c r="U924" s="4"/>
      <c r="V924" s="4"/>
      <c r="W924" s="4"/>
      <c r="X924" s="4"/>
      <c r="Y924" s="4"/>
    </row>
    <row r="925" spans="1:25" ht="14.25" customHeight="1">
      <c r="A925" s="4"/>
      <c r="B925" s="4"/>
      <c r="C925" s="4"/>
      <c r="D925" s="9"/>
      <c r="E925" s="9"/>
      <c r="F925" s="4"/>
      <c r="G925" s="4"/>
      <c r="H925" s="4"/>
      <c r="I925" s="4"/>
      <c r="J925" s="4"/>
      <c r="K925" s="4"/>
      <c r="L925" s="4"/>
      <c r="M925" s="4"/>
      <c r="N925" s="4"/>
      <c r="O925" s="4"/>
      <c r="P925" s="4"/>
      <c r="Q925" s="4"/>
      <c r="R925" s="4"/>
      <c r="S925" s="4"/>
      <c r="T925" s="4"/>
      <c r="U925" s="4"/>
      <c r="V925" s="4"/>
      <c r="W925" s="4"/>
      <c r="X925" s="4"/>
      <c r="Y925" s="4"/>
    </row>
    <row r="926" spans="1:25" ht="14.25" customHeight="1">
      <c r="A926" s="4"/>
      <c r="B926" s="4"/>
      <c r="C926" s="4"/>
      <c r="D926" s="9"/>
      <c r="E926" s="9"/>
      <c r="F926" s="4"/>
      <c r="G926" s="4"/>
      <c r="H926" s="4"/>
      <c r="I926" s="4"/>
      <c r="J926" s="4"/>
      <c r="K926" s="4"/>
      <c r="L926" s="4"/>
      <c r="M926" s="4"/>
      <c r="N926" s="4"/>
      <c r="O926" s="4"/>
      <c r="P926" s="4"/>
      <c r="Q926" s="4"/>
      <c r="R926" s="4"/>
      <c r="S926" s="4"/>
      <c r="T926" s="4"/>
      <c r="U926" s="4"/>
      <c r="V926" s="4"/>
      <c r="W926" s="4"/>
      <c r="X926" s="4"/>
      <c r="Y926" s="4"/>
    </row>
    <row r="927" spans="1:25" ht="14.25" customHeight="1">
      <c r="A927" s="4"/>
      <c r="B927" s="4"/>
      <c r="C927" s="4"/>
      <c r="D927" s="9"/>
      <c r="E927" s="9"/>
      <c r="F927" s="4"/>
      <c r="G927" s="4"/>
      <c r="H927" s="4"/>
      <c r="I927" s="4"/>
      <c r="J927" s="4"/>
      <c r="K927" s="4"/>
      <c r="L927" s="4"/>
      <c r="M927" s="4"/>
      <c r="N927" s="4"/>
      <c r="O927" s="4"/>
      <c r="P927" s="4"/>
      <c r="Q927" s="4"/>
      <c r="R927" s="4"/>
      <c r="S927" s="4"/>
      <c r="T927" s="4"/>
      <c r="U927" s="4"/>
      <c r="V927" s="4"/>
      <c r="W927" s="4"/>
      <c r="X927" s="4"/>
      <c r="Y927" s="4"/>
    </row>
    <row r="928" spans="1:25" ht="14.25" customHeight="1">
      <c r="A928" s="4"/>
      <c r="B928" s="4"/>
      <c r="C928" s="4"/>
      <c r="D928" s="9"/>
      <c r="E928" s="9"/>
      <c r="F928" s="4"/>
      <c r="G928" s="4"/>
      <c r="H928" s="4"/>
      <c r="I928" s="4"/>
      <c r="J928" s="4"/>
      <c r="K928" s="4"/>
      <c r="L928" s="4"/>
      <c r="M928" s="4"/>
      <c r="N928" s="4"/>
      <c r="O928" s="4"/>
      <c r="P928" s="4"/>
      <c r="Q928" s="4"/>
      <c r="R928" s="4"/>
      <c r="S928" s="4"/>
      <c r="T928" s="4"/>
      <c r="U928" s="4"/>
      <c r="V928" s="4"/>
      <c r="W928" s="4"/>
      <c r="X928" s="4"/>
      <c r="Y928" s="4"/>
    </row>
    <row r="929" spans="1:25" ht="14.25" customHeight="1">
      <c r="A929" s="4"/>
      <c r="B929" s="4"/>
      <c r="C929" s="4"/>
      <c r="D929" s="9"/>
      <c r="E929" s="9"/>
      <c r="F929" s="4"/>
      <c r="G929" s="4"/>
      <c r="H929" s="4"/>
      <c r="I929" s="4"/>
      <c r="J929" s="4"/>
      <c r="K929" s="4"/>
      <c r="L929" s="4"/>
      <c r="M929" s="4"/>
      <c r="N929" s="4"/>
      <c r="O929" s="4"/>
      <c r="P929" s="4"/>
      <c r="Q929" s="4"/>
      <c r="R929" s="4"/>
      <c r="S929" s="4"/>
      <c r="T929" s="4"/>
      <c r="U929" s="4"/>
      <c r="V929" s="4"/>
      <c r="W929" s="4"/>
      <c r="X929" s="4"/>
      <c r="Y929" s="4"/>
    </row>
    <row r="930" spans="1:25" ht="14.25" customHeight="1">
      <c r="A930" s="4"/>
      <c r="B930" s="4"/>
      <c r="C930" s="4"/>
      <c r="D930" s="9"/>
      <c r="E930" s="9"/>
      <c r="F930" s="4"/>
      <c r="G930" s="4"/>
      <c r="H930" s="4"/>
      <c r="I930" s="4"/>
      <c r="J930" s="4"/>
      <c r="K930" s="4"/>
      <c r="L930" s="4"/>
      <c r="M930" s="4"/>
      <c r="N930" s="4"/>
      <c r="O930" s="4"/>
      <c r="P930" s="4"/>
      <c r="Q930" s="4"/>
      <c r="R930" s="4"/>
      <c r="S930" s="4"/>
      <c r="T930" s="4"/>
      <c r="U930" s="4"/>
      <c r="V930" s="4"/>
      <c r="W930" s="4"/>
      <c r="X930" s="4"/>
      <c r="Y930" s="4"/>
    </row>
    <row r="931" spans="1:25" ht="14.25" customHeight="1">
      <c r="A931" s="4"/>
      <c r="B931" s="4"/>
      <c r="C931" s="4"/>
      <c r="D931" s="9"/>
      <c r="E931" s="9"/>
      <c r="F931" s="4"/>
      <c r="G931" s="4"/>
      <c r="H931" s="4"/>
      <c r="I931" s="4"/>
      <c r="J931" s="4"/>
      <c r="K931" s="4"/>
      <c r="L931" s="4"/>
      <c r="M931" s="4"/>
      <c r="N931" s="4"/>
      <c r="O931" s="4"/>
      <c r="P931" s="4"/>
      <c r="Q931" s="4"/>
      <c r="R931" s="4"/>
      <c r="S931" s="4"/>
      <c r="T931" s="4"/>
      <c r="U931" s="4"/>
      <c r="V931" s="4"/>
      <c r="W931" s="4"/>
      <c r="X931" s="4"/>
      <c r="Y931" s="4"/>
    </row>
    <row r="932" spans="1:25" ht="14.25" customHeight="1">
      <c r="A932" s="4"/>
      <c r="B932" s="4"/>
      <c r="C932" s="4"/>
      <c r="D932" s="9"/>
      <c r="E932" s="9"/>
      <c r="F932" s="4"/>
      <c r="G932" s="4"/>
      <c r="H932" s="4"/>
      <c r="I932" s="4"/>
      <c r="J932" s="4"/>
      <c r="K932" s="4"/>
      <c r="L932" s="4"/>
      <c r="M932" s="4"/>
      <c r="N932" s="4"/>
      <c r="O932" s="4"/>
      <c r="P932" s="4"/>
      <c r="Q932" s="4"/>
      <c r="R932" s="4"/>
      <c r="S932" s="4"/>
      <c r="T932" s="4"/>
      <c r="U932" s="4"/>
      <c r="V932" s="4"/>
      <c r="W932" s="4"/>
      <c r="X932" s="4"/>
      <c r="Y932" s="4"/>
    </row>
    <row r="933" spans="1:25" ht="14.25" customHeight="1">
      <c r="A933" s="4"/>
      <c r="B933" s="4"/>
      <c r="C933" s="4"/>
      <c r="D933" s="9"/>
      <c r="E933" s="9"/>
      <c r="F933" s="4"/>
      <c r="G933" s="4"/>
      <c r="H933" s="4"/>
      <c r="I933" s="4"/>
      <c r="J933" s="4"/>
      <c r="K933" s="4"/>
      <c r="L933" s="4"/>
      <c r="M933" s="4"/>
      <c r="N933" s="4"/>
      <c r="O933" s="4"/>
      <c r="P933" s="4"/>
      <c r="Q933" s="4"/>
      <c r="R933" s="4"/>
      <c r="S933" s="4"/>
      <c r="T933" s="4"/>
      <c r="U933" s="4"/>
      <c r="V933" s="4"/>
      <c r="W933" s="4"/>
      <c r="X933" s="4"/>
      <c r="Y933" s="4"/>
    </row>
    <row r="934" spans="1:25" ht="14.25" customHeight="1">
      <c r="A934" s="4"/>
      <c r="B934" s="4"/>
      <c r="C934" s="4"/>
      <c r="D934" s="9"/>
      <c r="E934" s="9"/>
      <c r="F934" s="4"/>
      <c r="G934" s="4"/>
      <c r="H934" s="4"/>
      <c r="I934" s="4"/>
      <c r="J934" s="4"/>
      <c r="K934" s="4"/>
      <c r="L934" s="4"/>
      <c r="M934" s="4"/>
      <c r="N934" s="4"/>
      <c r="O934" s="4"/>
      <c r="P934" s="4"/>
      <c r="Q934" s="4"/>
      <c r="R934" s="4"/>
      <c r="S934" s="4"/>
      <c r="T934" s="4"/>
      <c r="U934" s="4"/>
      <c r="V934" s="4"/>
      <c r="W934" s="4"/>
      <c r="X934" s="4"/>
      <c r="Y934" s="4"/>
    </row>
    <row r="935" spans="1:25" ht="14.25" customHeight="1">
      <c r="A935" s="4"/>
      <c r="B935" s="4"/>
      <c r="C935" s="4"/>
      <c r="D935" s="9"/>
      <c r="E935" s="9"/>
      <c r="F935" s="4"/>
      <c r="G935" s="4"/>
      <c r="H935" s="4"/>
      <c r="I935" s="4"/>
      <c r="J935" s="4"/>
      <c r="K935" s="4"/>
      <c r="L935" s="4"/>
      <c r="M935" s="4"/>
      <c r="N935" s="4"/>
      <c r="O935" s="4"/>
      <c r="P935" s="4"/>
      <c r="Q935" s="4"/>
      <c r="R935" s="4"/>
      <c r="S935" s="4"/>
      <c r="T935" s="4"/>
      <c r="U935" s="4"/>
      <c r="V935" s="4"/>
      <c r="W935" s="4"/>
      <c r="X935" s="4"/>
      <c r="Y935" s="4"/>
    </row>
    <row r="936" spans="1:25" ht="14.25" customHeight="1">
      <c r="A936" s="4"/>
      <c r="B936" s="4"/>
      <c r="C936" s="4"/>
      <c r="D936" s="9"/>
      <c r="E936" s="9"/>
      <c r="F936" s="4"/>
      <c r="G936" s="4"/>
      <c r="H936" s="4"/>
      <c r="I936" s="4"/>
      <c r="J936" s="4"/>
      <c r="K936" s="4"/>
      <c r="L936" s="4"/>
      <c r="M936" s="4"/>
      <c r="N936" s="4"/>
      <c r="O936" s="4"/>
      <c r="P936" s="4"/>
      <c r="Q936" s="4"/>
      <c r="R936" s="4"/>
      <c r="S936" s="4"/>
      <c r="T936" s="4"/>
      <c r="U936" s="4"/>
      <c r="V936" s="4"/>
      <c r="W936" s="4"/>
      <c r="X936" s="4"/>
      <c r="Y936" s="4"/>
    </row>
    <row r="937" spans="1:25" ht="14.25" customHeight="1">
      <c r="A937" s="4"/>
      <c r="B937" s="4"/>
      <c r="C937" s="4"/>
      <c r="D937" s="9"/>
      <c r="E937" s="9"/>
      <c r="F937" s="4"/>
      <c r="G937" s="4"/>
      <c r="H937" s="4"/>
      <c r="I937" s="4"/>
      <c r="J937" s="4"/>
      <c r="K937" s="4"/>
      <c r="L937" s="4"/>
      <c r="M937" s="4"/>
      <c r="N937" s="4"/>
      <c r="O937" s="4"/>
      <c r="P937" s="4"/>
      <c r="Q937" s="4"/>
      <c r="R937" s="4"/>
      <c r="S937" s="4"/>
      <c r="T937" s="4"/>
      <c r="U937" s="4"/>
      <c r="V937" s="4"/>
      <c r="W937" s="4"/>
      <c r="X937" s="4"/>
      <c r="Y937" s="4"/>
    </row>
    <row r="938" spans="1:25" ht="14.25" customHeight="1">
      <c r="A938" s="4"/>
      <c r="B938" s="4"/>
      <c r="C938" s="4"/>
      <c r="D938" s="9"/>
      <c r="E938" s="9"/>
      <c r="F938" s="4"/>
      <c r="G938" s="4"/>
      <c r="H938" s="4"/>
      <c r="I938" s="4"/>
      <c r="J938" s="4"/>
      <c r="K938" s="4"/>
      <c r="L938" s="4"/>
      <c r="M938" s="4"/>
      <c r="N938" s="4"/>
      <c r="O938" s="4"/>
      <c r="P938" s="4"/>
      <c r="Q938" s="4"/>
      <c r="R938" s="4"/>
      <c r="S938" s="4"/>
      <c r="T938" s="4"/>
      <c r="U938" s="4"/>
      <c r="V938" s="4"/>
      <c r="W938" s="4"/>
      <c r="X938" s="4"/>
      <c r="Y938" s="4"/>
    </row>
    <row r="939" spans="1:25" ht="14.25" customHeight="1">
      <c r="A939" s="4"/>
      <c r="B939" s="4"/>
      <c r="C939" s="4"/>
      <c r="D939" s="9"/>
      <c r="E939" s="9"/>
      <c r="F939" s="4"/>
      <c r="G939" s="4"/>
      <c r="H939" s="4"/>
      <c r="I939" s="4"/>
      <c r="J939" s="4"/>
      <c r="K939" s="4"/>
      <c r="L939" s="4"/>
      <c r="M939" s="4"/>
      <c r="N939" s="4"/>
      <c r="O939" s="4"/>
      <c r="P939" s="4"/>
      <c r="Q939" s="4"/>
      <c r="R939" s="4"/>
      <c r="S939" s="4"/>
      <c r="T939" s="4"/>
      <c r="U939" s="4"/>
      <c r="V939" s="4"/>
      <c r="W939" s="4"/>
      <c r="X939" s="4"/>
      <c r="Y939" s="4"/>
    </row>
    <row r="940" spans="1:25" ht="14.25" customHeight="1">
      <c r="A940" s="4"/>
      <c r="B940" s="4"/>
      <c r="C940" s="4"/>
      <c r="D940" s="9"/>
      <c r="E940" s="9"/>
      <c r="F940" s="4"/>
      <c r="G940" s="4"/>
      <c r="H940" s="4"/>
      <c r="I940" s="4"/>
      <c r="J940" s="4"/>
      <c r="K940" s="4"/>
      <c r="L940" s="4"/>
      <c r="M940" s="4"/>
      <c r="N940" s="4"/>
      <c r="O940" s="4"/>
      <c r="P940" s="4"/>
      <c r="Q940" s="4"/>
      <c r="R940" s="4"/>
      <c r="S940" s="4"/>
      <c r="T940" s="4"/>
      <c r="U940" s="4"/>
      <c r="V940" s="4"/>
      <c r="W940" s="4"/>
      <c r="X940" s="4"/>
      <c r="Y940" s="4"/>
    </row>
    <row r="941" spans="1:25" ht="14.25" customHeight="1">
      <c r="A941" s="4"/>
      <c r="B941" s="4"/>
      <c r="C941" s="4"/>
      <c r="D941" s="9"/>
      <c r="E941" s="9"/>
      <c r="F941" s="4"/>
      <c r="G941" s="4"/>
      <c r="H941" s="4"/>
      <c r="I941" s="4"/>
      <c r="J941" s="4"/>
      <c r="K941" s="4"/>
      <c r="L941" s="4"/>
      <c r="M941" s="4"/>
      <c r="N941" s="4"/>
      <c r="O941" s="4"/>
      <c r="P941" s="4"/>
      <c r="Q941" s="4"/>
      <c r="R941" s="4"/>
      <c r="S941" s="4"/>
      <c r="T941" s="4"/>
      <c r="U941" s="4"/>
      <c r="V941" s="4"/>
      <c r="W941" s="4"/>
      <c r="X941" s="4"/>
      <c r="Y941" s="4"/>
    </row>
    <row r="942" spans="1:25" ht="14.25" customHeight="1">
      <c r="A942" s="4"/>
      <c r="B942" s="4"/>
      <c r="C942" s="4"/>
      <c r="D942" s="9"/>
      <c r="E942" s="9"/>
      <c r="F942" s="4"/>
      <c r="G942" s="4"/>
      <c r="H942" s="4"/>
      <c r="I942" s="4"/>
      <c r="J942" s="4"/>
      <c r="K942" s="4"/>
      <c r="L942" s="4"/>
      <c r="M942" s="4"/>
      <c r="N942" s="4"/>
      <c r="O942" s="4"/>
      <c r="P942" s="4"/>
      <c r="Q942" s="4"/>
      <c r="R942" s="4"/>
      <c r="S942" s="4"/>
      <c r="T942" s="4"/>
      <c r="U942" s="4"/>
      <c r="V942" s="4"/>
      <c r="W942" s="4"/>
      <c r="X942" s="4"/>
      <c r="Y942" s="4"/>
    </row>
    <row r="943" spans="1:25" ht="14.25" customHeight="1">
      <c r="A943" s="4"/>
      <c r="B943" s="4"/>
      <c r="C943" s="4"/>
      <c r="D943" s="9"/>
      <c r="E943" s="9"/>
      <c r="F943" s="4"/>
      <c r="G943" s="4"/>
      <c r="H943" s="4"/>
      <c r="I943" s="4"/>
      <c r="J943" s="4"/>
      <c r="K943" s="4"/>
      <c r="L943" s="4"/>
      <c r="M943" s="4"/>
      <c r="N943" s="4"/>
      <c r="O943" s="4"/>
      <c r="P943" s="4"/>
      <c r="Q943" s="4"/>
      <c r="R943" s="4"/>
      <c r="S943" s="4"/>
      <c r="T943" s="4"/>
      <c r="U943" s="4"/>
      <c r="V943" s="4"/>
      <c r="W943" s="4"/>
      <c r="X943" s="4"/>
      <c r="Y943" s="4"/>
    </row>
    <row r="944" spans="1:25" ht="14.25" customHeight="1">
      <c r="A944" s="4"/>
      <c r="B944" s="4"/>
      <c r="C944" s="4"/>
      <c r="D944" s="9"/>
      <c r="E944" s="9"/>
      <c r="F944" s="4"/>
      <c r="G944" s="4"/>
      <c r="H944" s="4"/>
      <c r="I944" s="4"/>
      <c r="J944" s="4"/>
      <c r="K944" s="4"/>
      <c r="L944" s="4"/>
      <c r="M944" s="4"/>
      <c r="N944" s="4"/>
      <c r="O944" s="4"/>
      <c r="P944" s="4"/>
      <c r="Q944" s="4"/>
      <c r="R944" s="4"/>
      <c r="S944" s="4"/>
      <c r="T944" s="4"/>
      <c r="U944" s="4"/>
      <c r="V944" s="4"/>
      <c r="W944" s="4"/>
      <c r="X944" s="4"/>
      <c r="Y944" s="4"/>
    </row>
    <row r="945" spans="1:25" ht="14.25" customHeight="1">
      <c r="A945" s="4"/>
      <c r="B945" s="4"/>
      <c r="C945" s="4"/>
      <c r="D945" s="9"/>
      <c r="E945" s="9"/>
      <c r="F945" s="4"/>
      <c r="G945" s="4"/>
      <c r="H945" s="4"/>
      <c r="I945" s="4"/>
      <c r="J945" s="4"/>
      <c r="K945" s="4"/>
      <c r="L945" s="4"/>
      <c r="M945" s="4"/>
      <c r="N945" s="4"/>
      <c r="O945" s="4"/>
      <c r="P945" s="4"/>
      <c r="Q945" s="4"/>
      <c r="R945" s="4"/>
      <c r="S945" s="4"/>
      <c r="T945" s="4"/>
      <c r="U945" s="4"/>
      <c r="V945" s="4"/>
      <c r="W945" s="4"/>
      <c r="X945" s="4"/>
      <c r="Y945" s="4"/>
    </row>
    <row r="946" spans="1:25" ht="14.25" customHeight="1">
      <c r="A946" s="4"/>
      <c r="B946" s="4"/>
      <c r="C946" s="4"/>
      <c r="D946" s="9"/>
      <c r="E946" s="9"/>
      <c r="F946" s="4"/>
      <c r="G946" s="4"/>
      <c r="H946" s="4"/>
      <c r="I946" s="4"/>
      <c r="J946" s="4"/>
      <c r="K946" s="4"/>
      <c r="L946" s="4"/>
      <c r="M946" s="4"/>
      <c r="N946" s="4"/>
      <c r="O946" s="4"/>
      <c r="P946" s="4"/>
      <c r="Q946" s="4"/>
      <c r="R946" s="4"/>
      <c r="S946" s="4"/>
      <c r="T946" s="4"/>
      <c r="U946" s="4"/>
      <c r="V946" s="4"/>
      <c r="W946" s="4"/>
      <c r="X946" s="4"/>
      <c r="Y946" s="4"/>
    </row>
    <row r="947" spans="1:25" ht="14.25" customHeight="1">
      <c r="A947" s="4"/>
      <c r="B947" s="4"/>
      <c r="C947" s="4"/>
      <c r="D947" s="9"/>
      <c r="E947" s="9"/>
      <c r="F947" s="4"/>
      <c r="G947" s="4"/>
      <c r="H947" s="4"/>
      <c r="I947" s="4"/>
      <c r="J947" s="4"/>
      <c r="K947" s="4"/>
      <c r="L947" s="4"/>
      <c r="M947" s="4"/>
      <c r="N947" s="4"/>
      <c r="O947" s="4"/>
      <c r="P947" s="4"/>
      <c r="Q947" s="4"/>
      <c r="R947" s="4"/>
      <c r="S947" s="4"/>
      <c r="T947" s="4"/>
      <c r="U947" s="4"/>
      <c r="V947" s="4"/>
      <c r="W947" s="4"/>
      <c r="X947" s="4"/>
      <c r="Y947" s="4"/>
    </row>
    <row r="948" spans="1:25" ht="14.25" customHeight="1">
      <c r="A948" s="4"/>
      <c r="B948" s="4"/>
      <c r="C948" s="4"/>
      <c r="D948" s="9"/>
      <c r="E948" s="9"/>
      <c r="F948" s="4"/>
      <c r="G948" s="4"/>
      <c r="H948" s="4"/>
      <c r="I948" s="4"/>
      <c r="J948" s="4"/>
      <c r="K948" s="4"/>
      <c r="L948" s="4"/>
      <c r="M948" s="4"/>
      <c r="N948" s="4"/>
      <c r="O948" s="4"/>
      <c r="P948" s="4"/>
      <c r="Q948" s="4"/>
      <c r="R948" s="4"/>
      <c r="S948" s="4"/>
      <c r="T948" s="4"/>
      <c r="U948" s="4"/>
      <c r="V948" s="4"/>
      <c r="W948" s="4"/>
      <c r="X948" s="4"/>
      <c r="Y948" s="4"/>
    </row>
    <row r="949" spans="1:25" ht="14.25" customHeight="1">
      <c r="A949" s="4"/>
      <c r="B949" s="4"/>
      <c r="C949" s="4"/>
      <c r="D949" s="9"/>
      <c r="E949" s="9"/>
      <c r="F949" s="4"/>
      <c r="G949" s="4"/>
      <c r="H949" s="4"/>
      <c r="I949" s="4"/>
      <c r="J949" s="4"/>
      <c r="K949" s="4"/>
      <c r="L949" s="4"/>
      <c r="M949" s="4"/>
      <c r="N949" s="4"/>
      <c r="O949" s="4"/>
      <c r="P949" s="4"/>
      <c r="Q949" s="4"/>
      <c r="R949" s="4"/>
      <c r="S949" s="4"/>
      <c r="T949" s="4"/>
      <c r="U949" s="4"/>
      <c r="V949" s="4"/>
      <c r="W949" s="4"/>
      <c r="X949" s="4"/>
      <c r="Y949" s="4"/>
    </row>
    <row r="950" spans="1:25" ht="14.25" customHeight="1">
      <c r="A950" s="4"/>
      <c r="B950" s="4"/>
      <c r="C950" s="4"/>
      <c r="D950" s="9"/>
      <c r="E950" s="9"/>
      <c r="F950" s="4"/>
      <c r="G950" s="4"/>
      <c r="H950" s="4"/>
      <c r="I950" s="4"/>
      <c r="J950" s="4"/>
      <c r="K950" s="4"/>
      <c r="L950" s="4"/>
      <c r="M950" s="4"/>
      <c r="N950" s="4"/>
      <c r="O950" s="4"/>
      <c r="P950" s="4"/>
      <c r="Q950" s="4"/>
      <c r="R950" s="4"/>
      <c r="S950" s="4"/>
      <c r="T950" s="4"/>
      <c r="U950" s="4"/>
      <c r="V950" s="4"/>
      <c r="W950" s="4"/>
      <c r="X950" s="4"/>
      <c r="Y950" s="4"/>
    </row>
    <row r="951" spans="1:25" ht="14.25" customHeight="1">
      <c r="A951" s="4"/>
      <c r="B951" s="4"/>
      <c r="C951" s="4"/>
      <c r="D951" s="9"/>
      <c r="E951" s="9"/>
      <c r="F951" s="4"/>
      <c r="G951" s="4"/>
      <c r="H951" s="4"/>
      <c r="I951" s="4"/>
      <c r="J951" s="4"/>
      <c r="K951" s="4"/>
      <c r="L951" s="4"/>
      <c r="M951" s="4"/>
      <c r="N951" s="4"/>
      <c r="O951" s="4"/>
      <c r="P951" s="4"/>
      <c r="Q951" s="4"/>
      <c r="R951" s="4"/>
      <c r="S951" s="4"/>
      <c r="T951" s="4"/>
      <c r="U951" s="4"/>
      <c r="V951" s="4"/>
      <c r="W951" s="4"/>
      <c r="X951" s="4"/>
      <c r="Y951" s="4"/>
    </row>
    <row r="952" spans="1:25" ht="14.25" customHeight="1">
      <c r="A952" s="4"/>
      <c r="B952" s="4"/>
      <c r="C952" s="4"/>
      <c r="D952" s="9"/>
      <c r="E952" s="9"/>
      <c r="F952" s="4"/>
      <c r="G952" s="4"/>
      <c r="H952" s="4"/>
      <c r="I952" s="4"/>
      <c r="J952" s="4"/>
      <c r="K952" s="4"/>
      <c r="L952" s="4"/>
      <c r="M952" s="4"/>
      <c r="N952" s="4"/>
      <c r="O952" s="4"/>
      <c r="P952" s="4"/>
      <c r="Q952" s="4"/>
      <c r="R952" s="4"/>
      <c r="S952" s="4"/>
      <c r="T952" s="4"/>
      <c r="U952" s="4"/>
      <c r="V952" s="4"/>
      <c r="W952" s="4"/>
      <c r="X952" s="4"/>
      <c r="Y952" s="4"/>
    </row>
    <row r="953" spans="1:25" ht="14.25" customHeight="1">
      <c r="A953" s="4"/>
      <c r="B953" s="4"/>
      <c r="C953" s="4"/>
      <c r="D953" s="9"/>
      <c r="E953" s="9"/>
      <c r="F953" s="4"/>
      <c r="G953" s="4"/>
      <c r="H953" s="4"/>
      <c r="I953" s="4"/>
      <c r="J953" s="4"/>
      <c r="K953" s="4"/>
      <c r="L953" s="4"/>
      <c r="M953" s="4"/>
      <c r="N953" s="4"/>
      <c r="O953" s="4"/>
      <c r="P953" s="4"/>
      <c r="Q953" s="4"/>
      <c r="R953" s="4"/>
      <c r="S953" s="4"/>
      <c r="T953" s="4"/>
      <c r="U953" s="4"/>
      <c r="V953" s="4"/>
      <c r="W953" s="4"/>
      <c r="X953" s="4"/>
      <c r="Y953" s="4"/>
    </row>
    <row r="954" spans="1:25" ht="14.25" customHeight="1">
      <c r="A954" s="4"/>
      <c r="B954" s="4"/>
      <c r="C954" s="4"/>
      <c r="D954" s="9"/>
      <c r="E954" s="9"/>
      <c r="F954" s="4"/>
      <c r="G954" s="4"/>
      <c r="H954" s="4"/>
      <c r="I954" s="4"/>
      <c r="J954" s="4"/>
      <c r="K954" s="4"/>
      <c r="L954" s="4"/>
      <c r="M954" s="4"/>
      <c r="N954" s="4"/>
      <c r="O954" s="4"/>
      <c r="P954" s="4"/>
      <c r="Q954" s="4"/>
      <c r="R954" s="4"/>
      <c r="S954" s="4"/>
      <c r="T954" s="4"/>
      <c r="U954" s="4"/>
      <c r="V954" s="4"/>
      <c r="W954" s="4"/>
      <c r="X954" s="4"/>
      <c r="Y954" s="4"/>
    </row>
    <row r="955" spans="1:25" ht="14.25" customHeight="1">
      <c r="A955" s="4"/>
      <c r="B955" s="4"/>
      <c r="C955" s="4"/>
      <c r="D955" s="9"/>
      <c r="E955" s="9"/>
      <c r="F955" s="4"/>
      <c r="G955" s="4"/>
      <c r="H955" s="4"/>
      <c r="I955" s="4"/>
      <c r="J955" s="4"/>
      <c r="K955" s="4"/>
      <c r="L955" s="4"/>
      <c r="M955" s="4"/>
      <c r="N955" s="4"/>
      <c r="O955" s="4"/>
      <c r="P955" s="4"/>
      <c r="Q955" s="4"/>
      <c r="R955" s="4"/>
      <c r="S955" s="4"/>
      <c r="T955" s="4"/>
      <c r="U955" s="4"/>
      <c r="V955" s="4"/>
      <c r="W955" s="4"/>
      <c r="X955" s="4"/>
      <c r="Y955" s="4"/>
    </row>
    <row r="956" spans="1:25" ht="14.25" customHeight="1">
      <c r="A956" s="4"/>
      <c r="B956" s="4"/>
      <c r="C956" s="4"/>
      <c r="D956" s="9"/>
      <c r="E956" s="9"/>
      <c r="F956" s="4"/>
      <c r="G956" s="4"/>
      <c r="H956" s="4"/>
      <c r="I956" s="4"/>
      <c r="J956" s="4"/>
      <c r="K956" s="4"/>
      <c r="L956" s="4"/>
      <c r="M956" s="4"/>
      <c r="N956" s="4"/>
      <c r="O956" s="4"/>
      <c r="P956" s="4"/>
      <c r="Q956" s="4"/>
      <c r="R956" s="4"/>
      <c r="S956" s="4"/>
      <c r="T956" s="4"/>
      <c r="U956" s="4"/>
      <c r="V956" s="4"/>
      <c r="W956" s="4"/>
      <c r="X956" s="4"/>
      <c r="Y956" s="4"/>
    </row>
    <row r="957" spans="1:25" ht="14.25" customHeight="1">
      <c r="A957" s="4"/>
      <c r="B957" s="4"/>
      <c r="C957" s="4"/>
      <c r="D957" s="9"/>
      <c r="E957" s="9"/>
      <c r="F957" s="4"/>
      <c r="G957" s="4"/>
      <c r="H957" s="4"/>
      <c r="I957" s="4"/>
      <c r="J957" s="4"/>
      <c r="K957" s="4"/>
      <c r="L957" s="4"/>
      <c r="M957" s="4"/>
      <c r="N957" s="4"/>
      <c r="O957" s="4"/>
      <c r="P957" s="4"/>
      <c r="Q957" s="4"/>
      <c r="R957" s="4"/>
      <c r="S957" s="4"/>
      <c r="T957" s="4"/>
      <c r="U957" s="4"/>
      <c r="V957" s="4"/>
      <c r="W957" s="4"/>
      <c r="X957" s="4"/>
      <c r="Y957" s="4"/>
    </row>
    <row r="958" spans="1:25" ht="14.25" customHeight="1">
      <c r="A958" s="4"/>
      <c r="B958" s="4"/>
      <c r="C958" s="4"/>
      <c r="D958" s="9"/>
      <c r="E958" s="9"/>
      <c r="F958" s="4"/>
      <c r="G958" s="4"/>
      <c r="H958" s="4"/>
      <c r="I958" s="4"/>
      <c r="J958" s="4"/>
      <c r="K958" s="4"/>
      <c r="L958" s="4"/>
      <c r="M958" s="4"/>
      <c r="N958" s="4"/>
      <c r="O958" s="4"/>
      <c r="P958" s="4"/>
      <c r="Q958" s="4"/>
      <c r="R958" s="4"/>
      <c r="S958" s="4"/>
      <c r="T958" s="4"/>
      <c r="U958" s="4"/>
      <c r="V958" s="4"/>
      <c r="W958" s="4"/>
      <c r="X958" s="4"/>
      <c r="Y958" s="4"/>
    </row>
    <row r="959" spans="1:25" ht="14.25" customHeight="1">
      <c r="A959" s="4"/>
      <c r="B959" s="4"/>
      <c r="C959" s="4"/>
      <c r="D959" s="9"/>
      <c r="E959" s="9"/>
      <c r="F959" s="4"/>
      <c r="G959" s="4"/>
      <c r="H959" s="4"/>
      <c r="I959" s="4"/>
      <c r="J959" s="4"/>
      <c r="K959" s="4"/>
      <c r="L959" s="4"/>
      <c r="M959" s="4"/>
      <c r="N959" s="4"/>
      <c r="O959" s="4"/>
      <c r="P959" s="4"/>
      <c r="Q959" s="4"/>
      <c r="R959" s="4"/>
      <c r="S959" s="4"/>
      <c r="T959" s="4"/>
      <c r="U959" s="4"/>
      <c r="V959" s="4"/>
      <c r="W959" s="4"/>
      <c r="X959" s="4"/>
      <c r="Y959" s="4"/>
    </row>
    <row r="960" spans="1:25" ht="14.25" customHeight="1">
      <c r="A960" s="4"/>
      <c r="B960" s="4"/>
      <c r="C960" s="4"/>
      <c r="D960" s="9"/>
      <c r="E960" s="9"/>
      <c r="F960" s="4"/>
      <c r="G960" s="4"/>
      <c r="H960" s="4"/>
      <c r="I960" s="4"/>
      <c r="J960" s="4"/>
      <c r="K960" s="4"/>
      <c r="L960" s="4"/>
      <c r="M960" s="4"/>
      <c r="N960" s="4"/>
      <c r="O960" s="4"/>
      <c r="P960" s="4"/>
      <c r="Q960" s="4"/>
      <c r="R960" s="4"/>
      <c r="S960" s="4"/>
      <c r="T960" s="4"/>
      <c r="U960" s="4"/>
      <c r="V960" s="4"/>
      <c r="W960" s="4"/>
      <c r="X960" s="4"/>
      <c r="Y960" s="4"/>
    </row>
    <row r="961" spans="1:25" ht="14.25" customHeight="1">
      <c r="A961" s="4"/>
      <c r="B961" s="4"/>
      <c r="C961" s="4"/>
      <c r="D961" s="9"/>
      <c r="E961" s="9"/>
      <c r="F961" s="4"/>
      <c r="G961" s="4"/>
      <c r="H961" s="4"/>
      <c r="I961" s="4"/>
      <c r="J961" s="4"/>
      <c r="K961" s="4"/>
      <c r="L961" s="4"/>
      <c r="M961" s="4"/>
      <c r="N961" s="4"/>
      <c r="O961" s="4"/>
      <c r="P961" s="4"/>
      <c r="Q961" s="4"/>
      <c r="R961" s="4"/>
      <c r="S961" s="4"/>
      <c r="T961" s="4"/>
      <c r="U961" s="4"/>
      <c r="V961" s="4"/>
      <c r="W961" s="4"/>
      <c r="X961" s="4"/>
      <c r="Y961" s="4"/>
    </row>
    <row r="962" spans="1:25" ht="14.25" customHeight="1">
      <c r="A962" s="4"/>
      <c r="B962" s="4"/>
      <c r="C962" s="4"/>
      <c r="D962" s="9"/>
      <c r="E962" s="9"/>
      <c r="F962" s="4"/>
      <c r="G962" s="4"/>
      <c r="H962" s="4"/>
      <c r="I962" s="4"/>
      <c r="J962" s="4"/>
      <c r="K962" s="4"/>
      <c r="L962" s="4"/>
      <c r="M962" s="4"/>
      <c r="N962" s="4"/>
      <c r="O962" s="4"/>
      <c r="P962" s="4"/>
      <c r="Q962" s="4"/>
      <c r="R962" s="4"/>
      <c r="S962" s="4"/>
      <c r="T962" s="4"/>
      <c r="U962" s="4"/>
      <c r="V962" s="4"/>
      <c r="W962" s="4"/>
      <c r="X962" s="4"/>
      <c r="Y962" s="4"/>
    </row>
    <row r="963" spans="1:25" ht="14.25" customHeight="1">
      <c r="A963" s="4"/>
      <c r="B963" s="4"/>
      <c r="C963" s="4"/>
      <c r="D963" s="9"/>
      <c r="E963" s="9"/>
      <c r="F963" s="4"/>
      <c r="G963" s="4"/>
      <c r="H963" s="4"/>
      <c r="I963" s="4"/>
      <c r="J963" s="4"/>
      <c r="K963" s="4"/>
      <c r="L963" s="4"/>
      <c r="M963" s="4"/>
      <c r="N963" s="4"/>
      <c r="O963" s="4"/>
      <c r="P963" s="4"/>
      <c r="Q963" s="4"/>
      <c r="R963" s="4"/>
      <c r="S963" s="4"/>
      <c r="T963" s="4"/>
      <c r="U963" s="4"/>
      <c r="V963" s="4"/>
      <c r="W963" s="4"/>
      <c r="X963" s="4"/>
      <c r="Y963" s="4"/>
    </row>
    <row r="964" spans="1:25" ht="14.25" customHeight="1">
      <c r="A964" s="4"/>
      <c r="B964" s="4"/>
      <c r="C964" s="4"/>
      <c r="D964" s="9"/>
      <c r="E964" s="9"/>
      <c r="F964" s="4"/>
      <c r="G964" s="4"/>
      <c r="H964" s="4"/>
      <c r="I964" s="4"/>
      <c r="J964" s="4"/>
      <c r="K964" s="4"/>
      <c r="L964" s="4"/>
      <c r="M964" s="4"/>
      <c r="N964" s="4"/>
      <c r="O964" s="4"/>
      <c r="P964" s="4"/>
      <c r="Q964" s="4"/>
      <c r="R964" s="4"/>
      <c r="S964" s="4"/>
      <c r="T964" s="4"/>
      <c r="U964" s="4"/>
      <c r="V964" s="4"/>
      <c r="W964" s="4"/>
      <c r="X964" s="4"/>
      <c r="Y964" s="4"/>
    </row>
    <row r="965" spans="1:25" ht="14.25" customHeight="1">
      <c r="A965" s="4"/>
      <c r="B965" s="4"/>
      <c r="C965" s="4"/>
      <c r="D965" s="9"/>
      <c r="E965" s="9"/>
      <c r="F965" s="4"/>
      <c r="G965" s="4"/>
      <c r="H965" s="4"/>
      <c r="I965" s="4"/>
      <c r="J965" s="4"/>
      <c r="K965" s="4"/>
      <c r="L965" s="4"/>
      <c r="M965" s="4"/>
      <c r="N965" s="4"/>
      <c r="O965" s="4"/>
      <c r="P965" s="4"/>
      <c r="Q965" s="4"/>
      <c r="R965" s="4"/>
      <c r="S965" s="4"/>
      <c r="T965" s="4"/>
      <c r="U965" s="4"/>
      <c r="V965" s="4"/>
      <c r="W965" s="4"/>
      <c r="X965" s="4"/>
      <c r="Y965" s="4"/>
    </row>
    <row r="966" spans="1:25" ht="14.25" customHeight="1">
      <c r="A966" s="4"/>
      <c r="B966" s="4"/>
      <c r="C966" s="4"/>
      <c r="D966" s="9"/>
      <c r="E966" s="9"/>
      <c r="F966" s="4"/>
      <c r="G966" s="4"/>
      <c r="H966" s="4"/>
      <c r="I966" s="4"/>
      <c r="J966" s="4"/>
      <c r="K966" s="4"/>
      <c r="L966" s="4"/>
      <c r="M966" s="4"/>
      <c r="N966" s="4"/>
      <c r="O966" s="4"/>
      <c r="P966" s="4"/>
      <c r="Q966" s="4"/>
      <c r="R966" s="4"/>
      <c r="S966" s="4"/>
      <c r="T966" s="4"/>
      <c r="U966" s="4"/>
      <c r="V966" s="4"/>
      <c r="W966" s="4"/>
      <c r="X966" s="4"/>
      <c r="Y966" s="4"/>
    </row>
    <row r="967" spans="1:25" ht="14.25" customHeight="1">
      <c r="A967" s="4"/>
      <c r="B967" s="4"/>
      <c r="C967" s="4"/>
      <c r="D967" s="9"/>
      <c r="E967" s="9"/>
      <c r="F967" s="4"/>
      <c r="G967" s="4"/>
      <c r="H967" s="4"/>
      <c r="I967" s="4"/>
      <c r="J967" s="4"/>
      <c r="K967" s="4"/>
      <c r="L967" s="4"/>
      <c r="M967" s="4"/>
      <c r="N967" s="4"/>
      <c r="O967" s="4"/>
      <c r="P967" s="4"/>
      <c r="Q967" s="4"/>
      <c r="R967" s="4"/>
      <c r="S967" s="4"/>
      <c r="T967" s="4"/>
      <c r="U967" s="4"/>
      <c r="V967" s="4"/>
      <c r="W967" s="4"/>
      <c r="X967" s="4"/>
      <c r="Y967" s="4"/>
    </row>
    <row r="968" spans="1:25" ht="14.25" customHeight="1">
      <c r="A968" s="4"/>
      <c r="B968" s="4"/>
      <c r="C968" s="4"/>
      <c r="D968" s="9"/>
      <c r="E968" s="9"/>
      <c r="F968" s="4"/>
      <c r="G968" s="4"/>
      <c r="H968" s="4"/>
      <c r="I968" s="4"/>
      <c r="J968" s="4"/>
      <c r="K968" s="4"/>
      <c r="L968" s="4"/>
      <c r="M968" s="4"/>
      <c r="N968" s="4"/>
      <c r="O968" s="4"/>
      <c r="P968" s="4"/>
      <c r="Q968" s="4"/>
      <c r="R968" s="4"/>
      <c r="S968" s="4"/>
      <c r="T968" s="4"/>
      <c r="U968" s="4"/>
      <c r="V968" s="4"/>
      <c r="W968" s="4"/>
      <c r="X968" s="4"/>
      <c r="Y968" s="4"/>
    </row>
    <row r="969" spans="1:25" ht="14.25" customHeight="1">
      <c r="A969" s="4"/>
      <c r="B969" s="4"/>
      <c r="C969" s="4"/>
      <c r="D969" s="9"/>
      <c r="E969" s="9"/>
      <c r="F969" s="4"/>
      <c r="G969" s="4"/>
      <c r="H969" s="4"/>
      <c r="I969" s="4"/>
      <c r="J969" s="4"/>
      <c r="K969" s="4"/>
      <c r="L969" s="4"/>
      <c r="M969" s="4"/>
      <c r="N969" s="4"/>
      <c r="O969" s="4"/>
      <c r="P969" s="4"/>
      <c r="Q969" s="4"/>
      <c r="R969" s="4"/>
      <c r="S969" s="4"/>
      <c r="T969" s="4"/>
      <c r="U969" s="4"/>
      <c r="V969" s="4"/>
      <c r="W969" s="4"/>
      <c r="X969" s="4"/>
      <c r="Y969" s="4"/>
    </row>
    <row r="970" spans="1:25" ht="14.25" customHeight="1">
      <c r="A970" s="4"/>
      <c r="B970" s="4"/>
      <c r="C970" s="4"/>
      <c r="D970" s="9"/>
      <c r="E970" s="9"/>
      <c r="F970" s="4"/>
      <c r="G970" s="4"/>
      <c r="H970" s="4"/>
      <c r="I970" s="4"/>
      <c r="J970" s="4"/>
      <c r="K970" s="4"/>
      <c r="L970" s="4"/>
      <c r="M970" s="4"/>
      <c r="N970" s="4"/>
      <c r="O970" s="4"/>
      <c r="P970" s="4"/>
      <c r="Q970" s="4"/>
      <c r="R970" s="4"/>
      <c r="S970" s="4"/>
      <c r="T970" s="4"/>
      <c r="U970" s="4"/>
      <c r="V970" s="4"/>
      <c r="W970" s="4"/>
      <c r="X970" s="4"/>
      <c r="Y970" s="4"/>
    </row>
    <row r="971" spans="1:25" ht="14.25" customHeight="1">
      <c r="A971" s="4"/>
      <c r="B971" s="4"/>
      <c r="C971" s="4"/>
      <c r="D971" s="9"/>
      <c r="E971" s="9"/>
      <c r="F971" s="4"/>
      <c r="G971" s="4"/>
      <c r="H971" s="4"/>
      <c r="I971" s="4"/>
      <c r="J971" s="4"/>
      <c r="K971" s="4"/>
      <c r="L971" s="4"/>
      <c r="M971" s="4"/>
      <c r="N971" s="4"/>
      <c r="O971" s="4"/>
      <c r="P971" s="4"/>
      <c r="Q971" s="4"/>
      <c r="R971" s="4"/>
      <c r="S971" s="4"/>
      <c r="T971" s="4"/>
      <c r="U971" s="4"/>
      <c r="V971" s="4"/>
      <c r="W971" s="4"/>
      <c r="X971" s="4"/>
      <c r="Y971" s="4"/>
    </row>
    <row r="972" spans="1:25" ht="14.25" customHeight="1">
      <c r="A972" s="4"/>
      <c r="B972" s="4"/>
      <c r="C972" s="4"/>
      <c r="D972" s="9"/>
      <c r="E972" s="9"/>
      <c r="F972" s="4"/>
      <c r="G972" s="4"/>
      <c r="H972" s="4"/>
      <c r="I972" s="4"/>
      <c r="J972" s="4"/>
      <c r="K972" s="4"/>
      <c r="L972" s="4"/>
      <c r="M972" s="4"/>
      <c r="N972" s="4"/>
      <c r="O972" s="4"/>
      <c r="P972" s="4"/>
      <c r="Q972" s="4"/>
      <c r="R972" s="4"/>
      <c r="S972" s="4"/>
      <c r="T972" s="4"/>
      <c r="U972" s="4"/>
      <c r="V972" s="4"/>
      <c r="W972" s="4"/>
      <c r="X972" s="4"/>
      <c r="Y972" s="4"/>
    </row>
    <row r="973" spans="1:25" ht="14.25" customHeight="1">
      <c r="A973" s="4"/>
      <c r="B973" s="4"/>
      <c r="C973" s="4"/>
      <c r="D973" s="9"/>
      <c r="E973" s="9"/>
      <c r="F973" s="4"/>
      <c r="G973" s="4"/>
      <c r="H973" s="4"/>
      <c r="I973" s="4"/>
      <c r="J973" s="4"/>
      <c r="K973" s="4"/>
      <c r="L973" s="4"/>
      <c r="M973" s="4"/>
      <c r="N973" s="4"/>
      <c r="O973" s="4"/>
      <c r="P973" s="4"/>
      <c r="Q973" s="4"/>
      <c r="R973" s="4"/>
      <c r="S973" s="4"/>
      <c r="T973" s="4"/>
      <c r="U973" s="4"/>
      <c r="V973" s="4"/>
      <c r="W973" s="4"/>
      <c r="X973" s="4"/>
      <c r="Y973" s="4"/>
    </row>
    <row r="974" spans="1:25" ht="14.25" customHeight="1">
      <c r="A974" s="4"/>
      <c r="B974" s="4"/>
      <c r="C974" s="4"/>
      <c r="D974" s="9"/>
      <c r="E974" s="9"/>
      <c r="F974" s="4"/>
      <c r="G974" s="4"/>
      <c r="H974" s="4"/>
      <c r="I974" s="4"/>
      <c r="J974" s="4"/>
      <c r="K974" s="4"/>
      <c r="L974" s="4"/>
      <c r="M974" s="4"/>
      <c r="N974" s="4"/>
      <c r="O974" s="4"/>
      <c r="P974" s="4"/>
      <c r="Q974" s="4"/>
      <c r="R974" s="4"/>
      <c r="S974" s="4"/>
      <c r="T974" s="4"/>
      <c r="U974" s="4"/>
      <c r="V974" s="4"/>
      <c r="W974" s="4"/>
      <c r="X974" s="4"/>
      <c r="Y974" s="4"/>
    </row>
    <row r="975" spans="1:25" ht="14.25" customHeight="1">
      <c r="A975" s="4"/>
      <c r="B975" s="4"/>
      <c r="C975" s="4"/>
      <c r="D975" s="9"/>
      <c r="E975" s="9"/>
      <c r="F975" s="4"/>
      <c r="G975" s="4"/>
      <c r="H975" s="4"/>
      <c r="I975" s="4"/>
      <c r="J975" s="4"/>
      <c r="K975" s="4"/>
      <c r="L975" s="4"/>
      <c r="M975" s="4"/>
      <c r="N975" s="4"/>
      <c r="O975" s="4"/>
      <c r="P975" s="4"/>
      <c r="Q975" s="4"/>
      <c r="R975" s="4"/>
      <c r="S975" s="4"/>
      <c r="T975" s="4"/>
      <c r="U975" s="4"/>
      <c r="V975" s="4"/>
      <c r="W975" s="4"/>
      <c r="X975" s="4"/>
      <c r="Y975" s="4"/>
    </row>
    <row r="976" spans="1:25" ht="14.25" customHeight="1">
      <c r="A976" s="4"/>
      <c r="B976" s="4"/>
      <c r="C976" s="4"/>
      <c r="D976" s="9"/>
      <c r="E976" s="9"/>
      <c r="F976" s="4"/>
      <c r="G976" s="4"/>
      <c r="H976" s="4"/>
      <c r="I976" s="4"/>
      <c r="J976" s="4"/>
      <c r="K976" s="4"/>
      <c r="L976" s="4"/>
      <c r="M976" s="4"/>
      <c r="N976" s="4"/>
      <c r="O976" s="4"/>
      <c r="P976" s="4"/>
      <c r="Q976" s="4"/>
      <c r="R976" s="4"/>
      <c r="S976" s="4"/>
      <c r="T976" s="4"/>
      <c r="U976" s="4"/>
      <c r="V976" s="4"/>
      <c r="W976" s="4"/>
      <c r="X976" s="4"/>
      <c r="Y976" s="4"/>
    </row>
    <row r="977" spans="1:25" ht="14.25" customHeight="1">
      <c r="A977" s="4"/>
      <c r="B977" s="4"/>
      <c r="C977" s="4"/>
      <c r="D977" s="9"/>
      <c r="E977" s="9"/>
      <c r="F977" s="4"/>
      <c r="G977" s="4"/>
      <c r="H977" s="4"/>
      <c r="I977" s="4"/>
      <c r="J977" s="4"/>
      <c r="K977" s="4"/>
      <c r="L977" s="4"/>
      <c r="M977" s="4"/>
      <c r="N977" s="4"/>
      <c r="O977" s="4"/>
      <c r="P977" s="4"/>
      <c r="Q977" s="4"/>
      <c r="R977" s="4"/>
      <c r="S977" s="4"/>
      <c r="T977" s="4"/>
      <c r="U977" s="4"/>
      <c r="V977" s="4"/>
      <c r="W977" s="4"/>
      <c r="X977" s="4"/>
      <c r="Y977" s="4"/>
    </row>
    <row r="978" spans="1:25" ht="14.25" customHeight="1">
      <c r="A978" s="4"/>
      <c r="B978" s="4"/>
      <c r="C978" s="4"/>
      <c r="D978" s="9"/>
      <c r="E978" s="9"/>
      <c r="F978" s="4"/>
      <c r="G978" s="4"/>
      <c r="H978" s="4"/>
      <c r="I978" s="4"/>
      <c r="J978" s="4"/>
      <c r="K978" s="4"/>
      <c r="L978" s="4"/>
      <c r="M978" s="4"/>
      <c r="N978" s="4"/>
      <c r="O978" s="4"/>
      <c r="P978" s="4"/>
      <c r="Q978" s="4"/>
      <c r="R978" s="4"/>
      <c r="S978" s="4"/>
      <c r="T978" s="4"/>
      <c r="U978" s="4"/>
      <c r="V978" s="4"/>
      <c r="W978" s="4"/>
      <c r="X978" s="4"/>
      <c r="Y978" s="4"/>
    </row>
    <row r="979" spans="1:25" ht="14.25" customHeight="1">
      <c r="A979" s="4"/>
      <c r="B979" s="4"/>
      <c r="C979" s="4"/>
      <c r="D979" s="9"/>
      <c r="E979" s="9"/>
      <c r="F979" s="4"/>
      <c r="G979" s="4"/>
      <c r="H979" s="4"/>
      <c r="I979" s="4"/>
      <c r="J979" s="4"/>
      <c r="K979" s="4"/>
      <c r="L979" s="4"/>
      <c r="M979" s="4"/>
      <c r="N979" s="4"/>
      <c r="O979" s="4"/>
      <c r="P979" s="4"/>
      <c r="Q979" s="4"/>
      <c r="R979" s="4"/>
      <c r="S979" s="4"/>
      <c r="T979" s="4"/>
      <c r="U979" s="4"/>
      <c r="V979" s="4"/>
      <c r="W979" s="4"/>
      <c r="X979" s="4"/>
      <c r="Y979" s="4"/>
    </row>
    <row r="980" spans="1:25" ht="14.25" customHeight="1">
      <c r="A980" s="4"/>
      <c r="B980" s="4"/>
      <c r="C980" s="4"/>
      <c r="D980" s="9"/>
      <c r="E980" s="9"/>
      <c r="F980" s="4"/>
      <c r="G980" s="4"/>
      <c r="H980" s="4"/>
      <c r="I980" s="4"/>
      <c r="J980" s="4"/>
      <c r="K980" s="4"/>
      <c r="L980" s="4"/>
      <c r="M980" s="4"/>
      <c r="N980" s="4"/>
      <c r="O980" s="4"/>
      <c r="P980" s="4"/>
      <c r="Q980" s="4"/>
      <c r="R980" s="4"/>
      <c r="S980" s="4"/>
      <c r="T980" s="4"/>
      <c r="U980" s="4"/>
      <c r="V980" s="4"/>
      <c r="W980" s="4"/>
      <c r="X980" s="4"/>
      <c r="Y980" s="4"/>
    </row>
    <row r="981" spans="1:25" ht="14.25" customHeight="1">
      <c r="A981" s="4"/>
      <c r="B981" s="4"/>
      <c r="C981" s="4"/>
      <c r="D981" s="9"/>
      <c r="E981" s="9"/>
      <c r="F981" s="4"/>
      <c r="G981" s="4"/>
      <c r="H981" s="4"/>
      <c r="I981" s="4"/>
      <c r="J981" s="4"/>
      <c r="K981" s="4"/>
      <c r="L981" s="4"/>
      <c r="M981" s="4"/>
      <c r="N981" s="4"/>
      <c r="O981" s="4"/>
      <c r="P981" s="4"/>
      <c r="Q981" s="4"/>
      <c r="R981" s="4"/>
      <c r="S981" s="4"/>
      <c r="T981" s="4"/>
      <c r="U981" s="4"/>
      <c r="V981" s="4"/>
      <c r="W981" s="4"/>
      <c r="X981" s="4"/>
      <c r="Y981" s="4"/>
    </row>
    <row r="982" spans="1:25" ht="14.25" customHeight="1">
      <c r="A982" s="4"/>
      <c r="B982" s="4"/>
      <c r="C982" s="4"/>
      <c r="D982" s="9"/>
      <c r="E982" s="9"/>
      <c r="F982" s="4"/>
      <c r="G982" s="4"/>
      <c r="H982" s="4"/>
      <c r="I982" s="4"/>
      <c r="J982" s="4"/>
      <c r="K982" s="4"/>
      <c r="L982" s="4"/>
      <c r="M982" s="4"/>
      <c r="N982" s="4"/>
      <c r="O982" s="4"/>
      <c r="P982" s="4"/>
      <c r="Q982" s="4"/>
      <c r="R982" s="4"/>
      <c r="S982" s="4"/>
      <c r="T982" s="4"/>
      <c r="U982" s="4"/>
      <c r="V982" s="4"/>
      <c r="W982" s="4"/>
      <c r="X982" s="4"/>
      <c r="Y982" s="4"/>
    </row>
    <row r="983" spans="1:25" ht="14.25" customHeight="1">
      <c r="A983" s="4"/>
      <c r="B983" s="4"/>
      <c r="C983" s="4"/>
      <c r="D983" s="9"/>
      <c r="E983" s="9"/>
      <c r="F983" s="4"/>
      <c r="G983" s="4"/>
      <c r="H983" s="4"/>
      <c r="I983" s="4"/>
      <c r="J983" s="4"/>
      <c r="K983" s="4"/>
      <c r="L983" s="4"/>
      <c r="M983" s="4"/>
      <c r="N983" s="4"/>
      <c r="O983" s="4"/>
      <c r="P983" s="4"/>
      <c r="Q983" s="4"/>
      <c r="R983" s="4"/>
      <c r="S983" s="4"/>
      <c r="T983" s="4"/>
      <c r="U983" s="4"/>
      <c r="V983" s="4"/>
      <c r="W983" s="4"/>
      <c r="X983" s="4"/>
      <c r="Y983" s="4"/>
    </row>
    <row r="984" spans="1:25" ht="14.25" customHeight="1">
      <c r="A984" s="4"/>
      <c r="B984" s="4"/>
      <c r="C984" s="4"/>
      <c r="D984" s="9"/>
      <c r="E984" s="9"/>
      <c r="F984" s="4"/>
      <c r="G984" s="4"/>
      <c r="H984" s="4"/>
      <c r="I984" s="4"/>
      <c r="J984" s="4"/>
      <c r="K984" s="4"/>
      <c r="L984" s="4"/>
      <c r="M984" s="4"/>
      <c r="N984" s="4"/>
      <c r="O984" s="4"/>
      <c r="P984" s="4"/>
      <c r="Q984" s="4"/>
      <c r="R984" s="4"/>
      <c r="S984" s="4"/>
      <c r="T984" s="4"/>
      <c r="U984" s="4"/>
      <c r="V984" s="4"/>
      <c r="W984" s="4"/>
      <c r="X984" s="4"/>
      <c r="Y984" s="4"/>
    </row>
    <row r="985" spans="1:25" ht="14.25" customHeight="1">
      <c r="A985" s="4"/>
      <c r="B985" s="4"/>
      <c r="C985" s="4"/>
      <c r="D985" s="9"/>
      <c r="E985" s="9"/>
      <c r="F985" s="4"/>
      <c r="G985" s="4"/>
      <c r="H985" s="4"/>
      <c r="I985" s="4"/>
      <c r="J985" s="4"/>
      <c r="K985" s="4"/>
      <c r="L985" s="4"/>
      <c r="M985" s="4"/>
      <c r="N985" s="4"/>
      <c r="O985" s="4"/>
      <c r="P985" s="4"/>
      <c r="Q985" s="4"/>
      <c r="R985" s="4"/>
      <c r="S985" s="4"/>
      <c r="T985" s="4"/>
      <c r="U985" s="4"/>
      <c r="V985" s="4"/>
      <c r="W985" s="4"/>
      <c r="X985" s="4"/>
      <c r="Y985" s="4"/>
    </row>
    <row r="986" spans="1:25" ht="14.25" customHeight="1">
      <c r="A986" s="4"/>
      <c r="B986" s="4"/>
      <c r="C986" s="4"/>
      <c r="D986" s="9"/>
      <c r="E986" s="9"/>
      <c r="F986" s="4"/>
      <c r="G986" s="4"/>
      <c r="H986" s="4"/>
      <c r="I986" s="4"/>
      <c r="J986" s="4"/>
      <c r="K986" s="4"/>
      <c r="L986" s="4"/>
      <c r="M986" s="4"/>
      <c r="N986" s="4"/>
      <c r="O986" s="4"/>
      <c r="P986" s="4"/>
      <c r="Q986" s="4"/>
      <c r="R986" s="4"/>
      <c r="S986" s="4"/>
      <c r="T986" s="4"/>
      <c r="U986" s="4"/>
      <c r="V986" s="4"/>
      <c r="W986" s="4"/>
      <c r="X986" s="4"/>
      <c r="Y986" s="4"/>
    </row>
    <row r="987" spans="1:25" ht="14.25" customHeight="1">
      <c r="A987" s="4"/>
      <c r="B987" s="4"/>
      <c r="C987" s="4"/>
      <c r="D987" s="9"/>
      <c r="E987" s="9"/>
      <c r="F987" s="4"/>
      <c r="G987" s="4"/>
      <c r="H987" s="4"/>
      <c r="I987" s="4"/>
      <c r="J987" s="4"/>
      <c r="K987" s="4"/>
      <c r="L987" s="4"/>
      <c r="M987" s="4"/>
      <c r="N987" s="4"/>
      <c r="O987" s="4"/>
      <c r="P987" s="4"/>
      <c r="Q987" s="4"/>
      <c r="R987" s="4"/>
      <c r="S987" s="4"/>
      <c r="T987" s="4"/>
      <c r="U987" s="4"/>
      <c r="V987" s="4"/>
      <c r="W987" s="4"/>
      <c r="X987" s="4"/>
      <c r="Y987" s="4"/>
    </row>
    <row r="988" spans="1:25" ht="14.25" customHeight="1">
      <c r="A988" s="4"/>
      <c r="B988" s="4"/>
      <c r="C988" s="4"/>
      <c r="D988" s="9"/>
      <c r="E988" s="9"/>
      <c r="F988" s="4"/>
      <c r="G988" s="4"/>
      <c r="H988" s="4"/>
      <c r="I988" s="4"/>
      <c r="J988" s="4"/>
      <c r="K988" s="4"/>
      <c r="L988" s="4"/>
      <c r="M988" s="4"/>
      <c r="N988" s="4"/>
      <c r="O988" s="4"/>
      <c r="P988" s="4"/>
      <c r="Q988" s="4"/>
      <c r="R988" s="4"/>
      <c r="S988" s="4"/>
      <c r="T988" s="4"/>
      <c r="U988" s="4"/>
      <c r="V988" s="4"/>
      <c r="W988" s="4"/>
      <c r="X988" s="4"/>
      <c r="Y988" s="4"/>
    </row>
    <row r="989" spans="1:25" ht="14.25" customHeight="1">
      <c r="A989" s="4"/>
      <c r="B989" s="4"/>
      <c r="C989" s="4"/>
      <c r="D989" s="9"/>
      <c r="E989" s="9"/>
      <c r="F989" s="4"/>
      <c r="G989" s="4"/>
      <c r="H989" s="4"/>
      <c r="I989" s="4"/>
      <c r="J989" s="4"/>
      <c r="K989" s="4"/>
      <c r="L989" s="4"/>
      <c r="M989" s="4"/>
      <c r="N989" s="4"/>
      <c r="O989" s="4"/>
      <c r="P989" s="4"/>
      <c r="Q989" s="4"/>
      <c r="R989" s="4"/>
      <c r="S989" s="4"/>
      <c r="T989" s="4"/>
      <c r="U989" s="4"/>
      <c r="V989" s="4"/>
      <c r="W989" s="4"/>
      <c r="X989" s="4"/>
      <c r="Y989" s="4"/>
    </row>
    <row r="990" spans="1:25" ht="14.25" customHeight="1">
      <c r="A990" s="4"/>
      <c r="B990" s="4"/>
      <c r="C990" s="4"/>
      <c r="D990" s="9"/>
      <c r="E990" s="9"/>
      <c r="F990" s="4"/>
      <c r="G990" s="4"/>
      <c r="H990" s="4"/>
      <c r="I990" s="4"/>
      <c r="J990" s="4"/>
      <c r="K990" s="4"/>
      <c r="L990" s="4"/>
      <c r="M990" s="4"/>
      <c r="N990" s="4"/>
      <c r="O990" s="4"/>
      <c r="P990" s="4"/>
      <c r="Q990" s="4"/>
      <c r="R990" s="4"/>
      <c r="S990" s="4"/>
      <c r="T990" s="4"/>
      <c r="U990" s="4"/>
      <c r="V990" s="4"/>
      <c r="W990" s="4"/>
      <c r="X990" s="4"/>
      <c r="Y990" s="4"/>
    </row>
    <row r="991" spans="1:25" ht="14.25" customHeight="1">
      <c r="A991" s="4"/>
      <c r="B991" s="4"/>
      <c r="C991" s="4"/>
      <c r="D991" s="9"/>
      <c r="E991" s="9"/>
      <c r="F991" s="4"/>
      <c r="G991" s="4"/>
      <c r="H991" s="4"/>
      <c r="I991" s="4"/>
      <c r="J991" s="4"/>
      <c r="K991" s="4"/>
      <c r="L991" s="4"/>
      <c r="M991" s="4"/>
      <c r="N991" s="4"/>
      <c r="O991" s="4"/>
      <c r="P991" s="4"/>
      <c r="Q991" s="4"/>
      <c r="R991" s="4"/>
      <c r="S991" s="4"/>
      <c r="T991" s="4"/>
      <c r="U991" s="4"/>
      <c r="V991" s="4"/>
      <c r="W991" s="4"/>
      <c r="X991" s="4"/>
      <c r="Y991" s="4"/>
    </row>
    <row r="992" spans="1:25" ht="14.25" customHeight="1">
      <c r="A992" s="4"/>
      <c r="B992" s="4"/>
      <c r="C992" s="4"/>
      <c r="D992" s="9"/>
      <c r="E992" s="9"/>
      <c r="F992" s="4"/>
      <c r="G992" s="4"/>
      <c r="H992" s="4"/>
      <c r="I992" s="4"/>
      <c r="J992" s="4"/>
      <c r="K992" s="4"/>
      <c r="L992" s="4"/>
      <c r="M992" s="4"/>
      <c r="N992" s="4"/>
      <c r="O992" s="4"/>
      <c r="P992" s="4"/>
      <c r="Q992" s="4"/>
      <c r="R992" s="4"/>
      <c r="S992" s="4"/>
      <c r="T992" s="4"/>
      <c r="U992" s="4"/>
      <c r="V992" s="4"/>
      <c r="W992" s="4"/>
      <c r="X992" s="4"/>
      <c r="Y992" s="4"/>
    </row>
    <row r="993" spans="1:25" ht="14.25" customHeight="1">
      <c r="A993" s="4"/>
      <c r="B993" s="4"/>
      <c r="C993" s="4"/>
      <c r="D993" s="9"/>
      <c r="E993" s="9"/>
      <c r="F993" s="4"/>
      <c r="G993" s="4"/>
      <c r="H993" s="4"/>
      <c r="I993" s="4"/>
      <c r="J993" s="4"/>
      <c r="K993" s="4"/>
      <c r="L993" s="4"/>
      <c r="M993" s="4"/>
      <c r="N993" s="4"/>
      <c r="O993" s="4"/>
      <c r="P993" s="4"/>
      <c r="Q993" s="4"/>
      <c r="R993" s="4"/>
      <c r="S993" s="4"/>
      <c r="T993" s="4"/>
      <c r="U993" s="4"/>
      <c r="V993" s="4"/>
      <c r="W993" s="4"/>
      <c r="X993" s="4"/>
      <c r="Y993" s="4"/>
    </row>
    <row r="994" spans="1:25" ht="14.25" customHeight="1">
      <c r="A994" s="4"/>
      <c r="B994" s="4"/>
      <c r="C994" s="4"/>
      <c r="D994" s="9"/>
      <c r="E994" s="9"/>
      <c r="F994" s="4"/>
      <c r="G994" s="4"/>
      <c r="H994" s="4"/>
      <c r="I994" s="4"/>
      <c r="J994" s="4"/>
      <c r="K994" s="4"/>
      <c r="L994" s="4"/>
      <c r="M994" s="4"/>
      <c r="N994" s="4"/>
      <c r="O994" s="4"/>
      <c r="P994" s="4"/>
      <c r="Q994" s="4"/>
      <c r="R994" s="4"/>
      <c r="S994" s="4"/>
      <c r="T994" s="4"/>
      <c r="U994" s="4"/>
      <c r="V994" s="4"/>
      <c r="W994" s="4"/>
      <c r="X994" s="4"/>
      <c r="Y994" s="4"/>
    </row>
    <row r="995" spans="1:25" ht="14.25" customHeight="1">
      <c r="A995" s="4"/>
      <c r="B995" s="4"/>
      <c r="C995" s="4"/>
      <c r="D995" s="9"/>
      <c r="E995" s="9"/>
      <c r="F995" s="4"/>
      <c r="G995" s="4"/>
      <c r="H995" s="4"/>
      <c r="I995" s="4"/>
      <c r="J995" s="4"/>
      <c r="K995" s="4"/>
      <c r="L995" s="4"/>
      <c r="M995" s="4"/>
      <c r="N995" s="4"/>
      <c r="O995" s="4"/>
      <c r="P995" s="4"/>
      <c r="Q995" s="4"/>
      <c r="R995" s="4"/>
      <c r="S995" s="4"/>
      <c r="T995" s="4"/>
      <c r="U995" s="4"/>
      <c r="V995" s="4"/>
      <c r="W995" s="4"/>
      <c r="X995" s="4"/>
      <c r="Y995" s="4"/>
    </row>
    <row r="996" spans="1:25" ht="14.25" customHeight="1">
      <c r="A996" s="4"/>
      <c r="B996" s="4"/>
      <c r="C996" s="4"/>
      <c r="D996" s="9"/>
      <c r="E996" s="9"/>
      <c r="F996" s="4"/>
      <c r="G996" s="4"/>
      <c r="H996" s="4"/>
      <c r="I996" s="4"/>
      <c r="J996" s="4"/>
      <c r="K996" s="4"/>
      <c r="L996" s="4"/>
      <c r="M996" s="4"/>
      <c r="N996" s="4"/>
      <c r="O996" s="4"/>
      <c r="P996" s="4"/>
      <c r="Q996" s="4"/>
      <c r="R996" s="4"/>
      <c r="S996" s="4"/>
      <c r="T996" s="4"/>
      <c r="U996" s="4"/>
      <c r="V996" s="4"/>
      <c r="W996" s="4"/>
      <c r="X996" s="4"/>
      <c r="Y996" s="4"/>
    </row>
    <row r="997" spans="1:25" ht="14.25" customHeight="1">
      <c r="A997" s="4"/>
      <c r="B997" s="4"/>
      <c r="C997" s="4"/>
      <c r="D997" s="9"/>
      <c r="E997" s="9"/>
      <c r="F997" s="4"/>
      <c r="G997" s="4"/>
      <c r="H997" s="4"/>
      <c r="I997" s="4"/>
      <c r="J997" s="4"/>
      <c r="K997" s="4"/>
      <c r="L997" s="4"/>
      <c r="M997" s="4"/>
      <c r="N997" s="4"/>
      <c r="O997" s="4"/>
      <c r="P997" s="4"/>
      <c r="Q997" s="4"/>
      <c r="R997" s="4"/>
      <c r="S997" s="4"/>
      <c r="T997" s="4"/>
      <c r="U997" s="4"/>
      <c r="V997" s="4"/>
      <c r="W997" s="4"/>
      <c r="X997" s="4"/>
      <c r="Y997" s="4"/>
    </row>
    <row r="998" spans="1:25" ht="14.25" customHeight="1">
      <c r="A998" s="4"/>
      <c r="B998" s="4"/>
      <c r="C998" s="4"/>
      <c r="D998" s="9"/>
      <c r="E998" s="9"/>
      <c r="F998" s="4"/>
      <c r="G998" s="4"/>
      <c r="H998" s="4"/>
      <c r="I998" s="4"/>
      <c r="J998" s="4"/>
      <c r="K998" s="4"/>
      <c r="L998" s="4"/>
      <c r="M998" s="4"/>
      <c r="N998" s="4"/>
      <c r="O998" s="4"/>
      <c r="P998" s="4"/>
      <c r="Q998" s="4"/>
      <c r="R998" s="4"/>
      <c r="S998" s="4"/>
      <c r="T998" s="4"/>
      <c r="U998" s="4"/>
      <c r="V998" s="4"/>
      <c r="W998" s="4"/>
      <c r="X998" s="4"/>
      <c r="Y998" s="4"/>
    </row>
    <row r="999" spans="1:25" ht="14.25" customHeight="1">
      <c r="A999" s="4"/>
      <c r="B999" s="4"/>
      <c r="C999" s="4"/>
      <c r="D999" s="9"/>
      <c r="E999" s="9"/>
      <c r="F999" s="4"/>
      <c r="G999" s="4"/>
      <c r="H999" s="4"/>
      <c r="I999" s="4"/>
      <c r="J999" s="4"/>
      <c r="K999" s="4"/>
      <c r="L999" s="4"/>
      <c r="M999" s="4"/>
      <c r="N999" s="4"/>
      <c r="O999" s="4"/>
      <c r="P999" s="4"/>
      <c r="Q999" s="4"/>
      <c r="R999" s="4"/>
      <c r="S999" s="4"/>
      <c r="T999" s="4"/>
      <c r="U999" s="4"/>
      <c r="V999" s="4"/>
      <c r="W999" s="4"/>
      <c r="X999" s="4"/>
      <c r="Y999" s="4"/>
    </row>
    <row r="1000" spans="1:25" ht="14.25" customHeight="1">
      <c r="A1000" s="4"/>
      <c r="B1000" s="4"/>
      <c r="C1000" s="4"/>
      <c r="D1000" s="9"/>
      <c r="E1000" s="9"/>
      <c r="F1000" s="4"/>
      <c r="G1000" s="4"/>
      <c r="H1000" s="4"/>
      <c r="I1000" s="4"/>
      <c r="J1000" s="4"/>
      <c r="K1000" s="4"/>
      <c r="L1000" s="4"/>
      <c r="M1000" s="4"/>
      <c r="N1000" s="4"/>
      <c r="O1000" s="4"/>
      <c r="P1000" s="4"/>
      <c r="Q1000" s="4"/>
      <c r="R1000" s="4"/>
      <c r="S1000" s="4"/>
      <c r="T1000" s="4"/>
      <c r="U1000" s="4"/>
      <c r="V1000" s="4"/>
      <c r="W1000" s="4"/>
      <c r="X1000" s="4"/>
      <c r="Y1000" s="4"/>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000"/>
  <sheetViews>
    <sheetView workbookViewId="0">
      <selection sqref="A1:C1"/>
    </sheetView>
  </sheetViews>
  <sheetFormatPr defaultColWidth="12.625" defaultRowHeight="15" customHeight="1"/>
  <cols>
    <col min="1" max="1" width="12.5" customWidth="1"/>
    <col min="2" max="2" width="4.625" customWidth="1"/>
    <col min="3" max="5" width="9.625" customWidth="1"/>
    <col min="6" max="6" width="16.125" customWidth="1"/>
    <col min="7" max="7" width="4.125" customWidth="1"/>
    <col min="8" max="8" width="9" customWidth="1"/>
    <col min="9" max="9" width="15.625" customWidth="1"/>
    <col min="10" max="10" width="13.125" customWidth="1"/>
    <col min="11" max="11" width="4.75" customWidth="1"/>
    <col min="12" max="12" width="9" customWidth="1"/>
    <col min="13" max="14" width="12.375" customWidth="1"/>
    <col min="15" max="15" width="9" customWidth="1"/>
    <col min="16" max="16" width="4.375" customWidth="1"/>
    <col min="17" max="17" width="9.375" customWidth="1"/>
    <col min="18" max="18" width="7.625" customWidth="1"/>
    <col min="19" max="19" width="9.125" customWidth="1"/>
    <col min="20" max="20" width="4.5" customWidth="1"/>
    <col min="21" max="21" width="10.25" customWidth="1"/>
    <col min="22" max="22" width="7.625" customWidth="1"/>
    <col min="23" max="23" width="9.375" customWidth="1"/>
    <col min="24" max="24" width="7.625" customWidth="1"/>
    <col min="25" max="25" width="3.875" customWidth="1"/>
    <col min="26" max="26" width="10.25" customWidth="1"/>
    <col min="27" max="28" width="7.625" customWidth="1"/>
    <col min="29" max="29" width="4.5" customWidth="1"/>
    <col min="30" max="30" width="9.5" customWidth="1"/>
    <col min="31" max="31" width="7.625" customWidth="1"/>
    <col min="32" max="32" width="7.75" customWidth="1"/>
    <col min="33" max="33" width="9" customWidth="1"/>
    <col min="34" max="34" width="3.75" customWidth="1"/>
    <col min="35" max="35" width="9.625" customWidth="1"/>
    <col min="36" max="36" width="7.625" customWidth="1"/>
    <col min="37" max="37" width="9.375" customWidth="1"/>
    <col min="38" max="38" width="4.5" customWidth="1"/>
    <col min="39" max="39" width="9.25" customWidth="1"/>
    <col min="40" max="40" width="7.625" customWidth="1"/>
    <col min="41" max="60" width="7.75" customWidth="1"/>
  </cols>
  <sheetData>
    <row r="1" spans="1:60" ht="14.25" customHeight="1">
      <c r="A1" s="161" t="s">
        <v>1405</v>
      </c>
      <c r="B1" s="158"/>
      <c r="C1" s="159"/>
      <c r="D1" s="41"/>
      <c r="E1" s="42"/>
      <c r="F1" s="165" t="s">
        <v>1406</v>
      </c>
      <c r="G1" s="158"/>
      <c r="H1" s="158"/>
      <c r="I1" s="158"/>
      <c r="J1" s="158"/>
      <c r="K1" s="158"/>
      <c r="L1" s="158"/>
      <c r="M1" s="159"/>
      <c r="N1" s="42"/>
      <c r="O1" s="166" t="s">
        <v>1407</v>
      </c>
      <c r="P1" s="158"/>
      <c r="Q1" s="158"/>
      <c r="R1" s="158"/>
      <c r="S1" s="158"/>
      <c r="T1" s="158"/>
      <c r="U1" s="158"/>
      <c r="V1" s="159"/>
      <c r="W1" s="42"/>
      <c r="X1" s="157" t="s">
        <v>1408</v>
      </c>
      <c r="Y1" s="158"/>
      <c r="Z1" s="158"/>
      <c r="AA1" s="158"/>
      <c r="AB1" s="158"/>
      <c r="AC1" s="158"/>
      <c r="AD1" s="158"/>
      <c r="AE1" s="159"/>
      <c r="AF1" s="42"/>
      <c r="AG1" s="160" t="s">
        <v>1409</v>
      </c>
      <c r="AH1" s="158"/>
      <c r="AI1" s="158"/>
      <c r="AJ1" s="158"/>
      <c r="AK1" s="158"/>
      <c r="AL1" s="158"/>
      <c r="AM1" s="158"/>
      <c r="AN1" s="159"/>
      <c r="AO1" s="4"/>
      <c r="AP1" s="4"/>
      <c r="AQ1" s="4"/>
      <c r="AR1" s="4"/>
      <c r="AS1" s="4"/>
      <c r="AT1" s="4"/>
      <c r="AU1" s="4"/>
      <c r="AV1" s="4"/>
      <c r="AW1" s="4"/>
      <c r="AX1" s="4"/>
      <c r="AY1" s="4"/>
      <c r="AZ1" s="4"/>
      <c r="BA1" s="4"/>
      <c r="BB1" s="4"/>
      <c r="BC1" s="4"/>
      <c r="BD1" s="4"/>
      <c r="BE1" s="4"/>
      <c r="BF1" s="4"/>
      <c r="BG1" s="4"/>
      <c r="BH1" s="4"/>
    </row>
    <row r="2" spans="1:60" ht="14.25" customHeight="1">
      <c r="A2" s="8" t="s">
        <v>1410</v>
      </c>
      <c r="B2" s="8" t="s">
        <v>108</v>
      </c>
      <c r="C2" s="8" t="s">
        <v>109</v>
      </c>
      <c r="D2" s="8" t="s">
        <v>130</v>
      </c>
      <c r="E2" s="8"/>
      <c r="F2" s="28" t="s">
        <v>1411</v>
      </c>
      <c r="G2" s="28" t="s">
        <v>108</v>
      </c>
      <c r="H2" s="28" t="s">
        <v>1412</v>
      </c>
      <c r="I2" s="28" t="s">
        <v>1413</v>
      </c>
      <c r="J2" s="28" t="s">
        <v>1414</v>
      </c>
      <c r="K2" s="28" t="s">
        <v>108</v>
      </c>
      <c r="L2" s="28" t="s">
        <v>1412</v>
      </c>
      <c r="M2" s="28" t="s">
        <v>1415</v>
      </c>
      <c r="N2" s="4"/>
      <c r="O2" s="28" t="s">
        <v>1416</v>
      </c>
      <c r="P2" s="28" t="s">
        <v>1417</v>
      </c>
      <c r="Q2" s="28" t="s">
        <v>1418</v>
      </c>
      <c r="R2" s="28" t="s">
        <v>1419</v>
      </c>
      <c r="S2" s="28" t="s">
        <v>1420</v>
      </c>
      <c r="T2" s="28" t="s">
        <v>1417</v>
      </c>
      <c r="U2" s="28" t="s">
        <v>1418</v>
      </c>
      <c r="V2" s="28" t="s">
        <v>1421</v>
      </c>
      <c r="W2" s="4"/>
      <c r="X2" s="28" t="s">
        <v>1422</v>
      </c>
      <c r="Y2" s="28" t="s">
        <v>1417</v>
      </c>
      <c r="Z2" s="28" t="s">
        <v>1418</v>
      </c>
      <c r="AA2" s="28" t="s">
        <v>1423</v>
      </c>
      <c r="AB2" s="28" t="s">
        <v>1424</v>
      </c>
      <c r="AC2" s="28" t="s">
        <v>1425</v>
      </c>
      <c r="AD2" s="28" t="s">
        <v>1418</v>
      </c>
      <c r="AE2" s="28" t="s">
        <v>1426</v>
      </c>
      <c r="AF2" s="4"/>
      <c r="AG2" s="28" t="s">
        <v>1427</v>
      </c>
      <c r="AH2" s="28" t="s">
        <v>1417</v>
      </c>
      <c r="AI2" s="28" t="s">
        <v>1418</v>
      </c>
      <c r="AJ2" s="28" t="s">
        <v>1428</v>
      </c>
      <c r="AK2" s="28" t="s">
        <v>1429</v>
      </c>
      <c r="AL2" s="28" t="s">
        <v>1425</v>
      </c>
      <c r="AM2" s="28" t="s">
        <v>1418</v>
      </c>
      <c r="AN2" s="28" t="s">
        <v>1430</v>
      </c>
      <c r="AO2" s="4"/>
      <c r="AP2" s="4"/>
      <c r="AQ2" s="4"/>
      <c r="AR2" s="4"/>
      <c r="AS2" s="4"/>
      <c r="AT2" s="4"/>
      <c r="AU2" s="4"/>
      <c r="AV2" s="4"/>
      <c r="AW2" s="4"/>
      <c r="AX2" s="4"/>
      <c r="AY2" s="4"/>
      <c r="AZ2" s="4"/>
      <c r="BA2" s="4"/>
      <c r="BB2" s="4"/>
      <c r="BC2" s="4"/>
      <c r="BD2" s="4"/>
      <c r="BE2" s="4"/>
      <c r="BF2" s="4"/>
      <c r="BG2" s="4"/>
      <c r="BH2" s="4"/>
    </row>
    <row r="3" spans="1:60" ht="14.25" customHeight="1">
      <c r="A3" s="8" t="s">
        <v>336</v>
      </c>
      <c r="B3" s="8">
        <v>1</v>
      </c>
      <c r="C3" s="8">
        <v>8495590</v>
      </c>
      <c r="D3" s="8" t="s">
        <v>142</v>
      </c>
      <c r="E3" s="8"/>
      <c r="F3" s="28" t="s">
        <v>1431</v>
      </c>
      <c r="G3" s="28">
        <v>1</v>
      </c>
      <c r="H3" s="28">
        <v>8466730</v>
      </c>
      <c r="I3" s="28">
        <v>0.82037000000000004</v>
      </c>
      <c r="J3" s="43" t="s">
        <v>1432</v>
      </c>
      <c r="K3" s="4">
        <v>1</v>
      </c>
      <c r="L3" s="4">
        <v>8467353</v>
      </c>
      <c r="M3" s="4">
        <v>0.99999800000000005</v>
      </c>
      <c r="N3" s="4"/>
      <c r="O3" s="43" t="s">
        <v>1432</v>
      </c>
      <c r="P3" s="28">
        <v>1</v>
      </c>
      <c r="Q3" s="28">
        <v>8467353</v>
      </c>
      <c r="R3" s="28">
        <v>1</v>
      </c>
      <c r="S3" s="28" t="s">
        <v>1433</v>
      </c>
      <c r="T3" s="28">
        <v>1</v>
      </c>
      <c r="U3" s="28">
        <v>8468278</v>
      </c>
      <c r="V3" s="28">
        <v>0.887768</v>
      </c>
      <c r="W3" s="4"/>
      <c r="X3" s="28" t="s">
        <v>1434</v>
      </c>
      <c r="Y3" s="28">
        <v>1</v>
      </c>
      <c r="Z3" s="28">
        <v>8484228</v>
      </c>
      <c r="AA3" s="28">
        <v>0.90710199999999996</v>
      </c>
      <c r="AB3" s="28" t="s">
        <v>1435</v>
      </c>
      <c r="AC3" s="28">
        <v>1</v>
      </c>
      <c r="AD3" s="28">
        <v>8486131</v>
      </c>
      <c r="AE3" s="28">
        <v>1</v>
      </c>
      <c r="AF3" s="4"/>
      <c r="AG3" s="28" t="s">
        <v>1436</v>
      </c>
      <c r="AH3" s="28">
        <v>1</v>
      </c>
      <c r="AI3" s="28">
        <v>8307319</v>
      </c>
      <c r="AJ3" s="28">
        <v>0.61105200000000004</v>
      </c>
      <c r="AK3" s="28" t="s">
        <v>1437</v>
      </c>
      <c r="AL3" s="28">
        <v>1</v>
      </c>
      <c r="AM3" s="28">
        <v>8307467</v>
      </c>
      <c r="AN3" s="28">
        <v>0.61105200000000004</v>
      </c>
      <c r="AO3" s="4"/>
      <c r="AP3" s="4"/>
      <c r="AQ3" s="4"/>
      <c r="AR3" s="4"/>
      <c r="AS3" s="4"/>
      <c r="AT3" s="4"/>
      <c r="AU3" s="4"/>
      <c r="AV3" s="4"/>
      <c r="AW3" s="4"/>
      <c r="AX3" s="4"/>
      <c r="AY3" s="4"/>
      <c r="AZ3" s="4"/>
      <c r="BA3" s="4"/>
      <c r="BB3" s="4"/>
      <c r="BC3" s="4"/>
      <c r="BD3" s="4"/>
      <c r="BE3" s="4"/>
      <c r="BF3" s="4"/>
      <c r="BG3" s="4"/>
      <c r="BH3" s="4"/>
    </row>
    <row r="4" spans="1:60" ht="14.25" customHeight="1">
      <c r="A4" s="44" t="s">
        <v>338</v>
      </c>
      <c r="B4" s="8">
        <v>1</v>
      </c>
      <c r="C4" s="8">
        <v>36612955</v>
      </c>
      <c r="D4" s="8" t="s">
        <v>135</v>
      </c>
      <c r="E4" s="8"/>
      <c r="F4" s="28" t="s">
        <v>1438</v>
      </c>
      <c r="G4" s="28">
        <v>1</v>
      </c>
      <c r="H4" s="28">
        <v>36611287</v>
      </c>
      <c r="I4" s="28">
        <v>1</v>
      </c>
      <c r="J4" s="45" t="s">
        <v>338</v>
      </c>
      <c r="K4" s="28">
        <v>1</v>
      </c>
      <c r="L4" s="28">
        <v>36612955</v>
      </c>
      <c r="M4" s="28">
        <v>1</v>
      </c>
      <c r="N4" s="4"/>
      <c r="O4" s="43" t="s">
        <v>338</v>
      </c>
      <c r="P4" s="28">
        <v>1</v>
      </c>
      <c r="Q4" s="28">
        <v>36612955</v>
      </c>
      <c r="R4" s="28">
        <v>0.99997899999999995</v>
      </c>
      <c r="S4" s="28" t="s">
        <v>1439</v>
      </c>
      <c r="T4" s="28">
        <v>1</v>
      </c>
      <c r="U4" s="28">
        <v>36613380</v>
      </c>
      <c r="V4" s="28">
        <v>0.71715700000000004</v>
      </c>
      <c r="W4" s="4"/>
      <c r="X4" s="28" t="s">
        <v>1440</v>
      </c>
      <c r="Y4" s="28">
        <v>1</v>
      </c>
      <c r="Z4" s="28">
        <v>37575263</v>
      </c>
      <c r="AA4" s="28">
        <v>0.99999700000000002</v>
      </c>
      <c r="AB4" s="28" t="s">
        <v>1441</v>
      </c>
      <c r="AC4" s="28">
        <v>1</v>
      </c>
      <c r="AD4" s="28">
        <v>37582206</v>
      </c>
      <c r="AE4" s="28">
        <v>0.99704499999999996</v>
      </c>
      <c r="AF4" s="4"/>
      <c r="AG4" s="28" t="s">
        <v>1442</v>
      </c>
      <c r="AH4" s="28">
        <v>1</v>
      </c>
      <c r="AI4" s="28">
        <v>37075795</v>
      </c>
      <c r="AJ4" s="28">
        <v>1</v>
      </c>
      <c r="AK4" s="28" t="s">
        <v>1443</v>
      </c>
      <c r="AL4" s="28">
        <v>1</v>
      </c>
      <c r="AM4" s="28">
        <v>37077776</v>
      </c>
      <c r="AN4" s="28">
        <v>1</v>
      </c>
      <c r="AO4" s="4"/>
      <c r="AP4" s="4"/>
      <c r="AQ4" s="4"/>
      <c r="AR4" s="4"/>
      <c r="AS4" s="4"/>
      <c r="AT4" s="4"/>
      <c r="AU4" s="4"/>
      <c r="AV4" s="4"/>
      <c r="AW4" s="4"/>
      <c r="AX4" s="4"/>
      <c r="AY4" s="4"/>
      <c r="AZ4" s="4"/>
      <c r="BA4" s="4"/>
      <c r="BB4" s="4"/>
      <c r="BC4" s="4"/>
      <c r="BD4" s="4"/>
      <c r="BE4" s="4"/>
      <c r="BF4" s="4"/>
      <c r="BG4" s="4"/>
      <c r="BH4" s="4"/>
    </row>
    <row r="5" spans="1:60" ht="14.25" customHeight="1">
      <c r="A5" s="8" t="s">
        <v>340</v>
      </c>
      <c r="B5" s="8">
        <v>1</v>
      </c>
      <c r="C5" s="8">
        <v>38076621</v>
      </c>
      <c r="D5" s="8" t="s">
        <v>135</v>
      </c>
      <c r="E5" s="8"/>
      <c r="F5" s="43" t="s">
        <v>136</v>
      </c>
      <c r="G5" s="4">
        <v>1</v>
      </c>
      <c r="H5" s="4">
        <v>38071195</v>
      </c>
      <c r="I5" s="4">
        <v>1</v>
      </c>
      <c r="J5" s="43" t="s">
        <v>1444</v>
      </c>
      <c r="K5" s="4">
        <v>1</v>
      </c>
      <c r="L5" s="4">
        <v>38078300</v>
      </c>
      <c r="M5" s="4">
        <v>1</v>
      </c>
      <c r="N5" s="4"/>
      <c r="O5" s="43" t="s">
        <v>136</v>
      </c>
      <c r="P5" s="4">
        <v>1</v>
      </c>
      <c r="Q5" s="4">
        <v>38071195</v>
      </c>
      <c r="R5" s="4">
        <v>1</v>
      </c>
      <c r="S5" s="43" t="s">
        <v>1444</v>
      </c>
      <c r="T5" s="4">
        <v>1</v>
      </c>
      <c r="U5" s="4">
        <v>38078300</v>
      </c>
      <c r="V5" s="4">
        <v>1</v>
      </c>
      <c r="W5" s="4"/>
      <c r="X5" s="4" t="s">
        <v>1445</v>
      </c>
      <c r="Y5" s="4">
        <v>1</v>
      </c>
      <c r="Z5" s="4">
        <v>38097430</v>
      </c>
      <c r="AA5" s="4">
        <v>1</v>
      </c>
      <c r="AB5" s="4" t="s">
        <v>1446</v>
      </c>
      <c r="AC5" s="4">
        <v>1</v>
      </c>
      <c r="AD5" s="4">
        <v>38099087</v>
      </c>
      <c r="AE5" s="4">
        <v>1</v>
      </c>
      <c r="AF5" s="4"/>
      <c r="AG5" s="4" t="s">
        <v>1447</v>
      </c>
      <c r="AH5" s="4">
        <v>1</v>
      </c>
      <c r="AI5" s="4">
        <v>38398588</v>
      </c>
      <c r="AJ5" s="4">
        <v>0.99850499999999998</v>
      </c>
      <c r="AK5" s="4" t="s">
        <v>1448</v>
      </c>
      <c r="AL5" s="4">
        <v>1</v>
      </c>
      <c r="AM5" s="4">
        <v>38400558</v>
      </c>
      <c r="AN5" s="4">
        <v>0.99850499999999998</v>
      </c>
      <c r="AO5" s="4"/>
      <c r="AP5" s="4"/>
      <c r="AQ5" s="4"/>
      <c r="AR5" s="4"/>
      <c r="AS5" s="4"/>
      <c r="AT5" s="4"/>
      <c r="AU5" s="4"/>
      <c r="AV5" s="4"/>
      <c r="AW5" s="4"/>
      <c r="AX5" s="4"/>
      <c r="AY5" s="4"/>
      <c r="AZ5" s="4"/>
      <c r="BA5" s="4"/>
      <c r="BB5" s="4"/>
      <c r="BC5" s="4"/>
      <c r="BD5" s="4"/>
      <c r="BE5" s="4"/>
      <c r="BF5" s="4"/>
      <c r="BG5" s="4"/>
      <c r="BH5" s="4"/>
    </row>
    <row r="6" spans="1:60" ht="14.25" customHeight="1">
      <c r="A6" s="8" t="s">
        <v>342</v>
      </c>
      <c r="B6" s="8">
        <v>1</v>
      </c>
      <c r="C6" s="8">
        <v>54123873</v>
      </c>
      <c r="D6" s="8" t="s">
        <v>142</v>
      </c>
      <c r="E6" s="8"/>
      <c r="F6" s="28" t="s">
        <v>1449</v>
      </c>
      <c r="G6" s="28">
        <v>1</v>
      </c>
      <c r="H6" s="28">
        <v>54121976</v>
      </c>
      <c r="I6" s="28">
        <v>1</v>
      </c>
      <c r="J6" s="28" t="s">
        <v>1450</v>
      </c>
      <c r="K6" s="28">
        <v>1</v>
      </c>
      <c r="L6" s="28">
        <v>54121981</v>
      </c>
      <c r="M6" s="28">
        <v>1</v>
      </c>
      <c r="N6" s="4"/>
      <c r="O6" s="4" t="s">
        <v>1451</v>
      </c>
      <c r="P6" s="28">
        <v>1</v>
      </c>
      <c r="Q6" s="28">
        <v>54187282</v>
      </c>
      <c r="R6" s="28">
        <v>1</v>
      </c>
      <c r="S6" s="28" t="s">
        <v>1452</v>
      </c>
      <c r="T6" s="28">
        <v>1</v>
      </c>
      <c r="U6" s="28">
        <v>54190695</v>
      </c>
      <c r="V6" s="28">
        <v>1</v>
      </c>
      <c r="W6" s="4"/>
      <c r="X6" s="28" t="s">
        <v>1449</v>
      </c>
      <c r="Y6" s="28">
        <v>1</v>
      </c>
      <c r="Z6" s="28">
        <v>54121976</v>
      </c>
      <c r="AA6" s="28">
        <v>1</v>
      </c>
      <c r="AB6" s="28" t="s">
        <v>1450</v>
      </c>
      <c r="AC6" s="28">
        <v>1</v>
      </c>
      <c r="AD6" s="28">
        <v>54121981</v>
      </c>
      <c r="AE6" s="28">
        <v>1</v>
      </c>
      <c r="AF6" s="4"/>
      <c r="AG6" s="28" t="s">
        <v>1453</v>
      </c>
      <c r="AH6" s="28">
        <v>1</v>
      </c>
      <c r="AI6" s="28">
        <v>54646167</v>
      </c>
      <c r="AJ6" s="28">
        <v>0.525281</v>
      </c>
      <c r="AO6" s="4"/>
      <c r="AP6" s="4"/>
      <c r="AQ6" s="4"/>
      <c r="AR6" s="4"/>
      <c r="AS6" s="4"/>
      <c r="AT6" s="4"/>
      <c r="AU6" s="4"/>
      <c r="AV6" s="4"/>
      <c r="AW6" s="4"/>
      <c r="AX6" s="4"/>
      <c r="AY6" s="4"/>
      <c r="AZ6" s="4"/>
      <c r="BA6" s="4"/>
      <c r="BB6" s="4"/>
      <c r="BC6" s="4"/>
      <c r="BD6" s="4"/>
      <c r="BE6" s="4"/>
      <c r="BF6" s="4"/>
      <c r="BG6" s="4"/>
      <c r="BH6" s="4"/>
    </row>
    <row r="7" spans="1:60" ht="14.25" customHeight="1">
      <c r="A7" s="8" t="s">
        <v>344</v>
      </c>
      <c r="B7" s="8">
        <v>1</v>
      </c>
      <c r="C7" s="8">
        <v>68837169</v>
      </c>
      <c r="D7" s="8" t="s">
        <v>142</v>
      </c>
      <c r="E7" s="8"/>
      <c r="F7" s="28" t="s">
        <v>1454</v>
      </c>
      <c r="G7" s="28">
        <v>1</v>
      </c>
      <c r="H7" s="28">
        <v>68842068</v>
      </c>
      <c r="I7" s="28">
        <v>1</v>
      </c>
      <c r="J7" s="28" t="s">
        <v>1455</v>
      </c>
      <c r="K7" s="28">
        <v>1</v>
      </c>
      <c r="L7" s="28">
        <v>68842742</v>
      </c>
      <c r="M7" s="28">
        <v>1</v>
      </c>
      <c r="N7" s="4"/>
      <c r="O7" s="4" t="s">
        <v>1456</v>
      </c>
      <c r="P7" s="28">
        <v>1</v>
      </c>
      <c r="Q7" s="28">
        <v>68830701</v>
      </c>
      <c r="R7" s="28">
        <v>0.75650899999999999</v>
      </c>
      <c r="S7" s="28" t="s">
        <v>1457</v>
      </c>
      <c r="T7" s="28">
        <v>1</v>
      </c>
      <c r="U7" s="28">
        <v>68833777</v>
      </c>
      <c r="V7" s="28">
        <v>1</v>
      </c>
      <c r="W7" s="4"/>
      <c r="X7" s="28" t="s">
        <v>1458</v>
      </c>
      <c r="Y7" s="28">
        <v>1</v>
      </c>
      <c r="Z7" s="28">
        <v>68821229</v>
      </c>
      <c r="AA7" s="28">
        <v>0.71365000000000001</v>
      </c>
      <c r="AF7" s="4"/>
      <c r="AG7" s="28" t="s">
        <v>1459</v>
      </c>
      <c r="AH7" s="28">
        <v>1</v>
      </c>
      <c r="AI7" s="28">
        <v>68772380</v>
      </c>
      <c r="AJ7" s="28">
        <v>1</v>
      </c>
      <c r="AK7" s="28" t="s">
        <v>1460</v>
      </c>
      <c r="AL7" s="28">
        <v>1</v>
      </c>
      <c r="AM7" s="28">
        <v>68778242</v>
      </c>
      <c r="AN7" s="28">
        <v>1</v>
      </c>
      <c r="AO7" s="4"/>
      <c r="AP7" s="4"/>
      <c r="AQ7" s="4"/>
      <c r="AR7" s="4"/>
      <c r="AS7" s="4"/>
      <c r="AT7" s="4"/>
      <c r="AU7" s="4"/>
      <c r="AV7" s="4"/>
      <c r="AW7" s="4"/>
      <c r="AX7" s="4"/>
      <c r="AY7" s="4"/>
      <c r="AZ7" s="4"/>
      <c r="BA7" s="4"/>
      <c r="BB7" s="4"/>
      <c r="BC7" s="4"/>
      <c r="BD7" s="4"/>
      <c r="BE7" s="4"/>
      <c r="BF7" s="4"/>
      <c r="BG7" s="4"/>
      <c r="BH7" s="4"/>
    </row>
    <row r="8" spans="1:60" ht="14.25" customHeight="1">
      <c r="A8" s="8" t="s">
        <v>346</v>
      </c>
      <c r="B8" s="8">
        <v>1</v>
      </c>
      <c r="C8" s="8">
        <v>88213014</v>
      </c>
      <c r="D8" s="8" t="s">
        <v>135</v>
      </c>
      <c r="E8" s="8"/>
      <c r="F8" s="28" t="s">
        <v>1461</v>
      </c>
      <c r="G8" s="28">
        <v>1</v>
      </c>
      <c r="H8" s="28">
        <v>88209373</v>
      </c>
      <c r="I8" s="28">
        <v>0.99999499999999997</v>
      </c>
      <c r="J8" s="28" t="s">
        <v>1462</v>
      </c>
      <c r="K8" s="28">
        <v>1</v>
      </c>
      <c r="L8" s="28">
        <v>88214437</v>
      </c>
      <c r="M8" s="28">
        <v>0.99999499999999997</v>
      </c>
      <c r="N8" s="4"/>
      <c r="O8" s="4" t="s">
        <v>1463</v>
      </c>
      <c r="P8" s="28">
        <v>1</v>
      </c>
      <c r="Q8" s="28">
        <v>88210715</v>
      </c>
      <c r="R8" s="28">
        <v>1</v>
      </c>
      <c r="S8" s="28" t="s">
        <v>346</v>
      </c>
      <c r="T8" s="28">
        <v>1</v>
      </c>
      <c r="U8" s="28">
        <v>88213014</v>
      </c>
      <c r="V8" s="28">
        <v>1</v>
      </c>
      <c r="W8" s="4"/>
      <c r="X8" s="28" t="s">
        <v>1464</v>
      </c>
      <c r="Y8" s="28">
        <v>1</v>
      </c>
      <c r="Z8" s="28">
        <v>87286434</v>
      </c>
      <c r="AA8" s="28">
        <v>0.74774099999999999</v>
      </c>
      <c r="AF8" s="4"/>
      <c r="AG8" s="4" t="s">
        <v>1465</v>
      </c>
      <c r="AH8" s="4">
        <v>1</v>
      </c>
      <c r="AI8" s="4">
        <v>88146562</v>
      </c>
      <c r="AJ8" s="4">
        <v>0.43562499999999998</v>
      </c>
      <c r="AK8" s="4" t="s">
        <v>1466</v>
      </c>
      <c r="AL8" s="4">
        <v>1</v>
      </c>
      <c r="AM8" s="4">
        <v>88146796</v>
      </c>
      <c r="AN8" s="4">
        <v>0.43753599999999998</v>
      </c>
      <c r="AO8" s="4"/>
      <c r="AP8" s="4"/>
      <c r="AQ8" s="4"/>
      <c r="AR8" s="4"/>
      <c r="AS8" s="4"/>
      <c r="AT8" s="4"/>
      <c r="AU8" s="4"/>
      <c r="AV8" s="4"/>
      <c r="AW8" s="4"/>
      <c r="AX8" s="4"/>
      <c r="AY8" s="4"/>
      <c r="AZ8" s="4"/>
      <c r="BA8" s="4"/>
      <c r="BB8" s="4"/>
      <c r="BC8" s="4"/>
      <c r="BD8" s="4"/>
      <c r="BE8" s="4"/>
      <c r="BF8" s="4"/>
      <c r="BG8" s="4"/>
      <c r="BH8" s="4"/>
    </row>
    <row r="9" spans="1:60" ht="14.25" customHeight="1">
      <c r="A9" s="44" t="s">
        <v>348</v>
      </c>
      <c r="B9" s="8">
        <v>1</v>
      </c>
      <c r="C9" s="8">
        <v>92077097</v>
      </c>
      <c r="D9" s="8" t="s">
        <v>135</v>
      </c>
      <c r="E9" s="8"/>
      <c r="F9" s="45" t="s">
        <v>348</v>
      </c>
      <c r="G9" s="4">
        <v>1</v>
      </c>
      <c r="H9" s="4">
        <v>92077097</v>
      </c>
      <c r="I9" s="4">
        <v>1</v>
      </c>
      <c r="J9" s="43" t="s">
        <v>1467</v>
      </c>
      <c r="K9" s="4">
        <v>1</v>
      </c>
      <c r="L9" s="4">
        <v>92077409</v>
      </c>
      <c r="M9" s="4">
        <v>1</v>
      </c>
      <c r="N9" s="4"/>
      <c r="O9" s="43" t="s">
        <v>348</v>
      </c>
      <c r="P9" s="4">
        <v>1</v>
      </c>
      <c r="Q9" s="4">
        <v>92077097</v>
      </c>
      <c r="R9" s="4">
        <v>1</v>
      </c>
      <c r="S9" s="43" t="s">
        <v>1467</v>
      </c>
      <c r="T9" s="4">
        <v>1</v>
      </c>
      <c r="U9" s="4">
        <v>92077409</v>
      </c>
      <c r="V9" s="4">
        <v>1</v>
      </c>
      <c r="W9" s="4"/>
      <c r="X9" s="4" t="s">
        <v>1468</v>
      </c>
      <c r="Y9" s="4">
        <v>1</v>
      </c>
      <c r="Z9" s="4">
        <v>92073707</v>
      </c>
      <c r="AA9" s="4">
        <v>0.99899800000000005</v>
      </c>
      <c r="AB9" s="4" t="s">
        <v>1469</v>
      </c>
      <c r="AC9" s="4">
        <v>1</v>
      </c>
      <c r="AD9" s="4">
        <v>92074734</v>
      </c>
      <c r="AE9" s="4">
        <v>0.98556699999999997</v>
      </c>
      <c r="AF9" s="4"/>
      <c r="AG9" s="4" t="s">
        <v>1470</v>
      </c>
      <c r="AH9" s="4">
        <v>1</v>
      </c>
      <c r="AI9" s="4">
        <v>91927543</v>
      </c>
      <c r="AJ9" s="4">
        <v>0.99925200000000003</v>
      </c>
      <c r="AK9" s="4" t="s">
        <v>1471</v>
      </c>
      <c r="AL9" s="4">
        <v>1</v>
      </c>
      <c r="AM9" s="4">
        <v>91933395</v>
      </c>
      <c r="AN9" s="4">
        <v>0.98718700000000004</v>
      </c>
      <c r="AO9" s="4"/>
      <c r="AP9" s="4"/>
      <c r="AQ9" s="4"/>
      <c r="AR9" s="4"/>
      <c r="AS9" s="4"/>
      <c r="AT9" s="4"/>
      <c r="AU9" s="4"/>
      <c r="AV9" s="4"/>
      <c r="AW9" s="4"/>
      <c r="AX9" s="4"/>
      <c r="AY9" s="4"/>
      <c r="AZ9" s="4"/>
      <c r="BA9" s="4"/>
      <c r="BB9" s="4"/>
      <c r="BC9" s="4"/>
      <c r="BD9" s="4"/>
      <c r="BE9" s="4"/>
      <c r="BF9" s="4"/>
      <c r="BG9" s="4"/>
      <c r="BH9" s="4"/>
    </row>
    <row r="10" spans="1:60" ht="14.25" customHeight="1">
      <c r="A10" s="8" t="s">
        <v>350</v>
      </c>
      <c r="B10" s="8">
        <v>1</v>
      </c>
      <c r="C10" s="8">
        <v>101095202</v>
      </c>
      <c r="D10" s="8" t="s">
        <v>142</v>
      </c>
      <c r="E10" s="8"/>
      <c r="F10" s="4" t="s">
        <v>1472</v>
      </c>
      <c r="G10" s="4">
        <v>1</v>
      </c>
      <c r="H10" s="4">
        <v>101102673</v>
      </c>
      <c r="I10" s="4">
        <v>0.99277599999999999</v>
      </c>
      <c r="J10" s="43" t="s">
        <v>1473</v>
      </c>
      <c r="K10" s="4">
        <v>1</v>
      </c>
      <c r="L10" s="4">
        <v>101107147</v>
      </c>
      <c r="M10" s="4">
        <v>0.94861799999999996</v>
      </c>
      <c r="N10" s="4"/>
      <c r="O10" s="4" t="s">
        <v>1472</v>
      </c>
      <c r="P10" s="4">
        <v>1</v>
      </c>
      <c r="Q10" s="4">
        <v>101102673</v>
      </c>
      <c r="R10" s="4">
        <v>1</v>
      </c>
      <c r="S10" s="43" t="s">
        <v>1473</v>
      </c>
      <c r="T10" s="4">
        <v>1</v>
      </c>
      <c r="U10" s="4">
        <v>101107147</v>
      </c>
      <c r="V10" s="4">
        <v>0.97950700000000002</v>
      </c>
      <c r="W10" s="4"/>
      <c r="X10" s="4" t="s">
        <v>1474</v>
      </c>
      <c r="Y10" s="4">
        <v>1</v>
      </c>
      <c r="Z10" s="4">
        <v>101892573</v>
      </c>
      <c r="AA10" s="4">
        <v>1</v>
      </c>
      <c r="AB10" s="4" t="s">
        <v>1475</v>
      </c>
      <c r="AC10" s="4">
        <v>1</v>
      </c>
      <c r="AD10" s="4">
        <v>101901462</v>
      </c>
      <c r="AE10" s="4">
        <v>0.67397099999999999</v>
      </c>
      <c r="AF10" s="4"/>
      <c r="AG10" s="4" t="s">
        <v>1476</v>
      </c>
      <c r="AH10" s="4">
        <v>1</v>
      </c>
      <c r="AI10" s="4">
        <v>100730148</v>
      </c>
      <c r="AJ10" s="4">
        <v>1</v>
      </c>
      <c r="AK10" s="4" t="s">
        <v>1477</v>
      </c>
      <c r="AL10" s="4">
        <v>1</v>
      </c>
      <c r="AM10" s="4">
        <v>100730150</v>
      </c>
      <c r="AN10" s="4">
        <v>1</v>
      </c>
      <c r="AO10" s="4"/>
      <c r="AP10" s="4"/>
      <c r="AQ10" s="4"/>
      <c r="AR10" s="4"/>
      <c r="AS10" s="4"/>
      <c r="AT10" s="4"/>
      <c r="AU10" s="4"/>
      <c r="AV10" s="4"/>
      <c r="AW10" s="4"/>
      <c r="AX10" s="4"/>
      <c r="AY10" s="4"/>
      <c r="AZ10" s="4"/>
      <c r="BA10" s="4"/>
      <c r="BB10" s="4"/>
      <c r="BC10" s="4"/>
      <c r="BD10" s="4"/>
      <c r="BE10" s="4"/>
      <c r="BF10" s="4"/>
      <c r="BG10" s="4"/>
      <c r="BH10" s="4"/>
    </row>
    <row r="11" spans="1:60" ht="14.25" customHeight="1">
      <c r="A11" s="46" t="s">
        <v>351</v>
      </c>
      <c r="B11" s="46">
        <v>1</v>
      </c>
      <c r="C11" s="46">
        <v>103379918</v>
      </c>
      <c r="D11" s="46" t="s">
        <v>135</v>
      </c>
      <c r="E11" s="8"/>
      <c r="F11" s="47" t="s">
        <v>1478</v>
      </c>
      <c r="G11" s="7">
        <v>1</v>
      </c>
      <c r="H11" s="7">
        <v>103379548</v>
      </c>
      <c r="I11" s="7">
        <v>1</v>
      </c>
      <c r="J11" s="47" t="s">
        <v>1479</v>
      </c>
      <c r="K11" s="7">
        <v>1</v>
      </c>
      <c r="L11" s="7">
        <v>103384044</v>
      </c>
      <c r="M11" s="7">
        <v>1</v>
      </c>
      <c r="N11" s="4"/>
      <c r="O11" s="47" t="s">
        <v>1478</v>
      </c>
      <c r="P11" s="7">
        <v>1</v>
      </c>
      <c r="Q11" s="7">
        <v>103379548</v>
      </c>
      <c r="R11" s="7">
        <v>0.86984399999999995</v>
      </c>
      <c r="S11" s="47" t="s">
        <v>1479</v>
      </c>
      <c r="T11" s="7">
        <v>1</v>
      </c>
      <c r="U11" s="7">
        <v>103384044</v>
      </c>
      <c r="V11" s="7">
        <v>0.97167499999999996</v>
      </c>
      <c r="W11" s="4"/>
      <c r="X11" s="7" t="s">
        <v>1480</v>
      </c>
      <c r="Y11" s="7">
        <v>1</v>
      </c>
      <c r="Z11" s="7">
        <v>103340623</v>
      </c>
      <c r="AA11" s="7">
        <v>0.99564200000000003</v>
      </c>
      <c r="AB11" s="7" t="s">
        <v>1481</v>
      </c>
      <c r="AC11" s="7">
        <v>1</v>
      </c>
      <c r="AD11" s="7">
        <v>103347728</v>
      </c>
      <c r="AE11" s="7">
        <v>0.99564200000000003</v>
      </c>
      <c r="AF11" s="4"/>
      <c r="AG11" s="7" t="s">
        <v>1482</v>
      </c>
      <c r="AH11" s="7">
        <v>1</v>
      </c>
      <c r="AI11" s="7">
        <v>103266926</v>
      </c>
      <c r="AJ11" s="7">
        <v>0.57473200000000002</v>
      </c>
      <c r="AK11" s="7" t="s">
        <v>1483</v>
      </c>
      <c r="AL11" s="7">
        <v>1</v>
      </c>
      <c r="AM11" s="7">
        <v>103277571</v>
      </c>
      <c r="AN11" s="7">
        <v>0.86356200000000005</v>
      </c>
      <c r="AO11" s="4"/>
      <c r="AP11" s="4"/>
      <c r="AQ11" s="4"/>
      <c r="AR11" s="4"/>
      <c r="AS11" s="4"/>
      <c r="AT11" s="4"/>
      <c r="AU11" s="4"/>
      <c r="AV11" s="4"/>
      <c r="AW11" s="4"/>
      <c r="AX11" s="4"/>
      <c r="AY11" s="4"/>
      <c r="AZ11" s="4"/>
      <c r="BA11" s="4"/>
      <c r="BB11" s="4"/>
      <c r="BC11" s="4"/>
      <c r="BD11" s="4"/>
      <c r="BE11" s="4"/>
      <c r="BF11" s="4"/>
      <c r="BG11" s="4"/>
      <c r="BH11" s="4"/>
    </row>
    <row r="12" spans="1:60" ht="14.25" customHeight="1">
      <c r="A12" s="8" t="s">
        <v>352</v>
      </c>
      <c r="B12" s="8">
        <v>1</v>
      </c>
      <c r="C12" s="8">
        <v>113242122</v>
      </c>
      <c r="D12" s="8" t="s">
        <v>135</v>
      </c>
      <c r="E12" s="8"/>
      <c r="F12" s="43" t="s">
        <v>1484</v>
      </c>
      <c r="G12" s="28">
        <v>1</v>
      </c>
      <c r="H12" s="28">
        <v>113236681</v>
      </c>
      <c r="I12" s="28">
        <v>1</v>
      </c>
      <c r="J12" s="43" t="s">
        <v>1485</v>
      </c>
      <c r="K12" s="28">
        <v>1</v>
      </c>
      <c r="L12" s="28">
        <v>113237171</v>
      </c>
      <c r="M12" s="28">
        <v>1</v>
      </c>
      <c r="N12" s="4"/>
      <c r="O12" s="43" t="s">
        <v>1484</v>
      </c>
      <c r="P12" s="28">
        <v>1</v>
      </c>
      <c r="Q12" s="28">
        <v>113236681</v>
      </c>
      <c r="R12" s="28">
        <v>1</v>
      </c>
      <c r="S12" s="43" t="s">
        <v>1485</v>
      </c>
      <c r="T12" s="28">
        <v>1</v>
      </c>
      <c r="U12" s="28">
        <v>113237171</v>
      </c>
      <c r="V12" s="28">
        <v>0.80647999999999997</v>
      </c>
      <c r="W12" s="4"/>
      <c r="X12" s="28" t="s">
        <v>1486</v>
      </c>
      <c r="Y12" s="28">
        <v>1</v>
      </c>
      <c r="Z12" s="28">
        <v>113836814</v>
      </c>
      <c r="AA12" s="28">
        <v>0.99998799999999999</v>
      </c>
      <c r="AB12" s="28" t="s">
        <v>1487</v>
      </c>
      <c r="AC12" s="28">
        <v>1</v>
      </c>
      <c r="AD12" s="28">
        <v>113836827</v>
      </c>
      <c r="AE12" s="28">
        <v>0.99998799999999999</v>
      </c>
      <c r="AF12" s="4"/>
      <c r="AG12" s="4" t="s">
        <v>1486</v>
      </c>
      <c r="AH12" s="4">
        <v>1</v>
      </c>
      <c r="AI12" s="4">
        <v>113836814</v>
      </c>
      <c r="AJ12" s="4">
        <v>0.99998799999999999</v>
      </c>
      <c r="AK12" s="4" t="s">
        <v>1487</v>
      </c>
      <c r="AL12" s="4">
        <v>1</v>
      </c>
      <c r="AM12" s="4">
        <v>113836827</v>
      </c>
      <c r="AN12" s="4">
        <v>0.99998799999999999</v>
      </c>
      <c r="AO12" s="4"/>
      <c r="AP12" s="4"/>
      <c r="AQ12" s="4"/>
      <c r="AR12" s="4"/>
      <c r="AS12" s="4"/>
      <c r="AT12" s="4"/>
      <c r="AU12" s="4"/>
      <c r="AV12" s="4"/>
      <c r="AW12" s="4"/>
      <c r="AX12" s="4"/>
      <c r="AY12" s="4"/>
      <c r="AZ12" s="4"/>
      <c r="BA12" s="4"/>
      <c r="BB12" s="4"/>
      <c r="BC12" s="4"/>
      <c r="BD12" s="4"/>
      <c r="BE12" s="4"/>
      <c r="BF12" s="4"/>
      <c r="BG12" s="4"/>
      <c r="BH12" s="4"/>
    </row>
    <row r="13" spans="1:60" ht="14.25" customHeight="1">
      <c r="A13" s="8" t="s">
        <v>354</v>
      </c>
      <c r="B13" s="8">
        <v>1</v>
      </c>
      <c r="C13" s="8">
        <v>162679145</v>
      </c>
      <c r="D13" s="8" t="s">
        <v>142</v>
      </c>
      <c r="E13" s="8"/>
      <c r="F13" s="43" t="s">
        <v>1488</v>
      </c>
      <c r="G13" s="28">
        <v>1</v>
      </c>
      <c r="H13" s="28">
        <v>162644912</v>
      </c>
      <c r="I13" s="28">
        <v>1</v>
      </c>
      <c r="J13" s="28" t="s">
        <v>1489</v>
      </c>
      <c r="K13" s="28">
        <v>1</v>
      </c>
      <c r="L13" s="28">
        <v>162645571</v>
      </c>
      <c r="M13" s="28">
        <v>1</v>
      </c>
      <c r="N13" s="4"/>
      <c r="O13" s="28" t="s">
        <v>1490</v>
      </c>
      <c r="P13" s="28">
        <v>1</v>
      </c>
      <c r="Q13" s="28">
        <v>162644411</v>
      </c>
      <c r="R13" s="28">
        <v>0.5</v>
      </c>
      <c r="S13" s="43" t="s">
        <v>1488</v>
      </c>
      <c r="T13" s="28">
        <v>1</v>
      </c>
      <c r="U13" s="28">
        <v>162644912</v>
      </c>
      <c r="V13" s="28">
        <v>1</v>
      </c>
      <c r="W13" s="4"/>
      <c r="X13" s="28" t="s">
        <v>1491</v>
      </c>
      <c r="Y13" s="28">
        <v>1</v>
      </c>
      <c r="Z13" s="28">
        <v>162630894</v>
      </c>
      <c r="AA13" s="28">
        <v>0.99927900000000003</v>
      </c>
      <c r="AF13" s="4"/>
      <c r="AG13" s="28" t="s">
        <v>1492</v>
      </c>
      <c r="AH13" s="28">
        <v>1</v>
      </c>
      <c r="AI13" s="28">
        <v>161719215</v>
      </c>
      <c r="AJ13" s="28">
        <v>0.99996099999999999</v>
      </c>
      <c r="AK13" s="28" t="s">
        <v>1493</v>
      </c>
      <c r="AL13" s="28">
        <v>1</v>
      </c>
      <c r="AM13" s="28">
        <v>161721707</v>
      </c>
      <c r="AN13" s="28">
        <v>0.99996099999999999</v>
      </c>
      <c r="AO13" s="4"/>
      <c r="AP13" s="4"/>
      <c r="AQ13" s="4"/>
      <c r="AR13" s="4"/>
      <c r="AS13" s="4"/>
      <c r="AT13" s="4"/>
      <c r="AU13" s="4"/>
      <c r="AV13" s="4"/>
      <c r="AW13" s="4"/>
      <c r="AX13" s="4"/>
      <c r="AY13" s="4"/>
      <c r="AZ13" s="4"/>
      <c r="BA13" s="4"/>
      <c r="BB13" s="4"/>
      <c r="BC13" s="4"/>
      <c r="BD13" s="4"/>
      <c r="BE13" s="4"/>
      <c r="BF13" s="4"/>
      <c r="BG13" s="4"/>
      <c r="BH13" s="4"/>
    </row>
    <row r="14" spans="1:60" ht="14.25" customHeight="1">
      <c r="A14" s="8" t="s">
        <v>356</v>
      </c>
      <c r="B14" s="8">
        <v>1</v>
      </c>
      <c r="C14" s="8">
        <v>165737704</v>
      </c>
      <c r="D14" s="8" t="s">
        <v>135</v>
      </c>
      <c r="E14" s="8"/>
      <c r="F14" s="28" t="s">
        <v>1494</v>
      </c>
      <c r="G14" s="28">
        <v>1</v>
      </c>
      <c r="H14" s="28">
        <v>165713240</v>
      </c>
      <c r="I14" s="28">
        <v>0.99693900000000002</v>
      </c>
      <c r="J14" s="28" t="s">
        <v>1495</v>
      </c>
      <c r="K14" s="28">
        <v>1</v>
      </c>
      <c r="L14" s="28">
        <v>165736880</v>
      </c>
      <c r="M14" s="28">
        <v>1</v>
      </c>
      <c r="N14" s="4"/>
      <c r="O14" s="28" t="s">
        <v>1496</v>
      </c>
      <c r="P14" s="28">
        <v>1</v>
      </c>
      <c r="Q14" s="28">
        <v>165718979</v>
      </c>
      <c r="R14" s="28">
        <v>0.98777700000000002</v>
      </c>
      <c r="S14" s="28" t="s">
        <v>1497</v>
      </c>
      <c r="T14" s="28">
        <v>1</v>
      </c>
      <c r="U14" s="28">
        <v>165722646</v>
      </c>
      <c r="V14" s="28">
        <v>1</v>
      </c>
      <c r="W14" s="4"/>
      <c r="X14" s="28" t="s">
        <v>1498</v>
      </c>
      <c r="Y14" s="28">
        <v>1</v>
      </c>
      <c r="Z14" s="28">
        <v>165317996</v>
      </c>
      <c r="AA14" s="28">
        <v>0.87364299999999995</v>
      </c>
      <c r="AB14" s="28" t="s">
        <v>1499</v>
      </c>
      <c r="AC14" s="28">
        <v>1</v>
      </c>
      <c r="AD14" s="28">
        <v>165318855</v>
      </c>
      <c r="AE14" s="28">
        <v>0.791184</v>
      </c>
      <c r="AF14" s="4"/>
      <c r="AG14" s="28" t="s">
        <v>1500</v>
      </c>
      <c r="AH14" s="28">
        <v>1</v>
      </c>
      <c r="AI14" s="28">
        <v>165251642</v>
      </c>
      <c r="AJ14" s="28">
        <v>1</v>
      </c>
      <c r="AK14" s="28" t="s">
        <v>1501</v>
      </c>
      <c r="AL14" s="28">
        <v>1</v>
      </c>
      <c r="AM14" s="28">
        <v>165252313</v>
      </c>
      <c r="AN14" s="28">
        <v>1</v>
      </c>
      <c r="AO14" s="4"/>
      <c r="AP14" s="4"/>
      <c r="AQ14" s="4"/>
      <c r="AR14" s="4"/>
      <c r="AS14" s="4"/>
      <c r="AT14" s="4"/>
      <c r="AU14" s="4"/>
      <c r="AV14" s="4"/>
      <c r="AW14" s="4"/>
      <c r="AX14" s="4"/>
      <c r="AY14" s="4"/>
      <c r="AZ14" s="4"/>
      <c r="BA14" s="4"/>
      <c r="BB14" s="4"/>
      <c r="BC14" s="4"/>
      <c r="BD14" s="4"/>
      <c r="BE14" s="4"/>
      <c r="BF14" s="4"/>
      <c r="BG14" s="4"/>
      <c r="BH14" s="4"/>
    </row>
    <row r="15" spans="1:60" ht="14.25" customHeight="1">
      <c r="A15" s="46" t="s">
        <v>147</v>
      </c>
      <c r="B15" s="46">
        <v>1</v>
      </c>
      <c r="C15" s="46">
        <v>171605478</v>
      </c>
      <c r="D15" s="46" t="s">
        <v>135</v>
      </c>
      <c r="E15" s="8"/>
      <c r="F15" s="7" t="s">
        <v>1502</v>
      </c>
      <c r="G15" s="7">
        <v>1</v>
      </c>
      <c r="H15" s="7">
        <v>172367677</v>
      </c>
      <c r="I15" s="7">
        <v>1</v>
      </c>
      <c r="J15" s="7" t="s">
        <v>1503</v>
      </c>
      <c r="K15" s="7">
        <v>1</v>
      </c>
      <c r="L15" s="7">
        <v>172365717</v>
      </c>
      <c r="M15" s="7">
        <v>0.72538899999999995</v>
      </c>
      <c r="N15" s="4"/>
      <c r="O15" s="7" t="s">
        <v>1504</v>
      </c>
      <c r="P15" s="7">
        <v>1</v>
      </c>
      <c r="Q15" s="7">
        <v>170701453</v>
      </c>
      <c r="R15" s="7">
        <v>0.73890800000000001</v>
      </c>
      <c r="S15" s="7" t="s">
        <v>1505</v>
      </c>
      <c r="T15" s="7">
        <v>1</v>
      </c>
      <c r="U15" s="7">
        <v>170707675</v>
      </c>
      <c r="V15" s="7">
        <v>0.98259700000000005</v>
      </c>
      <c r="W15" s="4"/>
      <c r="X15" s="7" t="s">
        <v>1506</v>
      </c>
      <c r="Y15" s="7">
        <v>1</v>
      </c>
      <c r="Z15" s="7">
        <v>172351809</v>
      </c>
      <c r="AA15" s="7">
        <v>0.99067000000000005</v>
      </c>
      <c r="AB15" s="7"/>
      <c r="AC15" s="7"/>
      <c r="AD15" s="7"/>
      <c r="AE15" s="7"/>
      <c r="AF15" s="4"/>
      <c r="AG15" s="7" t="s">
        <v>1507</v>
      </c>
      <c r="AH15" s="7">
        <v>1</v>
      </c>
      <c r="AI15" s="7">
        <v>172008479</v>
      </c>
      <c r="AJ15" s="7">
        <v>1</v>
      </c>
      <c r="AK15" s="7" t="s">
        <v>1508</v>
      </c>
      <c r="AL15" s="7">
        <v>1</v>
      </c>
      <c r="AM15" s="7">
        <v>172015194</v>
      </c>
      <c r="AN15" s="7">
        <v>1</v>
      </c>
      <c r="AO15" s="4"/>
      <c r="AP15" s="4"/>
      <c r="AQ15" s="4"/>
      <c r="AR15" s="4"/>
      <c r="AS15" s="4"/>
      <c r="AT15" s="4"/>
      <c r="AU15" s="4"/>
      <c r="AV15" s="4"/>
      <c r="AW15" s="4"/>
      <c r="AX15" s="4"/>
      <c r="AY15" s="4"/>
      <c r="AZ15" s="4"/>
      <c r="BA15" s="4"/>
      <c r="BB15" s="4"/>
      <c r="BC15" s="4"/>
      <c r="BD15" s="4"/>
      <c r="BE15" s="4"/>
      <c r="BF15" s="4"/>
      <c r="BG15" s="4"/>
      <c r="BH15" s="4"/>
    </row>
    <row r="16" spans="1:60" ht="14.25" customHeight="1">
      <c r="A16" s="48" t="s">
        <v>357</v>
      </c>
      <c r="B16" s="48">
        <v>1</v>
      </c>
      <c r="C16" s="48">
        <v>219215137</v>
      </c>
      <c r="D16" s="48" t="s">
        <v>135</v>
      </c>
      <c r="E16" s="8"/>
      <c r="F16" s="49" t="s">
        <v>1509</v>
      </c>
      <c r="G16" s="48">
        <v>1</v>
      </c>
      <c r="H16" s="49">
        <v>219134231</v>
      </c>
      <c r="I16" s="49">
        <v>0.67347100000000004</v>
      </c>
      <c r="J16" s="49" t="s">
        <v>1510</v>
      </c>
      <c r="K16" s="49">
        <v>1</v>
      </c>
      <c r="L16" s="49">
        <v>219134267</v>
      </c>
      <c r="M16" s="49">
        <v>0.688446</v>
      </c>
      <c r="N16" s="4"/>
      <c r="O16" s="49" t="s">
        <v>1511</v>
      </c>
      <c r="P16" s="49">
        <v>1</v>
      </c>
      <c r="Q16" s="49">
        <v>219486989</v>
      </c>
      <c r="R16" s="49">
        <v>0.99984700000000004</v>
      </c>
      <c r="S16" s="49" t="s">
        <v>1512</v>
      </c>
      <c r="T16" s="49">
        <v>1</v>
      </c>
      <c r="U16" s="49">
        <v>219497096</v>
      </c>
      <c r="V16" s="49">
        <v>1</v>
      </c>
      <c r="W16" s="4"/>
      <c r="X16" s="49" t="s">
        <v>1513</v>
      </c>
      <c r="Y16" s="49">
        <v>1</v>
      </c>
      <c r="Z16" s="49">
        <v>218982779</v>
      </c>
      <c r="AA16" s="49">
        <v>0.81554800000000005</v>
      </c>
      <c r="AB16" s="49" t="s">
        <v>1514</v>
      </c>
      <c r="AC16" s="49">
        <v>1</v>
      </c>
      <c r="AD16" s="49">
        <v>218982909</v>
      </c>
      <c r="AE16" s="49">
        <v>0.53114799999999995</v>
      </c>
      <c r="AF16" s="4"/>
      <c r="AG16" s="49" t="s">
        <v>1515</v>
      </c>
      <c r="AH16" s="49">
        <v>1</v>
      </c>
      <c r="AI16" s="49">
        <v>219645151</v>
      </c>
      <c r="AJ16" s="49">
        <v>0.89520200000000005</v>
      </c>
      <c r="AK16" s="49" t="s">
        <v>1516</v>
      </c>
      <c r="AL16" s="49">
        <v>1</v>
      </c>
      <c r="AM16" s="49">
        <v>219647057</v>
      </c>
      <c r="AN16" s="49">
        <v>0.64224999999999999</v>
      </c>
      <c r="AO16" s="4"/>
      <c r="AP16" s="4"/>
      <c r="AQ16" s="4"/>
      <c r="AR16" s="4"/>
      <c r="AS16" s="4"/>
      <c r="AT16" s="4"/>
      <c r="AU16" s="4"/>
      <c r="AV16" s="4"/>
      <c r="AW16" s="4"/>
      <c r="AX16" s="4"/>
      <c r="AY16" s="4"/>
      <c r="AZ16" s="4"/>
      <c r="BA16" s="4"/>
      <c r="BB16" s="4"/>
      <c r="BC16" s="4"/>
      <c r="BD16" s="4"/>
      <c r="BE16" s="4"/>
      <c r="BF16" s="4"/>
      <c r="BG16" s="4"/>
      <c r="BH16" s="4"/>
    </row>
    <row r="17" spans="1:60" ht="13.5" customHeight="1">
      <c r="A17" s="44" t="s">
        <v>359</v>
      </c>
      <c r="B17" s="8">
        <v>2</v>
      </c>
      <c r="C17" s="8">
        <v>12951321</v>
      </c>
      <c r="D17" s="8" t="s">
        <v>142</v>
      </c>
      <c r="E17" s="8"/>
      <c r="F17" s="28" t="s">
        <v>1517</v>
      </c>
      <c r="G17" s="28">
        <v>2</v>
      </c>
      <c r="H17" s="28">
        <v>12950612</v>
      </c>
      <c r="I17" s="28">
        <v>1</v>
      </c>
      <c r="J17" s="45" t="s">
        <v>359</v>
      </c>
      <c r="K17" s="28">
        <v>2</v>
      </c>
      <c r="L17" s="28">
        <v>12951321</v>
      </c>
      <c r="M17" s="28">
        <v>1</v>
      </c>
      <c r="N17" s="4"/>
      <c r="O17" s="28" t="s">
        <v>1518</v>
      </c>
      <c r="P17" s="28">
        <v>2</v>
      </c>
      <c r="Q17" s="28">
        <v>12877204</v>
      </c>
      <c r="R17" s="28">
        <v>0.5</v>
      </c>
      <c r="S17" s="28" t="s">
        <v>1519</v>
      </c>
      <c r="T17" s="28">
        <v>2</v>
      </c>
      <c r="U17" s="28">
        <v>12878642</v>
      </c>
      <c r="V17" s="28">
        <v>0.99987400000000004</v>
      </c>
      <c r="W17" s="4"/>
      <c r="X17" s="28" t="s">
        <v>1520</v>
      </c>
      <c r="Y17" s="28">
        <v>2</v>
      </c>
      <c r="Z17" s="28">
        <v>12938285</v>
      </c>
      <c r="AA17" s="28">
        <v>0.56911</v>
      </c>
      <c r="AF17" s="4"/>
      <c r="AG17" s="28" t="s">
        <v>1521</v>
      </c>
      <c r="AH17" s="28">
        <v>2</v>
      </c>
      <c r="AI17" s="28">
        <v>12867780</v>
      </c>
      <c r="AJ17" s="28">
        <v>1</v>
      </c>
      <c r="AK17" s="28" t="s">
        <v>1522</v>
      </c>
      <c r="AL17" s="28">
        <v>2</v>
      </c>
      <c r="AM17" s="28">
        <v>12867807</v>
      </c>
      <c r="AN17" s="28">
        <v>1</v>
      </c>
      <c r="AO17" s="4"/>
      <c r="AP17" s="4"/>
      <c r="AQ17" s="4"/>
      <c r="AR17" s="4"/>
      <c r="AS17" s="4"/>
      <c r="AT17" s="4"/>
      <c r="AU17" s="4"/>
      <c r="AV17" s="4"/>
      <c r="AW17" s="4"/>
      <c r="AX17" s="4"/>
      <c r="AY17" s="4"/>
      <c r="AZ17" s="4"/>
      <c r="BA17" s="4"/>
      <c r="BB17" s="4"/>
      <c r="BC17" s="4"/>
      <c r="BD17" s="4"/>
      <c r="BE17" s="4"/>
      <c r="BF17" s="4"/>
      <c r="BG17" s="4"/>
      <c r="BH17" s="4"/>
    </row>
    <row r="18" spans="1:60" ht="14.25" customHeight="1">
      <c r="A18" s="8" t="s">
        <v>361</v>
      </c>
      <c r="B18" s="8">
        <v>2</v>
      </c>
      <c r="C18" s="8">
        <v>28365914</v>
      </c>
      <c r="D18" s="8" t="s">
        <v>135</v>
      </c>
      <c r="E18" s="8"/>
      <c r="F18" s="43" t="s">
        <v>1523</v>
      </c>
      <c r="G18" s="28">
        <v>2</v>
      </c>
      <c r="H18" s="28">
        <v>28361994</v>
      </c>
      <c r="I18" s="28">
        <v>0.88124899999999995</v>
      </c>
      <c r="J18" s="28" t="s">
        <v>1524</v>
      </c>
      <c r="K18" s="28">
        <v>2</v>
      </c>
      <c r="L18" s="28">
        <v>28362014</v>
      </c>
      <c r="M18" s="28">
        <v>0.95283899999999999</v>
      </c>
      <c r="N18" s="4"/>
      <c r="O18" s="43" t="s">
        <v>1523</v>
      </c>
      <c r="P18" s="28">
        <v>2</v>
      </c>
      <c r="Q18" s="28">
        <v>28361994</v>
      </c>
      <c r="R18" s="28">
        <v>0.95588700000000004</v>
      </c>
      <c r="S18" s="28" t="s">
        <v>361</v>
      </c>
      <c r="T18" s="28">
        <v>2</v>
      </c>
      <c r="U18" s="28">
        <v>28365914</v>
      </c>
      <c r="V18" s="28">
        <v>0.76892499999999997</v>
      </c>
      <c r="W18" s="4"/>
      <c r="X18" s="28" t="s">
        <v>1525</v>
      </c>
      <c r="Y18" s="28">
        <v>2</v>
      </c>
      <c r="Z18" s="28">
        <v>28770509</v>
      </c>
      <c r="AA18" s="28">
        <v>0.52029499999999995</v>
      </c>
      <c r="AB18" s="28" t="s">
        <v>1526</v>
      </c>
      <c r="AC18" s="28">
        <v>2</v>
      </c>
      <c r="AD18" s="28">
        <v>28770621</v>
      </c>
      <c r="AE18" s="28">
        <v>0.94376000000000004</v>
      </c>
      <c r="AF18" s="4"/>
      <c r="AG18" s="28" t="s">
        <v>1527</v>
      </c>
      <c r="AH18" s="28">
        <v>2</v>
      </c>
      <c r="AI18" s="28">
        <v>29191151</v>
      </c>
      <c r="AJ18" s="28">
        <v>0.74883999999999995</v>
      </c>
      <c r="AK18" s="28" t="s">
        <v>1528</v>
      </c>
      <c r="AL18" s="28">
        <v>2</v>
      </c>
      <c r="AM18" s="28">
        <v>29191606</v>
      </c>
      <c r="AN18" s="28">
        <v>0.74883999999999995</v>
      </c>
      <c r="AO18" s="4"/>
      <c r="AP18" s="4"/>
      <c r="AQ18" s="4"/>
      <c r="AR18" s="4"/>
      <c r="AS18" s="4"/>
      <c r="AT18" s="4"/>
      <c r="AU18" s="4"/>
      <c r="AV18" s="4"/>
      <c r="AW18" s="4"/>
      <c r="AX18" s="4"/>
      <c r="AY18" s="4"/>
      <c r="AZ18" s="4"/>
      <c r="BA18" s="4"/>
      <c r="BB18" s="4"/>
      <c r="BC18" s="4"/>
      <c r="BD18" s="4"/>
      <c r="BE18" s="4"/>
      <c r="BF18" s="4"/>
      <c r="BG18" s="4"/>
      <c r="BH18" s="4"/>
    </row>
    <row r="19" spans="1:60" ht="14.25" customHeight="1">
      <c r="A19" s="8" t="s">
        <v>363</v>
      </c>
      <c r="B19" s="8">
        <v>2</v>
      </c>
      <c r="C19" s="8">
        <v>45878760</v>
      </c>
      <c r="D19" s="8" t="s">
        <v>135</v>
      </c>
      <c r="E19" s="8"/>
      <c r="F19" s="43" t="s">
        <v>1529</v>
      </c>
      <c r="G19" s="28">
        <v>2</v>
      </c>
      <c r="H19" s="28">
        <v>45945404</v>
      </c>
      <c r="I19" s="28">
        <v>1</v>
      </c>
      <c r="J19" s="43" t="s">
        <v>1530</v>
      </c>
      <c r="K19" s="28">
        <v>2</v>
      </c>
      <c r="L19" s="28">
        <v>45945723</v>
      </c>
      <c r="M19" s="28">
        <v>1</v>
      </c>
      <c r="N19" s="4"/>
      <c r="O19" s="43" t="s">
        <v>1529</v>
      </c>
      <c r="P19" s="28">
        <v>2</v>
      </c>
      <c r="Q19" s="28">
        <v>45945404</v>
      </c>
      <c r="R19" s="28">
        <v>1</v>
      </c>
      <c r="S19" s="43" t="s">
        <v>1530</v>
      </c>
      <c r="T19" s="28">
        <v>2</v>
      </c>
      <c r="U19" s="28">
        <v>45945723</v>
      </c>
      <c r="V19" s="28">
        <v>1</v>
      </c>
      <c r="W19" s="4"/>
      <c r="X19" s="28" t="s">
        <v>1531</v>
      </c>
      <c r="Y19" s="28">
        <v>2</v>
      </c>
      <c r="Z19" s="28">
        <v>45331475</v>
      </c>
      <c r="AA19" s="28">
        <v>1</v>
      </c>
      <c r="AB19" s="28" t="s">
        <v>1532</v>
      </c>
      <c r="AC19" s="28">
        <v>2</v>
      </c>
      <c r="AD19" s="28">
        <v>45331904</v>
      </c>
      <c r="AE19" s="28">
        <v>1</v>
      </c>
      <c r="AF19" s="4"/>
      <c r="AG19" s="28" t="s">
        <v>1533</v>
      </c>
      <c r="AH19" s="28">
        <v>2</v>
      </c>
      <c r="AI19" s="28">
        <v>45966098</v>
      </c>
      <c r="AJ19" s="28">
        <v>1</v>
      </c>
      <c r="AK19" s="28" t="s">
        <v>1534</v>
      </c>
      <c r="AL19" s="28">
        <v>2</v>
      </c>
      <c r="AM19" s="28">
        <v>45966536</v>
      </c>
      <c r="AN19" s="28">
        <v>1</v>
      </c>
      <c r="AO19" s="4"/>
      <c r="AP19" s="4"/>
      <c r="AQ19" s="4"/>
      <c r="AR19" s="4"/>
      <c r="AS19" s="4"/>
      <c r="AT19" s="4"/>
      <c r="AU19" s="4"/>
      <c r="AV19" s="4"/>
      <c r="AW19" s="4"/>
      <c r="AX19" s="4"/>
      <c r="AY19" s="4"/>
      <c r="AZ19" s="4"/>
      <c r="BA19" s="4"/>
      <c r="BB19" s="4"/>
      <c r="BC19" s="4"/>
      <c r="BD19" s="4"/>
      <c r="BE19" s="4"/>
      <c r="BF19" s="4"/>
      <c r="BG19" s="4"/>
      <c r="BH19" s="4"/>
    </row>
    <row r="20" spans="1:60" ht="14.25" customHeight="1">
      <c r="A20" s="50" t="s">
        <v>152</v>
      </c>
      <c r="B20" s="50">
        <v>2</v>
      </c>
      <c r="C20" s="50">
        <v>55933014</v>
      </c>
      <c r="D20" s="50" t="s">
        <v>135</v>
      </c>
      <c r="E20" s="8"/>
      <c r="F20" s="51" t="s">
        <v>1535</v>
      </c>
      <c r="G20" s="51">
        <v>2</v>
      </c>
      <c r="H20" s="51">
        <v>55936070</v>
      </c>
      <c r="I20" s="51">
        <v>1</v>
      </c>
      <c r="J20" s="51" t="s">
        <v>1536</v>
      </c>
      <c r="K20" s="51">
        <v>2</v>
      </c>
      <c r="L20" s="51">
        <v>55937036</v>
      </c>
      <c r="M20" s="51">
        <v>1</v>
      </c>
      <c r="N20" s="4"/>
      <c r="O20" s="51" t="s">
        <v>1537</v>
      </c>
      <c r="P20" s="51">
        <v>2</v>
      </c>
      <c r="Q20" s="51">
        <v>55933668</v>
      </c>
      <c r="R20" s="51">
        <v>0.85021500000000005</v>
      </c>
      <c r="S20" s="51" t="s">
        <v>1538</v>
      </c>
      <c r="T20" s="51">
        <v>2</v>
      </c>
      <c r="U20" s="51">
        <v>55936792</v>
      </c>
      <c r="V20" s="51">
        <v>0.5</v>
      </c>
      <c r="W20" s="4"/>
      <c r="X20" s="51" t="s">
        <v>1539</v>
      </c>
      <c r="Y20" s="51">
        <v>2</v>
      </c>
      <c r="Z20" s="51">
        <v>55898930</v>
      </c>
      <c r="AA20" s="51">
        <v>1</v>
      </c>
      <c r="AB20" s="51" t="s">
        <v>1540</v>
      </c>
      <c r="AC20" s="51">
        <v>2</v>
      </c>
      <c r="AD20" s="51">
        <v>55915904</v>
      </c>
      <c r="AE20" s="51">
        <v>1</v>
      </c>
      <c r="AF20" s="4"/>
      <c r="AG20" s="51" t="s">
        <v>1541</v>
      </c>
      <c r="AH20" s="51">
        <v>2</v>
      </c>
      <c r="AI20" s="51">
        <v>56119150</v>
      </c>
      <c r="AJ20" s="51">
        <v>1</v>
      </c>
      <c r="AK20" s="51" t="s">
        <v>1542</v>
      </c>
      <c r="AL20" s="51">
        <v>2</v>
      </c>
      <c r="AM20" s="51">
        <v>56119668</v>
      </c>
      <c r="AN20" s="51">
        <v>1</v>
      </c>
      <c r="AO20" s="4"/>
      <c r="AP20" s="4"/>
      <c r="AQ20" s="4"/>
      <c r="AR20" s="4"/>
      <c r="AS20" s="4"/>
      <c r="AT20" s="4"/>
      <c r="AU20" s="4"/>
      <c r="AV20" s="4"/>
      <c r="AW20" s="4"/>
      <c r="AX20" s="4"/>
      <c r="AY20" s="4"/>
      <c r="AZ20" s="4"/>
      <c r="BA20" s="4"/>
      <c r="BB20" s="4"/>
      <c r="BC20" s="4"/>
      <c r="BD20" s="4"/>
      <c r="BE20" s="4"/>
      <c r="BF20" s="4"/>
      <c r="BG20" s="4"/>
      <c r="BH20" s="4"/>
    </row>
    <row r="21" spans="1:60" ht="14.25" customHeight="1">
      <c r="A21" s="8" t="s">
        <v>365</v>
      </c>
      <c r="B21" s="8">
        <v>2</v>
      </c>
      <c r="C21" s="8">
        <v>59523041</v>
      </c>
      <c r="D21" s="8" t="s">
        <v>142</v>
      </c>
      <c r="E21" s="8"/>
      <c r="F21" s="43" t="s">
        <v>1543</v>
      </c>
      <c r="G21" s="28">
        <v>2</v>
      </c>
      <c r="H21" s="28">
        <v>59487230</v>
      </c>
      <c r="I21" s="28">
        <v>1</v>
      </c>
      <c r="J21" s="43" t="s">
        <v>1544</v>
      </c>
      <c r="K21" s="28">
        <v>2</v>
      </c>
      <c r="L21" s="28">
        <v>59488442</v>
      </c>
      <c r="M21" s="28">
        <v>1</v>
      </c>
      <c r="N21" s="4"/>
      <c r="O21" s="43" t="s">
        <v>1543</v>
      </c>
      <c r="P21" s="28">
        <v>2</v>
      </c>
      <c r="Q21" s="28">
        <v>59487230</v>
      </c>
      <c r="R21" s="28">
        <v>0.99995699999999998</v>
      </c>
      <c r="S21" s="43" t="s">
        <v>1544</v>
      </c>
      <c r="T21" s="28">
        <v>2</v>
      </c>
      <c r="U21" s="28">
        <v>59488442</v>
      </c>
      <c r="V21" s="28">
        <v>0.99995699999999998</v>
      </c>
      <c r="W21" s="4"/>
      <c r="X21" s="28" t="s">
        <v>1545</v>
      </c>
      <c r="Y21" s="28">
        <v>2</v>
      </c>
      <c r="Z21" s="28">
        <v>60383046</v>
      </c>
      <c r="AA21" s="28">
        <v>1</v>
      </c>
      <c r="AB21" s="28" t="s">
        <v>1546</v>
      </c>
      <c r="AC21" s="28">
        <v>2</v>
      </c>
      <c r="AD21" s="28">
        <v>60385252</v>
      </c>
      <c r="AE21" s="28">
        <v>1</v>
      </c>
      <c r="AF21" s="4"/>
      <c r="AG21" s="28" t="s">
        <v>1547</v>
      </c>
      <c r="AH21" s="28">
        <v>2</v>
      </c>
      <c r="AI21" s="28">
        <v>59725394</v>
      </c>
      <c r="AJ21" s="28">
        <v>0.84182000000000001</v>
      </c>
      <c r="AK21" s="28" t="s">
        <v>1548</v>
      </c>
      <c r="AL21" s="28">
        <v>2</v>
      </c>
      <c r="AM21" s="28">
        <v>59735475</v>
      </c>
      <c r="AN21" s="28">
        <v>0.843082</v>
      </c>
      <c r="AO21" s="4"/>
      <c r="AP21" s="4"/>
      <c r="AQ21" s="4"/>
      <c r="AR21" s="4"/>
      <c r="AS21" s="4"/>
      <c r="AT21" s="4"/>
      <c r="AU21" s="4"/>
      <c r="AV21" s="4"/>
      <c r="AW21" s="4"/>
      <c r="AX21" s="4"/>
      <c r="AY21" s="4"/>
      <c r="AZ21" s="4"/>
      <c r="BA21" s="4"/>
      <c r="BB21" s="4"/>
      <c r="BC21" s="4"/>
      <c r="BD21" s="4"/>
      <c r="BE21" s="4"/>
      <c r="BF21" s="4"/>
      <c r="BG21" s="4"/>
      <c r="BH21" s="4"/>
    </row>
    <row r="22" spans="1:60" ht="15.75" customHeight="1">
      <c r="A22" s="8" t="s">
        <v>154</v>
      </c>
      <c r="B22" s="8">
        <v>2</v>
      </c>
      <c r="C22" s="8">
        <v>66537344</v>
      </c>
      <c r="D22" s="8" t="s">
        <v>135</v>
      </c>
      <c r="E22" s="8"/>
      <c r="F22" s="28" t="s">
        <v>1549</v>
      </c>
      <c r="G22" s="28">
        <v>2</v>
      </c>
      <c r="H22" s="28">
        <v>66583496</v>
      </c>
      <c r="I22" s="28">
        <v>1</v>
      </c>
      <c r="J22" s="28" t="s">
        <v>1550</v>
      </c>
      <c r="K22" s="28">
        <v>2</v>
      </c>
      <c r="L22" s="28">
        <v>66583690</v>
      </c>
      <c r="M22" s="28">
        <v>1</v>
      </c>
      <c r="N22" s="4"/>
      <c r="O22" s="28" t="s">
        <v>1551</v>
      </c>
      <c r="P22" s="28">
        <v>2</v>
      </c>
      <c r="Q22" s="28">
        <v>66537359</v>
      </c>
      <c r="R22" s="28">
        <v>1</v>
      </c>
      <c r="S22" s="28" t="s">
        <v>1552</v>
      </c>
      <c r="T22" s="28">
        <v>2</v>
      </c>
      <c r="U22" s="28">
        <v>66545797</v>
      </c>
      <c r="V22" s="28">
        <v>1</v>
      </c>
      <c r="W22" s="4"/>
      <c r="X22" s="28" t="s">
        <v>1553</v>
      </c>
      <c r="Y22" s="28">
        <v>2</v>
      </c>
      <c r="Z22" s="28">
        <v>66592742</v>
      </c>
      <c r="AA22" s="28">
        <v>1</v>
      </c>
      <c r="AB22" s="28" t="s">
        <v>1554</v>
      </c>
      <c r="AC22" s="28">
        <v>2</v>
      </c>
      <c r="AD22" s="28">
        <v>66594487</v>
      </c>
      <c r="AE22" s="28">
        <v>1</v>
      </c>
      <c r="AF22" s="4"/>
      <c r="AG22" s="28" t="s">
        <v>1555</v>
      </c>
      <c r="AH22" s="28">
        <v>2</v>
      </c>
      <c r="AI22" s="28">
        <v>67527590</v>
      </c>
      <c r="AJ22" s="28">
        <v>1</v>
      </c>
      <c r="AK22" s="28" t="s">
        <v>1556</v>
      </c>
      <c r="AL22" s="28">
        <v>2</v>
      </c>
      <c r="AM22" s="28">
        <v>67530245</v>
      </c>
      <c r="AN22" s="28">
        <v>1</v>
      </c>
      <c r="AO22" s="4"/>
      <c r="AP22" s="4"/>
      <c r="AQ22" s="4"/>
      <c r="AR22" s="4"/>
      <c r="AS22" s="4"/>
      <c r="AT22" s="4"/>
      <c r="AU22" s="4"/>
      <c r="AV22" s="4"/>
      <c r="AW22" s="4"/>
      <c r="AX22" s="4"/>
      <c r="AY22" s="4"/>
      <c r="AZ22" s="4"/>
      <c r="BA22" s="4"/>
      <c r="BB22" s="4"/>
      <c r="BC22" s="4"/>
      <c r="BD22" s="4"/>
      <c r="BE22" s="4"/>
      <c r="BF22" s="4"/>
      <c r="BG22" s="4"/>
      <c r="BH22" s="4"/>
    </row>
    <row r="23" spans="1:60" ht="15.75" customHeight="1">
      <c r="A23" s="44" t="s">
        <v>367</v>
      </c>
      <c r="B23" s="8">
        <v>2</v>
      </c>
      <c r="C23" s="8">
        <v>69411517</v>
      </c>
      <c r="D23" s="8" t="s">
        <v>135</v>
      </c>
      <c r="E23" s="8"/>
      <c r="F23" s="45" t="s">
        <v>367</v>
      </c>
      <c r="G23" s="28">
        <v>2</v>
      </c>
      <c r="H23" s="28">
        <v>69411517</v>
      </c>
      <c r="I23" s="28">
        <v>1</v>
      </c>
      <c r="J23" s="43" t="s">
        <v>1557</v>
      </c>
      <c r="K23" s="28">
        <v>2</v>
      </c>
      <c r="L23" s="28">
        <v>69413160</v>
      </c>
      <c r="M23" s="28">
        <v>1</v>
      </c>
      <c r="N23" s="4"/>
      <c r="O23" s="43" t="s">
        <v>367</v>
      </c>
      <c r="P23" s="28">
        <v>2</v>
      </c>
      <c r="Q23" s="28">
        <v>69411517</v>
      </c>
      <c r="R23" s="28">
        <v>0.99998100000000001</v>
      </c>
      <c r="S23" s="43" t="s">
        <v>1557</v>
      </c>
      <c r="T23" s="28">
        <v>2</v>
      </c>
      <c r="U23" s="28">
        <v>69413160</v>
      </c>
      <c r="V23" s="28">
        <v>0.99998100000000001</v>
      </c>
      <c r="W23" s="4"/>
      <c r="X23" s="28" t="s">
        <v>1558</v>
      </c>
      <c r="Y23" s="28">
        <v>2</v>
      </c>
      <c r="Z23" s="28">
        <v>69331016</v>
      </c>
      <c r="AA23" s="28">
        <v>0.99967899999999998</v>
      </c>
      <c r="AB23" s="28" t="s">
        <v>1559</v>
      </c>
      <c r="AC23" s="28">
        <v>2</v>
      </c>
      <c r="AD23" s="28">
        <v>69331140</v>
      </c>
      <c r="AE23" s="28">
        <v>0.99967899999999998</v>
      </c>
      <c r="AF23" s="4"/>
      <c r="AG23" s="28" t="s">
        <v>1560</v>
      </c>
      <c r="AH23" s="28">
        <v>2</v>
      </c>
      <c r="AI23" s="28">
        <v>68915201</v>
      </c>
      <c r="AJ23" s="28">
        <v>0.99988299999999997</v>
      </c>
      <c r="AK23" s="28" t="s">
        <v>1561</v>
      </c>
      <c r="AL23" s="28">
        <v>2</v>
      </c>
      <c r="AM23" s="28">
        <v>68916120</v>
      </c>
      <c r="AN23" s="28">
        <v>0.99998600000000004</v>
      </c>
      <c r="AO23" s="4"/>
      <c r="AP23" s="4"/>
      <c r="AQ23" s="4"/>
      <c r="AR23" s="4"/>
      <c r="AS23" s="4"/>
      <c r="AT23" s="4"/>
      <c r="AU23" s="4"/>
      <c r="AV23" s="4"/>
      <c r="AW23" s="4"/>
      <c r="AX23" s="4"/>
      <c r="AY23" s="4"/>
      <c r="AZ23" s="4"/>
      <c r="BA23" s="4"/>
      <c r="BB23" s="4"/>
      <c r="BC23" s="4"/>
      <c r="BD23" s="4"/>
      <c r="BE23" s="4"/>
      <c r="BF23" s="4"/>
      <c r="BG23" s="4"/>
      <c r="BH23" s="4"/>
    </row>
    <row r="24" spans="1:60" ht="15.75" customHeight="1">
      <c r="A24" s="8" t="s">
        <v>369</v>
      </c>
      <c r="B24" s="8">
        <v>2</v>
      </c>
      <c r="C24" s="8">
        <v>71651939</v>
      </c>
      <c r="D24" s="8" t="s">
        <v>142</v>
      </c>
      <c r="E24" s="8"/>
      <c r="F24" s="43" t="s">
        <v>1562</v>
      </c>
      <c r="G24" s="28">
        <v>2</v>
      </c>
      <c r="H24" s="28">
        <v>71553752</v>
      </c>
      <c r="I24" s="28">
        <v>1</v>
      </c>
      <c r="J24" s="43" t="s">
        <v>1563</v>
      </c>
      <c r="K24" s="28">
        <v>2</v>
      </c>
      <c r="L24" s="28">
        <v>71555356</v>
      </c>
      <c r="M24" s="28">
        <v>1</v>
      </c>
      <c r="N24" s="4"/>
      <c r="O24" s="43" t="s">
        <v>1562</v>
      </c>
      <c r="P24" s="28">
        <v>2</v>
      </c>
      <c r="Q24" s="28">
        <v>71553752</v>
      </c>
      <c r="R24" s="28">
        <v>1</v>
      </c>
      <c r="S24" s="43" t="s">
        <v>1563</v>
      </c>
      <c r="T24" s="28">
        <v>2</v>
      </c>
      <c r="U24" s="28">
        <v>71555356</v>
      </c>
      <c r="V24" s="28">
        <v>1</v>
      </c>
      <c r="W24" s="4"/>
      <c r="X24" s="28" t="s">
        <v>1564</v>
      </c>
      <c r="Y24" s="28">
        <v>2</v>
      </c>
      <c r="Z24" s="28">
        <v>71223947</v>
      </c>
      <c r="AA24" s="28">
        <v>0.99555899999999997</v>
      </c>
      <c r="AB24" s="28" t="s">
        <v>1565</v>
      </c>
      <c r="AC24" s="28">
        <v>2</v>
      </c>
      <c r="AD24" s="28">
        <v>71227080</v>
      </c>
      <c r="AE24" s="28">
        <v>0.94022300000000003</v>
      </c>
      <c r="AF24" s="4"/>
      <c r="AG24" s="28" t="s">
        <v>1566</v>
      </c>
      <c r="AH24" s="28">
        <v>2</v>
      </c>
      <c r="AI24" s="28">
        <v>71837258</v>
      </c>
      <c r="AJ24" s="28">
        <v>0.91892399999999996</v>
      </c>
      <c r="AK24" s="28" t="s">
        <v>1567</v>
      </c>
      <c r="AL24" s="28">
        <v>2</v>
      </c>
      <c r="AM24" s="28">
        <v>71837413</v>
      </c>
      <c r="AN24" s="28">
        <v>0.91899799999999998</v>
      </c>
      <c r="AO24" s="4"/>
      <c r="AP24" s="4"/>
      <c r="AQ24" s="4"/>
      <c r="AR24" s="4"/>
      <c r="AS24" s="4"/>
      <c r="AT24" s="4"/>
      <c r="AU24" s="4"/>
      <c r="AV24" s="4"/>
      <c r="AW24" s="4"/>
      <c r="AX24" s="4"/>
      <c r="AY24" s="4"/>
      <c r="AZ24" s="4"/>
      <c r="BA24" s="4"/>
      <c r="BB24" s="4"/>
      <c r="BC24" s="4"/>
      <c r="BD24" s="4"/>
      <c r="BE24" s="4"/>
      <c r="BF24" s="4"/>
      <c r="BG24" s="4"/>
      <c r="BH24" s="4"/>
    </row>
    <row r="25" spans="1:60" ht="15.75" customHeight="1">
      <c r="A25" s="44" t="s">
        <v>371</v>
      </c>
      <c r="B25" s="8">
        <v>2</v>
      </c>
      <c r="C25" s="8">
        <v>111638775</v>
      </c>
      <c r="D25" s="8" t="s">
        <v>135</v>
      </c>
      <c r="E25" s="8"/>
      <c r="F25" s="45" t="s">
        <v>371</v>
      </c>
      <c r="G25" s="28">
        <v>2</v>
      </c>
      <c r="H25" s="28">
        <v>111638775</v>
      </c>
      <c r="I25" s="28">
        <v>1</v>
      </c>
      <c r="J25" s="4" t="s">
        <v>1568</v>
      </c>
      <c r="K25" s="4">
        <v>2</v>
      </c>
      <c r="L25" s="4">
        <v>111638898</v>
      </c>
      <c r="M25" s="4">
        <v>0.63912000000000002</v>
      </c>
      <c r="N25" s="4"/>
      <c r="O25" s="43" t="s">
        <v>371</v>
      </c>
      <c r="P25" s="28">
        <v>2</v>
      </c>
      <c r="Q25" s="28">
        <v>111638775</v>
      </c>
      <c r="R25" s="28">
        <v>1</v>
      </c>
      <c r="W25" s="4"/>
      <c r="X25" s="28" t="s">
        <v>1569</v>
      </c>
      <c r="Y25" s="28">
        <v>2</v>
      </c>
      <c r="Z25" s="28">
        <v>111873932</v>
      </c>
      <c r="AA25" s="28">
        <v>0.83203199999999999</v>
      </c>
      <c r="AB25" s="28" t="s">
        <v>1570</v>
      </c>
      <c r="AC25" s="28">
        <v>2</v>
      </c>
      <c r="AD25" s="28">
        <v>111874037</v>
      </c>
      <c r="AE25" s="28">
        <v>0.99994099999999997</v>
      </c>
      <c r="AF25" s="4"/>
      <c r="AG25" s="28" t="s">
        <v>1571</v>
      </c>
      <c r="AH25" s="28">
        <v>2</v>
      </c>
      <c r="AI25" s="28">
        <v>111992490</v>
      </c>
      <c r="AJ25" s="28">
        <v>0.98215699999999995</v>
      </c>
      <c r="AK25" s="28" t="s">
        <v>1572</v>
      </c>
      <c r="AL25" s="28">
        <v>2</v>
      </c>
      <c r="AM25" s="28">
        <v>111993364</v>
      </c>
      <c r="AN25" s="28">
        <v>0.98215699999999995</v>
      </c>
      <c r="AO25" s="4"/>
      <c r="AP25" s="4"/>
      <c r="AQ25" s="4"/>
      <c r="AR25" s="4"/>
      <c r="AS25" s="4"/>
      <c r="AT25" s="4"/>
      <c r="AU25" s="4"/>
      <c r="AV25" s="4"/>
      <c r="AW25" s="4"/>
      <c r="AX25" s="4"/>
      <c r="AY25" s="4"/>
      <c r="AZ25" s="4"/>
      <c r="BA25" s="4"/>
      <c r="BB25" s="4"/>
      <c r="BC25" s="4"/>
      <c r="BD25" s="4"/>
      <c r="BE25" s="4"/>
      <c r="BF25" s="4"/>
      <c r="BG25" s="4"/>
      <c r="BH25" s="4"/>
    </row>
    <row r="26" spans="1:60" ht="15.75" customHeight="1">
      <c r="A26" s="8" t="s">
        <v>373</v>
      </c>
      <c r="B26" s="8">
        <v>2</v>
      </c>
      <c r="C26" s="8">
        <v>153364527</v>
      </c>
      <c r="D26" s="8" t="s">
        <v>135</v>
      </c>
      <c r="E26" s="8"/>
      <c r="F26" s="43" t="s">
        <v>1573</v>
      </c>
      <c r="G26" s="28">
        <v>2</v>
      </c>
      <c r="H26" s="28">
        <v>153359512</v>
      </c>
      <c r="I26" s="28">
        <v>1</v>
      </c>
      <c r="J26" s="43" t="s">
        <v>156</v>
      </c>
      <c r="K26" s="28">
        <v>2</v>
      </c>
      <c r="L26" s="28">
        <v>153361700</v>
      </c>
      <c r="M26" s="28">
        <v>1</v>
      </c>
      <c r="N26" s="4"/>
      <c r="O26" s="43" t="s">
        <v>1573</v>
      </c>
      <c r="P26" s="28">
        <v>2</v>
      </c>
      <c r="Q26" s="28">
        <v>153359512</v>
      </c>
      <c r="R26" s="28">
        <v>1</v>
      </c>
      <c r="S26" s="43" t="s">
        <v>156</v>
      </c>
      <c r="T26" s="28">
        <v>2</v>
      </c>
      <c r="U26" s="28">
        <v>153361700</v>
      </c>
      <c r="V26" s="28">
        <v>1</v>
      </c>
      <c r="W26" s="4"/>
      <c r="X26" s="28" t="s">
        <v>1574</v>
      </c>
      <c r="Y26" s="28">
        <v>2</v>
      </c>
      <c r="Z26" s="28">
        <v>152376957</v>
      </c>
      <c r="AA26" s="28">
        <v>0.83933100000000005</v>
      </c>
      <c r="AB26" s="28" t="s">
        <v>1575</v>
      </c>
      <c r="AC26" s="28">
        <v>2</v>
      </c>
      <c r="AD26" s="28">
        <v>152378407</v>
      </c>
      <c r="AE26" s="28">
        <v>0.54932800000000004</v>
      </c>
      <c r="AF26" s="4"/>
      <c r="AG26" s="28" t="s">
        <v>1576</v>
      </c>
      <c r="AH26" s="28">
        <v>2</v>
      </c>
      <c r="AI26" s="28">
        <v>153329163</v>
      </c>
      <c r="AJ26" s="28">
        <v>0.57334600000000002</v>
      </c>
      <c r="AK26" s="28" t="s">
        <v>1577</v>
      </c>
      <c r="AL26" s="28">
        <v>2</v>
      </c>
      <c r="AM26" s="28">
        <v>153340848</v>
      </c>
      <c r="AN26" s="28">
        <v>0.77293299999999998</v>
      </c>
      <c r="AO26" s="4"/>
      <c r="AP26" s="4"/>
      <c r="AQ26" s="4"/>
      <c r="AR26" s="4"/>
      <c r="AS26" s="4"/>
      <c r="AT26" s="4"/>
      <c r="AU26" s="4"/>
      <c r="AV26" s="4"/>
      <c r="AW26" s="4"/>
      <c r="AX26" s="4"/>
      <c r="AY26" s="4"/>
      <c r="AZ26" s="4"/>
      <c r="BA26" s="4"/>
      <c r="BB26" s="4"/>
      <c r="BC26" s="4"/>
      <c r="BD26" s="4"/>
      <c r="BE26" s="4"/>
      <c r="BF26" s="4"/>
      <c r="BG26" s="4"/>
      <c r="BH26" s="4"/>
    </row>
    <row r="27" spans="1:60" ht="15.75" customHeight="1">
      <c r="A27" s="8" t="s">
        <v>374</v>
      </c>
      <c r="B27" s="8">
        <v>2</v>
      </c>
      <c r="C27" s="8">
        <v>213760746</v>
      </c>
      <c r="D27" s="8" t="s">
        <v>135</v>
      </c>
      <c r="E27" s="8"/>
      <c r="F27" s="43" t="s">
        <v>1578</v>
      </c>
      <c r="G27" s="28">
        <v>2</v>
      </c>
      <c r="H27" s="28">
        <v>213744999</v>
      </c>
      <c r="I27" s="28">
        <v>1</v>
      </c>
      <c r="J27" s="43" t="s">
        <v>1579</v>
      </c>
      <c r="K27" s="28">
        <v>2</v>
      </c>
      <c r="L27" s="28">
        <v>213745006</v>
      </c>
      <c r="M27" s="28">
        <v>1</v>
      </c>
      <c r="N27" s="4"/>
      <c r="O27" s="43" t="s">
        <v>1578</v>
      </c>
      <c r="P27" s="28">
        <v>2</v>
      </c>
      <c r="Q27" s="28">
        <v>213744999</v>
      </c>
      <c r="R27" s="28">
        <v>0.99997599999999998</v>
      </c>
      <c r="S27" s="43" t="s">
        <v>1579</v>
      </c>
      <c r="T27" s="28">
        <v>2</v>
      </c>
      <c r="U27" s="28">
        <v>213745006</v>
      </c>
      <c r="V27" s="28">
        <v>0.99997599999999998</v>
      </c>
      <c r="W27" s="4"/>
      <c r="X27" s="28" t="s">
        <v>1580</v>
      </c>
      <c r="Y27" s="28">
        <v>2</v>
      </c>
      <c r="Z27" s="28">
        <v>213233739</v>
      </c>
      <c r="AA27" s="28">
        <v>0.99907199999999996</v>
      </c>
      <c r="AF27" s="4"/>
      <c r="AG27" s="28" t="s">
        <v>1581</v>
      </c>
      <c r="AH27" s="28">
        <v>2</v>
      </c>
      <c r="AI27" s="28">
        <v>214027642</v>
      </c>
      <c r="AJ27" s="28">
        <v>0.988012</v>
      </c>
      <c r="AK27" s="28" t="s">
        <v>1582</v>
      </c>
      <c r="AL27" s="28">
        <v>2</v>
      </c>
      <c r="AM27" s="28">
        <v>214030649</v>
      </c>
      <c r="AN27" s="28">
        <v>0.988012</v>
      </c>
      <c r="AO27" s="4"/>
      <c r="AP27" s="4"/>
      <c r="AQ27" s="4"/>
      <c r="AR27" s="4"/>
      <c r="AS27" s="4"/>
      <c r="AT27" s="4"/>
      <c r="AU27" s="4"/>
      <c r="AV27" s="4"/>
      <c r="AW27" s="4"/>
      <c r="AX27" s="4"/>
      <c r="AY27" s="4"/>
      <c r="AZ27" s="4"/>
      <c r="BA27" s="4"/>
      <c r="BB27" s="4"/>
      <c r="BC27" s="4"/>
      <c r="BD27" s="4"/>
      <c r="BE27" s="4"/>
      <c r="BF27" s="4"/>
      <c r="BG27" s="4"/>
      <c r="BH27" s="4"/>
    </row>
    <row r="28" spans="1:60" ht="15.75" customHeight="1">
      <c r="A28" s="52" t="s">
        <v>377</v>
      </c>
      <c r="B28" s="46">
        <v>3</v>
      </c>
      <c r="C28" s="46">
        <v>24510794</v>
      </c>
      <c r="D28" s="46" t="s">
        <v>142</v>
      </c>
      <c r="E28" s="8"/>
      <c r="F28" s="53" t="s">
        <v>377</v>
      </c>
      <c r="G28" s="7">
        <v>3</v>
      </c>
      <c r="H28" s="7">
        <v>24510794</v>
      </c>
      <c r="I28" s="7">
        <v>1</v>
      </c>
      <c r="J28" s="7" t="s">
        <v>1583</v>
      </c>
      <c r="K28" s="7">
        <v>3</v>
      </c>
      <c r="L28" s="7">
        <v>24512855</v>
      </c>
      <c r="M28" s="7">
        <v>1</v>
      </c>
      <c r="N28" s="4"/>
      <c r="O28" s="7" t="s">
        <v>1584</v>
      </c>
      <c r="P28" s="7">
        <v>3</v>
      </c>
      <c r="Q28" s="7">
        <v>24512268</v>
      </c>
      <c r="R28" s="7">
        <v>0.768787</v>
      </c>
      <c r="S28" s="7" t="s">
        <v>1585</v>
      </c>
      <c r="T28" s="7">
        <v>3</v>
      </c>
      <c r="U28" s="7">
        <v>24512956</v>
      </c>
      <c r="V28" s="7">
        <v>0.96809400000000001</v>
      </c>
      <c r="W28" s="4"/>
      <c r="X28" s="7" t="s">
        <v>1586</v>
      </c>
      <c r="Y28" s="7">
        <v>3</v>
      </c>
      <c r="Z28" s="7">
        <v>24510782</v>
      </c>
      <c r="AA28" s="7">
        <v>1</v>
      </c>
      <c r="AB28" s="7" t="s">
        <v>1587</v>
      </c>
      <c r="AC28" s="7">
        <v>3</v>
      </c>
      <c r="AD28" s="7">
        <v>24512264</v>
      </c>
      <c r="AE28" s="7">
        <v>0.96982900000000005</v>
      </c>
      <c r="AF28" s="4"/>
      <c r="AG28" s="7" t="s">
        <v>1588</v>
      </c>
      <c r="AH28" s="7">
        <v>3</v>
      </c>
      <c r="AI28" s="7">
        <v>24371353</v>
      </c>
      <c r="AJ28" s="7">
        <v>1</v>
      </c>
      <c r="AK28" s="7" t="s">
        <v>1589</v>
      </c>
      <c r="AL28" s="7">
        <v>3</v>
      </c>
      <c r="AM28" s="7">
        <v>24371640</v>
      </c>
      <c r="AN28" s="7">
        <v>1</v>
      </c>
      <c r="AO28" s="4"/>
      <c r="AP28" s="4"/>
      <c r="AQ28" s="4"/>
      <c r="AR28" s="4"/>
      <c r="AS28" s="4"/>
      <c r="AT28" s="4"/>
      <c r="AU28" s="4"/>
      <c r="AV28" s="4"/>
      <c r="AW28" s="4"/>
      <c r="AX28" s="4"/>
      <c r="AY28" s="4"/>
      <c r="AZ28" s="4"/>
      <c r="BA28" s="4"/>
      <c r="BB28" s="4"/>
      <c r="BC28" s="4"/>
      <c r="BD28" s="4"/>
      <c r="BE28" s="4"/>
      <c r="BF28" s="4"/>
      <c r="BG28" s="4"/>
      <c r="BH28" s="4"/>
    </row>
    <row r="29" spans="1:60" ht="15.75" customHeight="1">
      <c r="A29" s="44" t="s">
        <v>379</v>
      </c>
      <c r="B29" s="8">
        <v>3</v>
      </c>
      <c r="C29" s="8">
        <v>25581798</v>
      </c>
      <c r="D29" s="8" t="s">
        <v>135</v>
      </c>
      <c r="E29" s="8"/>
      <c r="F29" s="45" t="s">
        <v>379</v>
      </c>
      <c r="G29" s="28">
        <v>3</v>
      </c>
      <c r="H29" s="28">
        <v>25581798</v>
      </c>
      <c r="I29" s="28">
        <v>1</v>
      </c>
      <c r="J29" s="43" t="s">
        <v>1590</v>
      </c>
      <c r="K29" s="28">
        <v>3</v>
      </c>
      <c r="L29" s="28">
        <v>25581866</v>
      </c>
      <c r="M29" s="28">
        <v>1</v>
      </c>
      <c r="N29" s="4"/>
      <c r="O29" s="43" t="s">
        <v>379</v>
      </c>
      <c r="P29" s="28">
        <v>3</v>
      </c>
      <c r="Q29" s="28">
        <v>25581798</v>
      </c>
      <c r="R29" s="28">
        <v>1</v>
      </c>
      <c r="S29" s="43" t="s">
        <v>1590</v>
      </c>
      <c r="T29" s="28">
        <v>3</v>
      </c>
      <c r="U29" s="28">
        <v>25581866</v>
      </c>
      <c r="V29" s="28">
        <v>1</v>
      </c>
      <c r="W29" s="4"/>
      <c r="X29" s="28" t="s">
        <v>1591</v>
      </c>
      <c r="Y29" s="28">
        <v>3</v>
      </c>
      <c r="Z29" s="28">
        <v>25568871</v>
      </c>
      <c r="AA29" s="28">
        <v>0.99373</v>
      </c>
      <c r="AB29" s="28" t="s">
        <v>1592</v>
      </c>
      <c r="AC29" s="28">
        <v>3</v>
      </c>
      <c r="AD29" s="28">
        <v>25569881</v>
      </c>
      <c r="AE29" s="28">
        <v>0.99373</v>
      </c>
      <c r="AF29" s="4"/>
      <c r="AG29" s="28" t="s">
        <v>1593</v>
      </c>
      <c r="AH29" s="28">
        <v>3</v>
      </c>
      <c r="AI29" s="28">
        <v>25776281</v>
      </c>
      <c r="AJ29" s="28">
        <v>0.98039399999999999</v>
      </c>
      <c r="AK29" s="28" t="s">
        <v>1594</v>
      </c>
      <c r="AL29" s="28">
        <v>3</v>
      </c>
      <c r="AM29" s="28">
        <v>25786884</v>
      </c>
      <c r="AN29" s="28">
        <v>0.98016400000000004</v>
      </c>
      <c r="AO29" s="4"/>
      <c r="AP29" s="4"/>
      <c r="AQ29" s="4"/>
      <c r="AR29" s="4"/>
      <c r="AS29" s="4"/>
      <c r="AT29" s="4"/>
      <c r="AU29" s="4"/>
      <c r="AV29" s="4"/>
      <c r="AW29" s="4"/>
      <c r="AX29" s="4"/>
      <c r="AY29" s="4"/>
      <c r="AZ29" s="4"/>
      <c r="BA29" s="4"/>
      <c r="BB29" s="4"/>
      <c r="BC29" s="4"/>
      <c r="BD29" s="4"/>
      <c r="BE29" s="4"/>
      <c r="BF29" s="4"/>
      <c r="BG29" s="4"/>
      <c r="BH29" s="4"/>
    </row>
    <row r="30" spans="1:60" ht="15.75" customHeight="1">
      <c r="A30" s="44" t="s">
        <v>381</v>
      </c>
      <c r="B30" s="8">
        <v>3</v>
      </c>
      <c r="C30" s="8">
        <v>56876596</v>
      </c>
      <c r="D30" s="8" t="s">
        <v>142</v>
      </c>
      <c r="E30" s="8"/>
      <c r="F30" s="43" t="s">
        <v>1595</v>
      </c>
      <c r="G30" s="28">
        <v>3</v>
      </c>
      <c r="H30" s="28">
        <v>56874033</v>
      </c>
      <c r="I30" s="28">
        <v>1</v>
      </c>
      <c r="J30" s="45" t="s">
        <v>381</v>
      </c>
      <c r="K30" s="28">
        <v>3</v>
      </c>
      <c r="L30" s="28">
        <v>56876596</v>
      </c>
      <c r="M30" s="28">
        <v>0.99667099999999997</v>
      </c>
      <c r="N30" s="4"/>
      <c r="O30" s="28" t="s">
        <v>1596</v>
      </c>
      <c r="P30" s="28">
        <v>3</v>
      </c>
      <c r="Q30" s="28">
        <v>56871432</v>
      </c>
      <c r="R30" s="28">
        <v>1</v>
      </c>
      <c r="S30" s="43" t="s">
        <v>1595</v>
      </c>
      <c r="T30" s="28">
        <v>3</v>
      </c>
      <c r="U30" s="28">
        <v>56874033</v>
      </c>
      <c r="V30" s="28">
        <v>1</v>
      </c>
      <c r="W30" s="4"/>
      <c r="X30" s="28" t="s">
        <v>1597</v>
      </c>
      <c r="Y30" s="28">
        <v>3</v>
      </c>
      <c r="Z30" s="28">
        <v>56859335</v>
      </c>
      <c r="AA30" s="28">
        <v>1</v>
      </c>
      <c r="AB30" s="28" t="s">
        <v>1598</v>
      </c>
      <c r="AC30" s="28">
        <v>3</v>
      </c>
      <c r="AD30" s="28">
        <v>56859719</v>
      </c>
      <c r="AE30" s="28">
        <v>1</v>
      </c>
      <c r="AF30" s="4"/>
      <c r="AG30" s="28" t="s">
        <v>1599</v>
      </c>
      <c r="AH30" s="28">
        <v>3</v>
      </c>
      <c r="AI30" s="28">
        <v>57053921</v>
      </c>
      <c r="AJ30" s="28">
        <v>1</v>
      </c>
      <c r="AK30" s="28" t="s">
        <v>1600</v>
      </c>
      <c r="AL30" s="28">
        <v>3</v>
      </c>
      <c r="AM30" s="28">
        <v>57054271</v>
      </c>
      <c r="AN30" s="28">
        <v>1</v>
      </c>
      <c r="AO30" s="4"/>
      <c r="AP30" s="4"/>
      <c r="AQ30" s="4"/>
      <c r="AR30" s="4"/>
      <c r="AS30" s="4"/>
      <c r="AT30" s="4"/>
      <c r="AU30" s="4"/>
      <c r="AV30" s="4"/>
      <c r="AW30" s="4"/>
      <c r="AX30" s="4"/>
      <c r="AY30" s="4"/>
      <c r="AZ30" s="4"/>
      <c r="BA30" s="4"/>
      <c r="BB30" s="4"/>
      <c r="BC30" s="4"/>
      <c r="BD30" s="4"/>
      <c r="BE30" s="4"/>
      <c r="BF30" s="4"/>
      <c r="BG30" s="4"/>
      <c r="BH30" s="4"/>
    </row>
    <row r="31" spans="1:60" ht="15.75" customHeight="1">
      <c r="A31" s="8" t="s">
        <v>383</v>
      </c>
      <c r="B31" s="8">
        <v>3</v>
      </c>
      <c r="C31" s="8">
        <v>85172364</v>
      </c>
      <c r="D31" s="8" t="s">
        <v>135</v>
      </c>
      <c r="E31" s="8"/>
      <c r="F31" s="43" t="s">
        <v>1601</v>
      </c>
      <c r="G31" s="28">
        <v>3</v>
      </c>
      <c r="H31" s="28">
        <v>85129329</v>
      </c>
      <c r="I31" s="28">
        <v>1</v>
      </c>
      <c r="J31" s="43" t="s">
        <v>1602</v>
      </c>
      <c r="K31" s="28">
        <v>3</v>
      </c>
      <c r="L31" s="28">
        <v>85130981</v>
      </c>
      <c r="M31" s="28">
        <v>1</v>
      </c>
      <c r="N31" s="4"/>
      <c r="O31" s="43" t="s">
        <v>1601</v>
      </c>
      <c r="P31" s="28">
        <v>3</v>
      </c>
      <c r="Q31" s="28">
        <v>85129329</v>
      </c>
      <c r="R31" s="28">
        <v>0.99005299999999996</v>
      </c>
      <c r="S31" s="43" t="s">
        <v>1602</v>
      </c>
      <c r="T31" s="28">
        <v>3</v>
      </c>
      <c r="U31" s="28">
        <v>85130981</v>
      </c>
      <c r="V31" s="28">
        <v>1</v>
      </c>
      <c r="W31" s="4"/>
      <c r="X31" s="28" t="s">
        <v>1603</v>
      </c>
      <c r="Y31" s="28">
        <v>3</v>
      </c>
      <c r="Z31" s="28">
        <v>84742731</v>
      </c>
      <c r="AA31" s="28">
        <v>0.66740200000000005</v>
      </c>
      <c r="AF31" s="4"/>
      <c r="AG31" s="28" t="s">
        <v>1604</v>
      </c>
      <c r="AH31" s="28">
        <v>3</v>
      </c>
      <c r="AI31" s="28">
        <v>85050850</v>
      </c>
      <c r="AJ31" s="28">
        <v>0.99998799999999999</v>
      </c>
      <c r="AK31" s="28" t="s">
        <v>1605</v>
      </c>
      <c r="AL31" s="28">
        <v>3</v>
      </c>
      <c r="AM31" s="28">
        <v>85051152</v>
      </c>
      <c r="AN31" s="28">
        <v>0.80522499999999997</v>
      </c>
      <c r="AO31" s="4"/>
      <c r="AP31" s="4"/>
      <c r="AQ31" s="4"/>
      <c r="AR31" s="4"/>
      <c r="AS31" s="4"/>
      <c r="AT31" s="4"/>
      <c r="AU31" s="4"/>
      <c r="AV31" s="4"/>
      <c r="AW31" s="4"/>
      <c r="AX31" s="4"/>
      <c r="AY31" s="4"/>
      <c r="AZ31" s="4"/>
      <c r="BA31" s="4"/>
      <c r="BB31" s="4"/>
      <c r="BC31" s="4"/>
      <c r="BD31" s="4"/>
      <c r="BE31" s="4"/>
      <c r="BF31" s="4"/>
      <c r="BG31" s="4"/>
      <c r="BH31" s="4"/>
    </row>
    <row r="32" spans="1:60" ht="15.75" customHeight="1">
      <c r="A32" s="44" t="s">
        <v>384</v>
      </c>
      <c r="B32" s="8">
        <v>3</v>
      </c>
      <c r="C32" s="8">
        <v>105073472</v>
      </c>
      <c r="D32" s="8" t="s">
        <v>142</v>
      </c>
      <c r="E32" s="8"/>
      <c r="F32" s="43" t="s">
        <v>1606</v>
      </c>
      <c r="G32" s="28">
        <v>3</v>
      </c>
      <c r="H32" s="28">
        <v>105073232</v>
      </c>
      <c r="I32" s="28">
        <v>1</v>
      </c>
      <c r="J32" s="45" t="s">
        <v>384</v>
      </c>
      <c r="K32" s="28">
        <v>3</v>
      </c>
      <c r="L32" s="28">
        <v>105073472</v>
      </c>
      <c r="M32" s="28">
        <v>1</v>
      </c>
      <c r="N32" s="4"/>
      <c r="O32" s="43" t="s">
        <v>1606</v>
      </c>
      <c r="P32" s="28">
        <v>3</v>
      </c>
      <c r="Q32" s="28">
        <v>105073232</v>
      </c>
      <c r="R32" s="28">
        <v>1</v>
      </c>
      <c r="S32" s="43" t="s">
        <v>384</v>
      </c>
      <c r="T32" s="28">
        <v>3</v>
      </c>
      <c r="U32" s="28">
        <v>105073472</v>
      </c>
      <c r="V32" s="28">
        <v>1</v>
      </c>
      <c r="W32" s="4"/>
      <c r="X32" s="28" t="s">
        <v>1607</v>
      </c>
      <c r="Y32" s="28">
        <v>3</v>
      </c>
      <c r="Z32" s="28">
        <v>105992021</v>
      </c>
      <c r="AA32" s="28">
        <v>0.77061100000000005</v>
      </c>
      <c r="AB32" s="28" t="s">
        <v>1608</v>
      </c>
      <c r="AC32" s="28">
        <v>3</v>
      </c>
      <c r="AD32" s="28">
        <v>105992222</v>
      </c>
      <c r="AE32" s="28">
        <v>0.99994700000000003</v>
      </c>
      <c r="AF32" s="4"/>
      <c r="AG32" s="28" t="s">
        <v>1609</v>
      </c>
      <c r="AH32" s="28">
        <v>3</v>
      </c>
      <c r="AI32" s="28">
        <v>105048342</v>
      </c>
      <c r="AJ32" s="28">
        <v>0.62400299999999997</v>
      </c>
      <c r="AK32" s="28" t="s">
        <v>1610</v>
      </c>
      <c r="AL32" s="28">
        <v>3</v>
      </c>
      <c r="AM32" s="28">
        <v>105060006</v>
      </c>
      <c r="AN32" s="28">
        <v>1</v>
      </c>
      <c r="AO32" s="4"/>
      <c r="AP32" s="4"/>
      <c r="AQ32" s="4"/>
      <c r="AR32" s="4"/>
      <c r="AS32" s="4"/>
      <c r="AT32" s="4"/>
      <c r="AU32" s="4"/>
      <c r="AV32" s="4"/>
      <c r="AW32" s="4"/>
      <c r="AX32" s="4"/>
      <c r="AY32" s="4"/>
      <c r="AZ32" s="4"/>
      <c r="BA32" s="4"/>
      <c r="BB32" s="4"/>
      <c r="BC32" s="4"/>
      <c r="BD32" s="4"/>
      <c r="BE32" s="4"/>
      <c r="BF32" s="4"/>
      <c r="BG32" s="4"/>
      <c r="BH32" s="4"/>
    </row>
    <row r="33" spans="1:60" ht="15.75" customHeight="1">
      <c r="A33" s="8" t="s">
        <v>386</v>
      </c>
      <c r="B33" s="8">
        <v>3</v>
      </c>
      <c r="C33" s="8">
        <v>150065280</v>
      </c>
      <c r="D33" s="8" t="s">
        <v>135</v>
      </c>
      <c r="E33" s="8"/>
      <c r="F33" s="28" t="s">
        <v>1611</v>
      </c>
      <c r="G33" s="28">
        <v>3</v>
      </c>
      <c r="H33" s="28">
        <v>150059342</v>
      </c>
      <c r="I33" s="28">
        <v>1</v>
      </c>
      <c r="J33" s="43" t="s">
        <v>1612</v>
      </c>
      <c r="K33" s="28">
        <v>3</v>
      </c>
      <c r="L33" s="28">
        <v>150064115</v>
      </c>
      <c r="M33" s="28">
        <v>0.81830400000000003</v>
      </c>
      <c r="N33" s="4"/>
      <c r="O33" s="43" t="s">
        <v>1612</v>
      </c>
      <c r="P33" s="28">
        <v>3</v>
      </c>
      <c r="Q33" s="28">
        <v>150064115</v>
      </c>
      <c r="R33" s="28">
        <v>0.78115400000000002</v>
      </c>
      <c r="S33" s="28" t="s">
        <v>386</v>
      </c>
      <c r="T33" s="28">
        <v>3</v>
      </c>
      <c r="U33" s="28">
        <v>150065280</v>
      </c>
      <c r="V33" s="28">
        <v>0.99901700000000004</v>
      </c>
      <c r="W33" s="4"/>
      <c r="X33" s="28" t="s">
        <v>1613</v>
      </c>
      <c r="Y33" s="28">
        <v>3</v>
      </c>
      <c r="Z33" s="28">
        <v>149486553</v>
      </c>
      <c r="AA33" s="28">
        <v>0.99990900000000005</v>
      </c>
      <c r="AB33" s="28" t="s">
        <v>1614</v>
      </c>
      <c r="AC33" s="28">
        <v>3</v>
      </c>
      <c r="AD33" s="28">
        <v>149506845</v>
      </c>
      <c r="AE33" s="28">
        <v>0.99990900000000005</v>
      </c>
      <c r="AF33" s="4"/>
      <c r="AG33" s="28" t="s">
        <v>1615</v>
      </c>
      <c r="AH33" s="28">
        <v>3</v>
      </c>
      <c r="AI33" s="28">
        <v>150191565</v>
      </c>
      <c r="AJ33" s="28">
        <v>1</v>
      </c>
      <c r="AK33" s="28" t="s">
        <v>1616</v>
      </c>
      <c r="AL33" s="28">
        <v>3</v>
      </c>
      <c r="AM33" s="28">
        <v>150193028</v>
      </c>
      <c r="AN33" s="28">
        <v>1</v>
      </c>
      <c r="AO33" s="4"/>
      <c r="AP33" s="4"/>
      <c r="AQ33" s="4"/>
      <c r="AR33" s="4"/>
      <c r="AS33" s="4"/>
      <c r="AT33" s="4"/>
      <c r="AU33" s="4"/>
      <c r="AV33" s="4"/>
      <c r="AW33" s="4"/>
      <c r="AX33" s="4"/>
      <c r="AY33" s="4"/>
      <c r="AZ33" s="4"/>
      <c r="BA33" s="4"/>
      <c r="BB33" s="4"/>
      <c r="BC33" s="4"/>
      <c r="BD33" s="4"/>
      <c r="BE33" s="4"/>
      <c r="BF33" s="4"/>
      <c r="BG33" s="4"/>
      <c r="BH33" s="4"/>
    </row>
    <row r="34" spans="1:60" ht="15.75" customHeight="1">
      <c r="A34" s="8" t="s">
        <v>388</v>
      </c>
      <c r="B34" s="8">
        <v>3</v>
      </c>
      <c r="C34" s="8">
        <v>169239578</v>
      </c>
      <c r="D34" s="8" t="s">
        <v>135</v>
      </c>
      <c r="E34" s="8"/>
      <c r="F34" s="28" t="s">
        <v>1617</v>
      </c>
      <c r="G34" s="28">
        <v>3</v>
      </c>
      <c r="H34" s="28">
        <v>169222771</v>
      </c>
      <c r="I34" s="28">
        <v>1</v>
      </c>
      <c r="J34" s="28" t="s">
        <v>1618</v>
      </c>
      <c r="K34" s="28">
        <v>3</v>
      </c>
      <c r="L34" s="28">
        <v>169228311</v>
      </c>
      <c r="M34" s="28">
        <v>1</v>
      </c>
      <c r="N34" s="4"/>
      <c r="O34" s="28" t="s">
        <v>1619</v>
      </c>
      <c r="P34" s="28">
        <v>3</v>
      </c>
      <c r="Q34" s="28">
        <v>169235397</v>
      </c>
      <c r="R34" s="28">
        <v>1</v>
      </c>
      <c r="S34" s="28" t="s">
        <v>1620</v>
      </c>
      <c r="T34" s="28">
        <v>3</v>
      </c>
      <c r="U34" s="28">
        <v>169244024</v>
      </c>
      <c r="V34" s="28">
        <v>0.95674599999999999</v>
      </c>
      <c r="W34" s="4"/>
      <c r="X34" s="28" t="s">
        <v>1621</v>
      </c>
      <c r="Y34" s="28">
        <v>3</v>
      </c>
      <c r="Z34" s="28">
        <v>168898156</v>
      </c>
      <c r="AA34" s="28">
        <v>0.99995599999999996</v>
      </c>
      <c r="AB34" s="28" t="s">
        <v>1622</v>
      </c>
      <c r="AC34" s="28">
        <v>3</v>
      </c>
      <c r="AD34" s="28">
        <v>168898165</v>
      </c>
      <c r="AE34" s="28">
        <v>0.99995599999999996</v>
      </c>
      <c r="AF34" s="4"/>
      <c r="AG34" s="28" t="s">
        <v>1623</v>
      </c>
      <c r="AH34" s="28">
        <v>3</v>
      </c>
      <c r="AI34" s="28">
        <v>168469608</v>
      </c>
      <c r="AJ34" s="28">
        <v>0.99956100000000003</v>
      </c>
      <c r="AK34" s="28" t="s">
        <v>1624</v>
      </c>
      <c r="AL34" s="28">
        <v>3</v>
      </c>
      <c r="AM34" s="28">
        <v>168482000</v>
      </c>
      <c r="AN34" s="28">
        <v>1</v>
      </c>
      <c r="AO34" s="4"/>
      <c r="AP34" s="4"/>
      <c r="AQ34" s="4"/>
      <c r="AR34" s="4"/>
      <c r="AS34" s="4"/>
      <c r="AT34" s="4"/>
      <c r="AU34" s="4"/>
      <c r="AV34" s="4"/>
      <c r="AW34" s="4"/>
      <c r="AX34" s="4"/>
      <c r="AY34" s="4"/>
      <c r="AZ34" s="4"/>
      <c r="BA34" s="4"/>
      <c r="BB34" s="4"/>
      <c r="BC34" s="4"/>
      <c r="BD34" s="4"/>
      <c r="BE34" s="4"/>
      <c r="BF34" s="4"/>
      <c r="BG34" s="4"/>
      <c r="BH34" s="4"/>
    </row>
    <row r="35" spans="1:60" ht="15.75" customHeight="1">
      <c r="A35" s="8" t="s">
        <v>390</v>
      </c>
      <c r="B35" s="8">
        <v>3</v>
      </c>
      <c r="C35" s="8">
        <v>171821356</v>
      </c>
      <c r="D35" s="8" t="s">
        <v>135</v>
      </c>
      <c r="E35" s="8"/>
      <c r="F35" s="28" t="s">
        <v>1625</v>
      </c>
      <c r="G35" s="28">
        <v>3</v>
      </c>
      <c r="H35" s="28">
        <v>171816350</v>
      </c>
      <c r="I35" s="28">
        <v>1</v>
      </c>
      <c r="J35" s="28" t="s">
        <v>1626</v>
      </c>
      <c r="K35" s="28">
        <v>3</v>
      </c>
      <c r="L35" s="28">
        <v>171817722</v>
      </c>
      <c r="M35" s="28">
        <v>1</v>
      </c>
      <c r="N35" s="4"/>
      <c r="O35" s="28" t="s">
        <v>390</v>
      </c>
      <c r="P35" s="28">
        <v>3</v>
      </c>
      <c r="Q35" s="28">
        <v>171821356</v>
      </c>
      <c r="R35" s="28">
        <v>0.99996700000000005</v>
      </c>
      <c r="S35" s="28" t="s">
        <v>1627</v>
      </c>
      <c r="T35" s="28">
        <v>3</v>
      </c>
      <c r="U35" s="28">
        <v>171826840</v>
      </c>
      <c r="V35" s="28">
        <v>0.94181899999999996</v>
      </c>
      <c r="W35" s="4"/>
      <c r="X35" s="28" t="s">
        <v>1628</v>
      </c>
      <c r="Y35" s="28">
        <v>3</v>
      </c>
      <c r="Z35" s="28">
        <v>171808746</v>
      </c>
      <c r="AA35" s="28">
        <v>0.99999300000000002</v>
      </c>
      <c r="AB35" s="28" t="s">
        <v>1629</v>
      </c>
      <c r="AC35" s="28">
        <v>3</v>
      </c>
      <c r="AD35" s="28">
        <v>171809304</v>
      </c>
      <c r="AE35" s="28">
        <v>0.99999300000000002</v>
      </c>
      <c r="AF35" s="4"/>
      <c r="AG35" s="28" t="s">
        <v>1630</v>
      </c>
      <c r="AH35" s="28">
        <v>3</v>
      </c>
      <c r="AI35" s="28">
        <v>172645941</v>
      </c>
      <c r="AJ35" s="28">
        <v>1</v>
      </c>
      <c r="AK35" s="28" t="s">
        <v>1631</v>
      </c>
      <c r="AL35" s="28">
        <v>3</v>
      </c>
      <c r="AM35" s="28">
        <v>172648107</v>
      </c>
      <c r="AN35" s="28">
        <v>1</v>
      </c>
      <c r="AO35" s="4"/>
      <c r="AP35" s="4"/>
      <c r="AQ35" s="4"/>
      <c r="AR35" s="4"/>
      <c r="AS35" s="4"/>
      <c r="AT35" s="4"/>
      <c r="AU35" s="4"/>
      <c r="AV35" s="4"/>
      <c r="AW35" s="4"/>
      <c r="AX35" s="4"/>
      <c r="AY35" s="4"/>
      <c r="AZ35" s="4"/>
      <c r="BA35" s="4"/>
      <c r="BB35" s="4"/>
      <c r="BC35" s="4"/>
      <c r="BD35" s="4"/>
      <c r="BE35" s="4"/>
      <c r="BF35" s="4"/>
      <c r="BG35" s="4"/>
      <c r="BH35" s="4"/>
    </row>
    <row r="36" spans="1:60" ht="15.75" customHeight="1">
      <c r="A36" s="50" t="s">
        <v>162</v>
      </c>
      <c r="B36" s="50">
        <v>3</v>
      </c>
      <c r="C36" s="50">
        <v>186128816</v>
      </c>
      <c r="D36" s="50" t="s">
        <v>135</v>
      </c>
      <c r="E36" s="8"/>
      <c r="F36" s="51" t="s">
        <v>1632</v>
      </c>
      <c r="G36" s="51">
        <v>3</v>
      </c>
      <c r="H36" s="51">
        <v>186217278</v>
      </c>
      <c r="I36" s="51">
        <v>0.98816899999999996</v>
      </c>
      <c r="J36" s="51" t="s">
        <v>1633</v>
      </c>
      <c r="K36" s="51">
        <v>3</v>
      </c>
      <c r="L36" s="51">
        <v>186217543</v>
      </c>
      <c r="M36" s="51">
        <v>0.732155</v>
      </c>
      <c r="N36" s="4"/>
      <c r="O36" s="51" t="s">
        <v>1634</v>
      </c>
      <c r="P36" s="51">
        <v>3</v>
      </c>
      <c r="Q36" s="51">
        <v>186116640</v>
      </c>
      <c r="R36" s="51">
        <v>0.71735800000000005</v>
      </c>
      <c r="S36" s="51" t="s">
        <v>1635</v>
      </c>
      <c r="T36" s="51">
        <v>3</v>
      </c>
      <c r="U36" s="51">
        <v>186119965</v>
      </c>
      <c r="V36" s="51">
        <v>0.80859700000000001</v>
      </c>
      <c r="W36" s="4"/>
      <c r="X36" s="51" t="s">
        <v>1636</v>
      </c>
      <c r="Y36" s="51">
        <v>3</v>
      </c>
      <c r="Z36" s="51">
        <v>186217122</v>
      </c>
      <c r="AA36" s="51">
        <v>0.517235</v>
      </c>
      <c r="AB36" s="51" t="s">
        <v>1632</v>
      </c>
      <c r="AC36" s="51">
        <v>3</v>
      </c>
      <c r="AD36" s="51">
        <v>186217278</v>
      </c>
      <c r="AE36" s="51">
        <v>0.73608600000000002</v>
      </c>
      <c r="AF36" s="4"/>
      <c r="AG36" s="51" t="s">
        <v>1637</v>
      </c>
      <c r="AH36" s="51">
        <v>3</v>
      </c>
      <c r="AI36" s="51">
        <v>185289536</v>
      </c>
      <c r="AJ36" s="51">
        <v>1</v>
      </c>
      <c r="AK36" s="51" t="s">
        <v>1638</v>
      </c>
      <c r="AL36" s="51">
        <v>3</v>
      </c>
      <c r="AM36" s="51">
        <v>185290725</v>
      </c>
      <c r="AN36" s="51">
        <v>0.56632400000000005</v>
      </c>
      <c r="AO36" s="4"/>
      <c r="AP36" s="4"/>
      <c r="AQ36" s="4"/>
      <c r="AR36" s="4"/>
      <c r="AS36" s="4"/>
      <c r="AT36" s="4"/>
      <c r="AU36" s="4"/>
      <c r="AV36" s="4"/>
      <c r="AW36" s="4"/>
      <c r="AX36" s="4"/>
      <c r="AY36" s="4"/>
      <c r="AZ36" s="4"/>
      <c r="BA36" s="4"/>
      <c r="BB36" s="4"/>
      <c r="BC36" s="4"/>
      <c r="BD36" s="4"/>
      <c r="BE36" s="4"/>
      <c r="BF36" s="4"/>
      <c r="BG36" s="4"/>
      <c r="BH36" s="4"/>
    </row>
    <row r="37" spans="1:60" ht="15.75" customHeight="1">
      <c r="A37" s="8" t="s">
        <v>392</v>
      </c>
      <c r="B37" s="8">
        <v>3</v>
      </c>
      <c r="C37" s="8">
        <v>188066953</v>
      </c>
      <c r="D37" s="8" t="s">
        <v>135</v>
      </c>
      <c r="E37" s="8"/>
      <c r="F37" s="43" t="s">
        <v>1639</v>
      </c>
      <c r="G37" s="28">
        <v>3</v>
      </c>
      <c r="H37" s="28">
        <v>188055662</v>
      </c>
      <c r="I37" s="28">
        <v>1</v>
      </c>
      <c r="J37" s="43" t="s">
        <v>1640</v>
      </c>
      <c r="K37" s="28">
        <v>3</v>
      </c>
      <c r="L37" s="28">
        <v>188057207</v>
      </c>
      <c r="M37" s="28">
        <v>1</v>
      </c>
      <c r="N37" s="4"/>
      <c r="O37" s="43" t="s">
        <v>1639</v>
      </c>
      <c r="P37" s="28">
        <v>3</v>
      </c>
      <c r="Q37" s="28">
        <v>188055662</v>
      </c>
      <c r="R37" s="28">
        <v>1</v>
      </c>
      <c r="S37" s="43" t="s">
        <v>1640</v>
      </c>
      <c r="T37" s="28">
        <v>3</v>
      </c>
      <c r="U37" s="28">
        <v>188057207</v>
      </c>
      <c r="V37" s="28">
        <v>1</v>
      </c>
      <c r="W37" s="4"/>
      <c r="X37" s="28" t="s">
        <v>1641</v>
      </c>
      <c r="Y37" s="28">
        <v>3</v>
      </c>
      <c r="Z37" s="28">
        <v>188050534</v>
      </c>
      <c r="AA37" s="28">
        <v>0.50283699999999998</v>
      </c>
      <c r="AB37" s="28" t="s">
        <v>1642</v>
      </c>
      <c r="AC37" s="28">
        <v>3</v>
      </c>
      <c r="AD37" s="28">
        <v>188052364</v>
      </c>
      <c r="AE37" s="28">
        <v>0.5</v>
      </c>
      <c r="AF37" s="4"/>
      <c r="AG37" s="28" t="s">
        <v>1643</v>
      </c>
      <c r="AH37" s="28">
        <v>3</v>
      </c>
      <c r="AI37" s="28">
        <v>187218663</v>
      </c>
      <c r="AJ37" s="28">
        <v>1</v>
      </c>
      <c r="AK37" s="28" t="s">
        <v>1644</v>
      </c>
      <c r="AL37" s="28">
        <v>3</v>
      </c>
      <c r="AM37" s="28">
        <v>187219139</v>
      </c>
      <c r="AN37" s="28">
        <v>1</v>
      </c>
      <c r="AO37" s="4"/>
      <c r="AP37" s="4"/>
      <c r="AQ37" s="4"/>
      <c r="AR37" s="4"/>
      <c r="AS37" s="4"/>
      <c r="AT37" s="4"/>
      <c r="AU37" s="4"/>
      <c r="AV37" s="4"/>
      <c r="AW37" s="4"/>
      <c r="AX37" s="4"/>
      <c r="AY37" s="4"/>
      <c r="AZ37" s="4"/>
      <c r="BA37" s="4"/>
      <c r="BB37" s="4"/>
      <c r="BC37" s="4"/>
      <c r="BD37" s="4"/>
      <c r="BE37" s="4"/>
      <c r="BF37" s="4"/>
      <c r="BG37" s="4"/>
      <c r="BH37" s="4"/>
    </row>
    <row r="38" spans="1:60" ht="15.75" customHeight="1">
      <c r="A38" s="50" t="s">
        <v>394</v>
      </c>
      <c r="B38" s="50">
        <v>4</v>
      </c>
      <c r="C38" s="50">
        <v>7904363</v>
      </c>
      <c r="D38" s="50" t="s">
        <v>135</v>
      </c>
      <c r="E38" s="8"/>
      <c r="F38" s="51" t="s">
        <v>1645</v>
      </c>
      <c r="G38" s="51">
        <v>4</v>
      </c>
      <c r="H38" s="51">
        <v>7887463</v>
      </c>
      <c r="I38" s="51">
        <v>0.99999400000000005</v>
      </c>
      <c r="J38" s="54" t="s">
        <v>1646</v>
      </c>
      <c r="K38" s="51">
        <v>4</v>
      </c>
      <c r="L38" s="51">
        <v>7887548</v>
      </c>
      <c r="M38" s="51">
        <v>0.57237199999999999</v>
      </c>
      <c r="N38" s="4"/>
      <c r="O38" s="54" t="s">
        <v>1646</v>
      </c>
      <c r="P38" s="51">
        <v>4</v>
      </c>
      <c r="Q38" s="51">
        <v>7887548</v>
      </c>
      <c r="R38" s="51">
        <v>0.5</v>
      </c>
      <c r="S38" s="51" t="s">
        <v>1647</v>
      </c>
      <c r="T38" s="51">
        <v>4</v>
      </c>
      <c r="U38" s="51">
        <v>7887588</v>
      </c>
      <c r="V38" s="51">
        <v>0.5</v>
      </c>
      <c r="W38" s="4"/>
      <c r="X38" s="51" t="s">
        <v>1648</v>
      </c>
      <c r="Y38" s="51">
        <v>4</v>
      </c>
      <c r="Z38" s="51">
        <v>7797435</v>
      </c>
      <c r="AA38" s="51">
        <v>0.97192000000000001</v>
      </c>
      <c r="AB38" s="51" t="s">
        <v>1649</v>
      </c>
      <c r="AC38" s="51">
        <v>4</v>
      </c>
      <c r="AD38" s="51">
        <v>7798537</v>
      </c>
      <c r="AE38" s="51">
        <v>1</v>
      </c>
      <c r="AF38" s="4"/>
      <c r="AG38" s="51" t="s">
        <v>1650</v>
      </c>
      <c r="AH38" s="51">
        <v>4</v>
      </c>
      <c r="AI38" s="51">
        <v>7772551</v>
      </c>
      <c r="AJ38" s="51">
        <v>1</v>
      </c>
      <c r="AK38" s="51" t="s">
        <v>1651</v>
      </c>
      <c r="AL38" s="51">
        <v>4</v>
      </c>
      <c r="AM38" s="51">
        <v>7774048</v>
      </c>
      <c r="AN38" s="51">
        <v>1</v>
      </c>
      <c r="AO38" s="4"/>
      <c r="AP38" s="4"/>
      <c r="AQ38" s="4"/>
      <c r="AR38" s="4"/>
      <c r="AS38" s="4"/>
      <c r="AT38" s="4"/>
      <c r="AU38" s="4"/>
      <c r="AV38" s="4"/>
      <c r="AW38" s="4"/>
      <c r="AX38" s="4"/>
      <c r="AY38" s="4"/>
      <c r="AZ38" s="4"/>
      <c r="BA38" s="4"/>
      <c r="BB38" s="4"/>
      <c r="BC38" s="4"/>
      <c r="BD38" s="4"/>
      <c r="BE38" s="4"/>
      <c r="BF38" s="4"/>
      <c r="BG38" s="4"/>
      <c r="BH38" s="4"/>
    </row>
    <row r="39" spans="1:60" ht="15.75" customHeight="1">
      <c r="A39" s="44" t="s">
        <v>166</v>
      </c>
      <c r="B39" s="8">
        <v>4</v>
      </c>
      <c r="C39" s="8">
        <v>54027595</v>
      </c>
      <c r="D39" s="8" t="s">
        <v>142</v>
      </c>
      <c r="E39" s="8"/>
      <c r="F39" s="45" t="s">
        <v>166</v>
      </c>
      <c r="G39" s="28">
        <v>4</v>
      </c>
      <c r="H39" s="28">
        <v>54027595</v>
      </c>
      <c r="I39" s="28">
        <v>1</v>
      </c>
      <c r="J39" s="43" t="s">
        <v>1652</v>
      </c>
      <c r="K39" s="28">
        <v>4</v>
      </c>
      <c r="L39" s="28">
        <v>54029543</v>
      </c>
      <c r="M39" s="28">
        <v>1</v>
      </c>
      <c r="N39" s="4"/>
      <c r="O39" s="43" t="s">
        <v>166</v>
      </c>
      <c r="P39" s="28">
        <v>4</v>
      </c>
      <c r="Q39" s="28">
        <v>54027595</v>
      </c>
      <c r="R39" s="28">
        <v>1</v>
      </c>
      <c r="S39" s="43" t="s">
        <v>1652</v>
      </c>
      <c r="T39" s="28">
        <v>4</v>
      </c>
      <c r="U39" s="28">
        <v>54029543</v>
      </c>
      <c r="V39" s="28">
        <v>1</v>
      </c>
      <c r="W39" s="4"/>
      <c r="X39" s="28" t="s">
        <v>1653</v>
      </c>
      <c r="Y39" s="28">
        <v>4</v>
      </c>
      <c r="Z39" s="28">
        <v>54810318</v>
      </c>
      <c r="AA39" s="28">
        <v>1</v>
      </c>
      <c r="AB39" s="28" t="s">
        <v>1654</v>
      </c>
      <c r="AC39" s="28">
        <v>4</v>
      </c>
      <c r="AD39" s="28">
        <v>54811258</v>
      </c>
      <c r="AE39" s="28">
        <v>1</v>
      </c>
      <c r="AF39" s="4"/>
      <c r="AG39" s="28" t="s">
        <v>1655</v>
      </c>
      <c r="AH39" s="28">
        <v>4</v>
      </c>
      <c r="AI39" s="28">
        <v>54240108</v>
      </c>
      <c r="AJ39" s="28">
        <v>0.84357899999999997</v>
      </c>
      <c r="AK39" s="28" t="s">
        <v>1656</v>
      </c>
      <c r="AL39" s="28">
        <v>4</v>
      </c>
      <c r="AM39" s="28">
        <v>54242085</v>
      </c>
      <c r="AN39" s="28">
        <v>0.99653199999999997</v>
      </c>
      <c r="AO39" s="4"/>
      <c r="AP39" s="4"/>
      <c r="AQ39" s="4"/>
      <c r="AR39" s="4"/>
      <c r="AS39" s="4"/>
      <c r="AT39" s="4"/>
      <c r="AU39" s="4"/>
      <c r="AV39" s="4"/>
      <c r="AW39" s="4"/>
      <c r="AX39" s="4"/>
      <c r="AY39" s="4"/>
      <c r="AZ39" s="4"/>
      <c r="BA39" s="4"/>
      <c r="BB39" s="4"/>
      <c r="BC39" s="4"/>
      <c r="BD39" s="4"/>
      <c r="BE39" s="4"/>
      <c r="BF39" s="4"/>
      <c r="BG39" s="4"/>
      <c r="BH39" s="4"/>
    </row>
    <row r="40" spans="1:60" ht="15.75" customHeight="1">
      <c r="A40" s="44" t="s">
        <v>395</v>
      </c>
      <c r="B40" s="8">
        <v>4</v>
      </c>
      <c r="C40" s="8">
        <v>89752276</v>
      </c>
      <c r="D40" s="8" t="s">
        <v>142</v>
      </c>
      <c r="E40" s="8"/>
      <c r="F40" s="45" t="s">
        <v>395</v>
      </c>
      <c r="G40" s="28">
        <v>4</v>
      </c>
      <c r="H40" s="28">
        <v>89752276</v>
      </c>
      <c r="I40" s="28">
        <v>1</v>
      </c>
      <c r="J40" s="43" t="s">
        <v>1657</v>
      </c>
      <c r="K40" s="28">
        <v>4</v>
      </c>
      <c r="L40" s="28">
        <v>89753225</v>
      </c>
      <c r="M40" s="28">
        <v>1</v>
      </c>
      <c r="N40" s="4"/>
      <c r="O40" s="43" t="s">
        <v>395</v>
      </c>
      <c r="P40" s="28">
        <v>4</v>
      </c>
      <c r="Q40" s="28">
        <v>89752276</v>
      </c>
      <c r="R40" s="28">
        <v>1</v>
      </c>
      <c r="S40" s="43" t="s">
        <v>1657</v>
      </c>
      <c r="T40" s="28">
        <v>4</v>
      </c>
      <c r="U40" s="28">
        <v>89753225</v>
      </c>
      <c r="V40" s="28">
        <v>1</v>
      </c>
      <c r="W40" s="4"/>
      <c r="X40" s="28" t="s">
        <v>1658</v>
      </c>
      <c r="Y40" s="28">
        <v>4</v>
      </c>
      <c r="Z40" s="28">
        <v>89009006</v>
      </c>
      <c r="AA40" s="28">
        <v>1</v>
      </c>
      <c r="AB40" s="28" t="s">
        <v>1659</v>
      </c>
      <c r="AC40" s="28">
        <v>4</v>
      </c>
      <c r="AD40" s="28">
        <v>89010983</v>
      </c>
      <c r="AE40" s="28">
        <v>1</v>
      </c>
      <c r="AF40" s="4"/>
      <c r="AG40" s="28" t="s">
        <v>1660</v>
      </c>
      <c r="AH40" s="28">
        <v>4</v>
      </c>
      <c r="AI40" s="28">
        <v>90527344</v>
      </c>
      <c r="AJ40" s="28">
        <v>0.99893799999999999</v>
      </c>
      <c r="AK40" s="28" t="s">
        <v>1661</v>
      </c>
      <c r="AL40" s="28">
        <v>4</v>
      </c>
      <c r="AM40" s="28">
        <v>90527394</v>
      </c>
      <c r="AN40" s="28">
        <v>1</v>
      </c>
      <c r="AO40" s="4"/>
      <c r="AP40" s="4"/>
      <c r="AQ40" s="4"/>
      <c r="AR40" s="4"/>
      <c r="AS40" s="4"/>
      <c r="AT40" s="4"/>
      <c r="AU40" s="4"/>
      <c r="AV40" s="4"/>
      <c r="AW40" s="4"/>
      <c r="AX40" s="4"/>
      <c r="AY40" s="4"/>
      <c r="AZ40" s="4"/>
      <c r="BA40" s="4"/>
      <c r="BB40" s="4"/>
      <c r="BC40" s="4"/>
      <c r="BD40" s="4"/>
      <c r="BE40" s="4"/>
      <c r="BF40" s="4"/>
      <c r="BG40" s="4"/>
      <c r="BH40" s="4"/>
    </row>
    <row r="41" spans="1:60" ht="15.75" customHeight="1">
      <c r="A41" s="8" t="s">
        <v>168</v>
      </c>
      <c r="B41" s="8">
        <v>4</v>
      </c>
      <c r="C41" s="8">
        <v>111963719</v>
      </c>
      <c r="D41" s="8" t="s">
        <v>142</v>
      </c>
      <c r="E41" s="8"/>
      <c r="F41" s="28" t="s">
        <v>1662</v>
      </c>
      <c r="G41" s="28">
        <v>4</v>
      </c>
      <c r="H41" s="28">
        <v>112808238</v>
      </c>
      <c r="I41" s="28">
        <v>0.99148099999999995</v>
      </c>
      <c r="J41" s="28" t="s">
        <v>1663</v>
      </c>
      <c r="K41" s="28">
        <v>4</v>
      </c>
      <c r="L41" s="28">
        <v>112811125</v>
      </c>
      <c r="M41" s="28">
        <v>0.99148099999999995</v>
      </c>
      <c r="N41" s="4"/>
      <c r="O41" s="28" t="s">
        <v>1664</v>
      </c>
      <c r="P41" s="28">
        <v>4</v>
      </c>
      <c r="Q41" s="28">
        <v>111863509</v>
      </c>
      <c r="R41" s="28">
        <v>0.99987199999999998</v>
      </c>
      <c r="S41" s="28" t="s">
        <v>1665</v>
      </c>
      <c r="T41" s="28">
        <v>4</v>
      </c>
      <c r="U41" s="28">
        <v>111865993</v>
      </c>
      <c r="V41" s="28">
        <v>0.999579</v>
      </c>
      <c r="W41" s="4"/>
      <c r="X41" s="28" t="s">
        <v>1666</v>
      </c>
      <c r="Y41" s="28">
        <v>4</v>
      </c>
      <c r="Z41" s="28">
        <v>112799771</v>
      </c>
      <c r="AA41" s="28">
        <v>0.93132599999999999</v>
      </c>
      <c r="AF41" s="4"/>
      <c r="AG41" s="28" t="s">
        <v>1667</v>
      </c>
      <c r="AH41" s="28">
        <v>4</v>
      </c>
      <c r="AI41" s="28">
        <v>112025389</v>
      </c>
      <c r="AJ41" s="28">
        <v>1</v>
      </c>
      <c r="AK41" s="28" t="s">
        <v>1668</v>
      </c>
      <c r="AL41" s="28">
        <v>4</v>
      </c>
      <c r="AM41" s="28">
        <v>112025406</v>
      </c>
      <c r="AN41" s="28">
        <v>1</v>
      </c>
      <c r="AO41" s="4"/>
      <c r="AP41" s="4"/>
      <c r="AQ41" s="4"/>
      <c r="AR41" s="4"/>
      <c r="AS41" s="4"/>
      <c r="AT41" s="4"/>
      <c r="AU41" s="4"/>
      <c r="AV41" s="4"/>
      <c r="AW41" s="4"/>
      <c r="AX41" s="4"/>
      <c r="AY41" s="4"/>
      <c r="AZ41" s="4"/>
      <c r="BA41" s="4"/>
      <c r="BB41" s="4"/>
      <c r="BC41" s="4"/>
      <c r="BD41" s="4"/>
      <c r="BE41" s="4"/>
      <c r="BF41" s="4"/>
      <c r="BG41" s="4"/>
      <c r="BH41" s="4"/>
    </row>
    <row r="42" spans="1:60" ht="15.75" customHeight="1">
      <c r="A42" s="8" t="s">
        <v>398</v>
      </c>
      <c r="B42" s="8">
        <v>4</v>
      </c>
      <c r="C42" s="8">
        <v>184779187</v>
      </c>
      <c r="D42" s="8" t="s">
        <v>142</v>
      </c>
      <c r="E42" s="8"/>
      <c r="F42" s="43" t="s">
        <v>1669</v>
      </c>
      <c r="G42" s="28">
        <v>4</v>
      </c>
      <c r="H42" s="28">
        <v>184792187</v>
      </c>
      <c r="I42" s="28">
        <v>1</v>
      </c>
      <c r="J42" s="43" t="s">
        <v>1670</v>
      </c>
      <c r="K42" s="28">
        <v>4</v>
      </c>
      <c r="L42" s="28">
        <v>184792373</v>
      </c>
      <c r="M42" s="28">
        <v>1</v>
      </c>
      <c r="N42" s="4"/>
      <c r="O42" s="43" t="s">
        <v>1669</v>
      </c>
      <c r="P42" s="28">
        <v>4</v>
      </c>
      <c r="Q42" s="28">
        <v>184792187</v>
      </c>
      <c r="R42" s="28">
        <v>1</v>
      </c>
      <c r="S42" s="43" t="s">
        <v>1670</v>
      </c>
      <c r="T42" s="28">
        <v>4</v>
      </c>
      <c r="U42" s="28">
        <v>184792373</v>
      </c>
      <c r="V42" s="28">
        <v>1</v>
      </c>
      <c r="W42" s="4"/>
      <c r="X42" s="28" t="s">
        <v>1671</v>
      </c>
      <c r="Y42" s="28">
        <v>4</v>
      </c>
      <c r="Z42" s="28">
        <v>184296883</v>
      </c>
      <c r="AA42" s="28">
        <v>1</v>
      </c>
      <c r="AB42" s="28" t="s">
        <v>1672</v>
      </c>
      <c r="AC42" s="28">
        <v>4</v>
      </c>
      <c r="AD42" s="28">
        <v>184299628</v>
      </c>
      <c r="AE42" s="28">
        <v>0.99999700000000002</v>
      </c>
      <c r="AF42" s="4"/>
      <c r="AG42" s="28" t="s">
        <v>1673</v>
      </c>
      <c r="AH42" s="28">
        <v>4</v>
      </c>
      <c r="AI42" s="28">
        <v>183883042</v>
      </c>
      <c r="AJ42" s="28">
        <v>1</v>
      </c>
      <c r="AK42" s="28" t="s">
        <v>1674</v>
      </c>
      <c r="AL42" s="28">
        <v>4</v>
      </c>
      <c r="AM42" s="28">
        <v>183888405</v>
      </c>
      <c r="AN42" s="28">
        <v>1</v>
      </c>
      <c r="AO42" s="4"/>
      <c r="AP42" s="4"/>
      <c r="AQ42" s="4"/>
      <c r="AR42" s="4"/>
      <c r="AS42" s="4"/>
      <c r="AT42" s="4"/>
      <c r="AU42" s="4"/>
      <c r="AV42" s="4"/>
      <c r="AW42" s="4"/>
      <c r="AX42" s="4"/>
      <c r="AY42" s="4"/>
      <c r="AZ42" s="4"/>
      <c r="BA42" s="4"/>
      <c r="BB42" s="4"/>
      <c r="BC42" s="4"/>
      <c r="BD42" s="4"/>
      <c r="BE42" s="4"/>
      <c r="BF42" s="4"/>
      <c r="BG42" s="4"/>
      <c r="BH42" s="4"/>
    </row>
    <row r="43" spans="1:60" ht="15.75" customHeight="1">
      <c r="A43" s="8" t="s">
        <v>170</v>
      </c>
      <c r="B43" s="8">
        <v>5</v>
      </c>
      <c r="C43" s="8">
        <v>14814883</v>
      </c>
      <c r="D43" s="8" t="s">
        <v>135</v>
      </c>
      <c r="E43" s="8"/>
      <c r="F43" s="43" t="s">
        <v>1675</v>
      </c>
      <c r="G43" s="28">
        <v>5</v>
      </c>
      <c r="H43" s="28">
        <v>14820417</v>
      </c>
      <c r="I43" s="28">
        <v>1</v>
      </c>
      <c r="J43" s="43" t="s">
        <v>1676</v>
      </c>
      <c r="K43" s="28">
        <v>5</v>
      </c>
      <c r="L43" s="28">
        <v>14820927</v>
      </c>
      <c r="M43" s="28">
        <v>1</v>
      </c>
      <c r="N43" s="4"/>
      <c r="O43" s="43" t="s">
        <v>1675</v>
      </c>
      <c r="P43" s="28">
        <v>5</v>
      </c>
      <c r="Q43" s="28">
        <v>14820417</v>
      </c>
      <c r="R43" s="28">
        <v>1</v>
      </c>
      <c r="S43" s="43" t="s">
        <v>1676</v>
      </c>
      <c r="T43" s="28">
        <v>5</v>
      </c>
      <c r="U43" s="28">
        <v>14820927</v>
      </c>
      <c r="V43" s="28">
        <v>1</v>
      </c>
      <c r="W43" s="4"/>
      <c r="X43" s="28" t="s">
        <v>1677</v>
      </c>
      <c r="Y43" s="28">
        <v>5</v>
      </c>
      <c r="Z43" s="28">
        <v>14008275</v>
      </c>
      <c r="AA43" s="28">
        <v>0.50252200000000002</v>
      </c>
      <c r="AB43" s="28" t="s">
        <v>1678</v>
      </c>
      <c r="AC43" s="28">
        <v>5</v>
      </c>
      <c r="AD43" s="28">
        <v>14010231</v>
      </c>
      <c r="AE43" s="28">
        <v>0.78186999999999995</v>
      </c>
      <c r="AF43" s="4"/>
      <c r="AG43" s="28" t="s">
        <v>1679</v>
      </c>
      <c r="AH43" s="28">
        <v>5</v>
      </c>
      <c r="AI43" s="28">
        <v>14449136</v>
      </c>
      <c r="AJ43" s="28">
        <v>1</v>
      </c>
      <c r="AK43" s="28" t="s">
        <v>1680</v>
      </c>
      <c r="AL43" s="28">
        <v>5</v>
      </c>
      <c r="AM43" s="28">
        <v>14462816</v>
      </c>
      <c r="AN43" s="28">
        <v>1</v>
      </c>
      <c r="AO43" s="4"/>
      <c r="AP43" s="4"/>
      <c r="AQ43" s="4"/>
      <c r="AR43" s="4"/>
      <c r="AS43" s="4"/>
      <c r="AT43" s="4"/>
      <c r="AU43" s="4"/>
      <c r="AV43" s="4"/>
      <c r="AW43" s="4"/>
      <c r="AX43" s="4"/>
      <c r="AY43" s="4"/>
      <c r="AZ43" s="4"/>
      <c r="BA43" s="4"/>
      <c r="BB43" s="4"/>
      <c r="BC43" s="4"/>
      <c r="BD43" s="4"/>
      <c r="BE43" s="4"/>
      <c r="BF43" s="4"/>
      <c r="BG43" s="4"/>
      <c r="BH43" s="4"/>
    </row>
    <row r="44" spans="1:60" ht="15.75" customHeight="1">
      <c r="A44" s="8" t="s">
        <v>400</v>
      </c>
      <c r="B44" s="8">
        <v>5</v>
      </c>
      <c r="C44" s="8">
        <v>55783678</v>
      </c>
      <c r="D44" s="8" t="s">
        <v>135</v>
      </c>
      <c r="E44" s="8"/>
      <c r="F44" s="28" t="s">
        <v>1681</v>
      </c>
      <c r="G44" s="28">
        <v>5</v>
      </c>
      <c r="H44" s="28">
        <v>55781772</v>
      </c>
      <c r="I44" s="28">
        <v>0.99999899999999997</v>
      </c>
      <c r="J44" s="28" t="s">
        <v>1682</v>
      </c>
      <c r="K44" s="28">
        <v>5</v>
      </c>
      <c r="L44" s="28">
        <v>55781782</v>
      </c>
      <c r="M44" s="28">
        <v>0.99999899999999997</v>
      </c>
      <c r="N44" s="4"/>
      <c r="O44" s="28" t="s">
        <v>1683</v>
      </c>
      <c r="P44" s="28">
        <v>5</v>
      </c>
      <c r="Q44" s="28">
        <v>55703924</v>
      </c>
      <c r="R44" s="28">
        <v>1</v>
      </c>
      <c r="S44" s="28" t="s">
        <v>1684</v>
      </c>
      <c r="T44" s="28">
        <v>5</v>
      </c>
      <c r="U44" s="28">
        <v>55706081</v>
      </c>
      <c r="V44" s="28">
        <v>0.96513899999999997</v>
      </c>
      <c r="W44" s="4"/>
      <c r="X44" s="28" t="s">
        <v>1685</v>
      </c>
      <c r="Y44" s="28">
        <v>5</v>
      </c>
      <c r="Z44" s="28">
        <v>55785465</v>
      </c>
      <c r="AA44" s="28">
        <v>0.51196699999999995</v>
      </c>
      <c r="AF44" s="4"/>
      <c r="AG44" s="28" t="s">
        <v>1686</v>
      </c>
      <c r="AH44" s="28">
        <v>5</v>
      </c>
      <c r="AI44" s="28">
        <v>55475759</v>
      </c>
      <c r="AJ44" s="28">
        <v>1</v>
      </c>
      <c r="AK44" s="28" t="s">
        <v>1687</v>
      </c>
      <c r="AL44" s="28">
        <v>5</v>
      </c>
      <c r="AM44" s="28">
        <v>55475864</v>
      </c>
      <c r="AN44" s="28">
        <v>1</v>
      </c>
      <c r="AO44" s="4"/>
      <c r="AP44" s="4"/>
      <c r="AQ44" s="4"/>
      <c r="AR44" s="4"/>
      <c r="AS44" s="4"/>
      <c r="AT44" s="4"/>
      <c r="AU44" s="4"/>
      <c r="AV44" s="4"/>
      <c r="AW44" s="4"/>
      <c r="AX44" s="4"/>
      <c r="AY44" s="4"/>
      <c r="AZ44" s="4"/>
      <c r="BA44" s="4"/>
      <c r="BB44" s="4"/>
      <c r="BC44" s="4"/>
      <c r="BD44" s="4"/>
      <c r="BE44" s="4"/>
      <c r="BF44" s="4"/>
      <c r="BG44" s="4"/>
      <c r="BH44" s="4"/>
    </row>
    <row r="45" spans="1:60" ht="15.75" customHeight="1">
      <c r="A45" s="8" t="s">
        <v>174</v>
      </c>
      <c r="B45" s="8">
        <v>6</v>
      </c>
      <c r="C45" s="8">
        <v>1548369</v>
      </c>
      <c r="D45" s="8" t="s">
        <v>135</v>
      </c>
      <c r="E45" s="8"/>
      <c r="F45" s="28" t="s">
        <v>1688</v>
      </c>
      <c r="G45" s="28">
        <v>6</v>
      </c>
      <c r="H45" s="28">
        <v>1949101</v>
      </c>
      <c r="I45" s="28">
        <v>1</v>
      </c>
      <c r="J45" s="28" t="s">
        <v>1689</v>
      </c>
      <c r="K45" s="28">
        <v>6</v>
      </c>
      <c r="L45" s="28">
        <v>1951135</v>
      </c>
      <c r="M45" s="28">
        <v>1</v>
      </c>
      <c r="N45" s="4"/>
      <c r="O45" s="28" t="s">
        <v>1690</v>
      </c>
      <c r="P45" s="28">
        <v>6</v>
      </c>
      <c r="Q45" s="28">
        <v>593109</v>
      </c>
      <c r="R45" s="28">
        <v>1</v>
      </c>
      <c r="S45" s="28" t="s">
        <v>1691</v>
      </c>
      <c r="T45" s="28">
        <v>6</v>
      </c>
      <c r="U45" s="28">
        <v>596417</v>
      </c>
      <c r="V45" s="28">
        <v>1</v>
      </c>
      <c r="W45" s="4"/>
      <c r="X45" s="28" t="s">
        <v>1688</v>
      </c>
      <c r="Y45" s="28">
        <v>6</v>
      </c>
      <c r="Z45" s="28">
        <v>1949101</v>
      </c>
      <c r="AA45" s="28">
        <v>1</v>
      </c>
      <c r="AB45" s="28" t="s">
        <v>1692</v>
      </c>
      <c r="AC45" s="28">
        <v>6</v>
      </c>
      <c r="AD45" s="28">
        <v>1954508</v>
      </c>
      <c r="AE45" s="28">
        <v>0.90073800000000004</v>
      </c>
      <c r="AF45" s="4"/>
      <c r="AG45" s="28" t="s">
        <v>1693</v>
      </c>
      <c r="AH45" s="28">
        <v>6</v>
      </c>
      <c r="AI45" s="28">
        <v>2479086</v>
      </c>
      <c r="AJ45" s="28">
        <v>0.72146900000000003</v>
      </c>
      <c r="AK45" s="28" t="s">
        <v>1694</v>
      </c>
      <c r="AL45" s="28">
        <v>6</v>
      </c>
      <c r="AM45" s="28">
        <v>2490587</v>
      </c>
      <c r="AN45" s="28">
        <v>1</v>
      </c>
      <c r="AO45" s="4"/>
      <c r="AP45" s="4"/>
      <c r="AQ45" s="4"/>
      <c r="AR45" s="4"/>
      <c r="AS45" s="4"/>
      <c r="AT45" s="4"/>
      <c r="AU45" s="4"/>
      <c r="AV45" s="4"/>
      <c r="AW45" s="4"/>
      <c r="AX45" s="4"/>
      <c r="AY45" s="4"/>
      <c r="AZ45" s="4"/>
      <c r="BA45" s="4"/>
      <c r="BB45" s="4"/>
      <c r="BC45" s="4"/>
      <c r="BD45" s="4"/>
      <c r="BE45" s="4"/>
      <c r="BF45" s="4"/>
      <c r="BG45" s="4"/>
      <c r="BH45" s="4"/>
    </row>
    <row r="46" spans="1:60" ht="15.75" customHeight="1">
      <c r="A46" s="8" t="s">
        <v>402</v>
      </c>
      <c r="B46" s="8">
        <v>6</v>
      </c>
      <c r="C46" s="8">
        <v>29806901</v>
      </c>
      <c r="D46" s="8" t="s">
        <v>142</v>
      </c>
      <c r="E46" s="8"/>
      <c r="F46" s="4" t="s">
        <v>1695</v>
      </c>
      <c r="G46" s="4">
        <v>6</v>
      </c>
      <c r="H46" s="4">
        <v>29893195</v>
      </c>
      <c r="I46" s="4">
        <v>0.91237999999999997</v>
      </c>
      <c r="J46" s="4" t="s">
        <v>1696</v>
      </c>
      <c r="K46" s="4">
        <v>6</v>
      </c>
      <c r="L46" s="4">
        <v>29893848</v>
      </c>
      <c r="M46" s="4">
        <v>0.91237999999999997</v>
      </c>
      <c r="N46" s="4"/>
      <c r="O46" s="4" t="s">
        <v>1697</v>
      </c>
      <c r="P46" s="4">
        <v>6</v>
      </c>
      <c r="Q46" s="4">
        <v>30077967</v>
      </c>
      <c r="R46" s="4">
        <v>1</v>
      </c>
      <c r="S46" s="4" t="s">
        <v>1698</v>
      </c>
      <c r="T46" s="4">
        <v>6</v>
      </c>
      <c r="U46" s="4">
        <v>30077584</v>
      </c>
      <c r="V46" s="4">
        <v>0.81222799999999995</v>
      </c>
      <c r="W46" s="4"/>
      <c r="X46" s="4" t="s">
        <v>1699</v>
      </c>
      <c r="Y46" s="4">
        <v>6</v>
      </c>
      <c r="Z46" s="4">
        <v>30145807</v>
      </c>
      <c r="AA46" s="4">
        <v>0.98223099999999997</v>
      </c>
      <c r="AB46" s="4" t="s">
        <v>1700</v>
      </c>
      <c r="AC46" s="4">
        <v>6</v>
      </c>
      <c r="AD46" s="4">
        <v>30154351</v>
      </c>
      <c r="AE46" s="4">
        <v>0.65312000000000003</v>
      </c>
      <c r="AF46" s="4"/>
      <c r="AG46" s="4" t="s">
        <v>1701</v>
      </c>
      <c r="AH46" s="4">
        <v>6</v>
      </c>
      <c r="AI46" s="4">
        <v>30730267</v>
      </c>
      <c r="AJ46" s="4">
        <v>1</v>
      </c>
      <c r="AK46" s="4" t="s">
        <v>1702</v>
      </c>
      <c r="AL46" s="4">
        <v>6</v>
      </c>
      <c r="AM46" s="4">
        <v>30733019</v>
      </c>
      <c r="AN46" s="4">
        <v>1</v>
      </c>
      <c r="AO46" s="4"/>
      <c r="AP46" s="4"/>
      <c r="AQ46" s="4"/>
      <c r="AR46" s="4"/>
      <c r="AS46" s="4"/>
      <c r="AT46" s="4"/>
      <c r="AU46" s="4"/>
      <c r="AV46" s="4"/>
      <c r="AW46" s="4"/>
      <c r="AX46" s="4"/>
      <c r="AY46" s="4"/>
      <c r="AZ46" s="4"/>
      <c r="BA46" s="4"/>
      <c r="BB46" s="4"/>
      <c r="BC46" s="4"/>
      <c r="BD46" s="4"/>
      <c r="BE46" s="4"/>
      <c r="BF46" s="4"/>
      <c r="BG46" s="4"/>
      <c r="BH46" s="4"/>
    </row>
    <row r="47" spans="1:60" ht="15.75" customHeight="1">
      <c r="A47" s="55" t="s">
        <v>404</v>
      </c>
      <c r="B47" s="8">
        <v>6</v>
      </c>
      <c r="C47" s="8">
        <v>36570366</v>
      </c>
      <c r="D47" s="8" t="s">
        <v>135</v>
      </c>
      <c r="E47" s="8"/>
      <c r="F47" s="28" t="s">
        <v>1703</v>
      </c>
      <c r="G47" s="28">
        <v>6</v>
      </c>
      <c r="H47" s="28">
        <v>36566575</v>
      </c>
      <c r="I47" s="28">
        <v>1</v>
      </c>
      <c r="J47" s="45" t="s">
        <v>404</v>
      </c>
      <c r="K47" s="28">
        <v>6</v>
      </c>
      <c r="L47" s="28">
        <v>36570366</v>
      </c>
      <c r="M47" s="28">
        <v>1</v>
      </c>
      <c r="N47" s="4"/>
      <c r="O47" s="43" t="s">
        <v>404</v>
      </c>
      <c r="P47" s="28">
        <v>6</v>
      </c>
      <c r="Q47" s="28">
        <v>36570366</v>
      </c>
      <c r="R47" s="28">
        <v>0.99883599999999995</v>
      </c>
      <c r="S47" s="28" t="s">
        <v>180</v>
      </c>
      <c r="T47" s="28">
        <v>6</v>
      </c>
      <c r="U47" s="28">
        <v>36586070</v>
      </c>
      <c r="V47" s="28">
        <v>0.82340400000000002</v>
      </c>
      <c r="W47" s="4"/>
      <c r="X47" s="28" t="s">
        <v>1703</v>
      </c>
      <c r="Y47" s="28">
        <v>6</v>
      </c>
      <c r="Z47" s="28">
        <v>36566575</v>
      </c>
      <c r="AA47" s="28">
        <v>1</v>
      </c>
      <c r="AB47" s="28" t="s">
        <v>404</v>
      </c>
      <c r="AC47" s="28">
        <v>6</v>
      </c>
      <c r="AD47" s="28">
        <v>36570366</v>
      </c>
      <c r="AE47" s="28">
        <v>1</v>
      </c>
      <c r="AF47" s="4"/>
      <c r="AG47" s="28" t="s">
        <v>1704</v>
      </c>
      <c r="AH47" s="28">
        <v>6</v>
      </c>
      <c r="AI47" s="28">
        <v>37334170</v>
      </c>
      <c r="AJ47" s="28">
        <v>0.99976299999999996</v>
      </c>
      <c r="AK47" s="28" t="s">
        <v>1705</v>
      </c>
      <c r="AL47" s="28">
        <v>6</v>
      </c>
      <c r="AM47" s="28">
        <v>37334759</v>
      </c>
      <c r="AN47" s="28">
        <v>0.99976299999999996</v>
      </c>
      <c r="AO47" s="4"/>
      <c r="AP47" s="4"/>
      <c r="AQ47" s="4"/>
      <c r="AR47" s="4"/>
      <c r="AS47" s="4"/>
      <c r="AT47" s="4"/>
      <c r="AU47" s="4"/>
      <c r="AV47" s="4"/>
      <c r="AW47" s="4"/>
      <c r="AX47" s="4"/>
      <c r="AY47" s="4"/>
      <c r="AZ47" s="4"/>
      <c r="BA47" s="4"/>
      <c r="BB47" s="4"/>
      <c r="BC47" s="4"/>
      <c r="BD47" s="4"/>
      <c r="BE47" s="4"/>
      <c r="BF47" s="4"/>
      <c r="BG47" s="4"/>
      <c r="BH47" s="4"/>
    </row>
    <row r="48" spans="1:60" ht="15.75" customHeight="1">
      <c r="A48" s="8" t="s">
        <v>406</v>
      </c>
      <c r="B48" s="8">
        <v>6</v>
      </c>
      <c r="C48" s="8">
        <v>45919758</v>
      </c>
      <c r="D48" s="8" t="s">
        <v>142</v>
      </c>
      <c r="E48" s="8"/>
      <c r="F48" s="4" t="s">
        <v>1706</v>
      </c>
      <c r="G48" s="4">
        <v>6</v>
      </c>
      <c r="H48" s="4">
        <v>45934006</v>
      </c>
      <c r="I48" s="4">
        <v>0.82452499999999995</v>
      </c>
      <c r="J48" s="43" t="s">
        <v>1707</v>
      </c>
      <c r="K48" s="4">
        <v>6</v>
      </c>
      <c r="L48" s="4">
        <v>45934080</v>
      </c>
      <c r="M48" s="4">
        <v>1</v>
      </c>
      <c r="N48" s="4"/>
      <c r="O48" s="43" t="s">
        <v>1707</v>
      </c>
      <c r="P48" s="4">
        <v>6</v>
      </c>
      <c r="Q48" s="4">
        <v>45934080</v>
      </c>
      <c r="R48" s="4">
        <v>1</v>
      </c>
      <c r="S48" s="4" t="s">
        <v>1706</v>
      </c>
      <c r="T48" s="4">
        <v>6</v>
      </c>
      <c r="U48" s="4">
        <v>45934006</v>
      </c>
      <c r="V48" s="4">
        <v>0.5</v>
      </c>
      <c r="W48" s="4"/>
      <c r="X48" s="4" t="s">
        <v>1708</v>
      </c>
      <c r="Y48" s="4">
        <v>6</v>
      </c>
      <c r="Z48" s="4">
        <v>45349497</v>
      </c>
      <c r="AA48" s="4">
        <v>0.98595100000000002</v>
      </c>
      <c r="AB48" s="4" t="s">
        <v>1709</v>
      </c>
      <c r="AC48" s="4">
        <v>6</v>
      </c>
      <c r="AD48" s="4">
        <v>45354814</v>
      </c>
      <c r="AE48" s="4">
        <v>0.92674400000000001</v>
      </c>
      <c r="AF48" s="4"/>
      <c r="AG48" s="4" t="s">
        <v>1710</v>
      </c>
      <c r="AH48" s="4">
        <v>6</v>
      </c>
      <c r="AI48" s="4">
        <v>46672943</v>
      </c>
      <c r="AJ48" s="4">
        <v>0.998977</v>
      </c>
      <c r="AK48" s="4" t="s">
        <v>1711</v>
      </c>
      <c r="AL48" s="4">
        <v>6</v>
      </c>
      <c r="AM48" s="4">
        <v>46675025</v>
      </c>
      <c r="AN48" s="4">
        <v>0.998977</v>
      </c>
      <c r="AO48" s="4"/>
      <c r="AP48" s="4"/>
      <c r="AQ48" s="4"/>
      <c r="AR48" s="4"/>
      <c r="AS48" s="4"/>
      <c r="AT48" s="4"/>
      <c r="AU48" s="4"/>
      <c r="AV48" s="4"/>
      <c r="AW48" s="4"/>
      <c r="AX48" s="4"/>
      <c r="AY48" s="4"/>
      <c r="AZ48" s="4"/>
      <c r="BA48" s="4"/>
      <c r="BB48" s="4"/>
      <c r="BC48" s="4"/>
      <c r="BD48" s="4"/>
      <c r="BE48" s="4"/>
      <c r="BF48" s="4"/>
      <c r="BG48" s="4"/>
      <c r="BH48" s="4"/>
    </row>
    <row r="49" spans="1:60" ht="15.75" customHeight="1">
      <c r="A49" s="8" t="s">
        <v>407</v>
      </c>
      <c r="B49" s="8">
        <v>6</v>
      </c>
      <c r="C49" s="8">
        <v>51414922</v>
      </c>
      <c r="D49" s="8" t="s">
        <v>135</v>
      </c>
      <c r="E49" s="8"/>
      <c r="F49" s="43" t="s">
        <v>1712</v>
      </c>
      <c r="G49" s="28">
        <v>6</v>
      </c>
      <c r="H49" s="28">
        <v>51459777</v>
      </c>
      <c r="I49" s="28">
        <v>0.99979200000000001</v>
      </c>
      <c r="J49" s="4" t="s">
        <v>1713</v>
      </c>
      <c r="K49" s="28">
        <v>6</v>
      </c>
      <c r="L49" s="28">
        <v>51470170</v>
      </c>
      <c r="M49" s="28">
        <v>0.99998600000000004</v>
      </c>
      <c r="N49" s="4"/>
      <c r="O49" s="43" t="s">
        <v>1712</v>
      </c>
      <c r="P49" s="28">
        <v>6</v>
      </c>
      <c r="Q49" s="28">
        <v>51459777</v>
      </c>
      <c r="R49" s="28">
        <v>0.999969</v>
      </c>
      <c r="S49" s="28" t="s">
        <v>1714</v>
      </c>
      <c r="T49" s="28">
        <v>6</v>
      </c>
      <c r="U49" s="28">
        <v>51477322</v>
      </c>
      <c r="V49" s="28">
        <v>0.99884700000000004</v>
      </c>
      <c r="W49" s="4"/>
      <c r="X49" s="28" t="s">
        <v>1715</v>
      </c>
      <c r="Y49" s="28">
        <v>6</v>
      </c>
      <c r="Z49" s="28">
        <v>51608981</v>
      </c>
      <c r="AA49" s="28">
        <v>0.51245099999999999</v>
      </c>
      <c r="AB49" s="28" t="s">
        <v>1716</v>
      </c>
      <c r="AC49" s="28">
        <v>6</v>
      </c>
      <c r="AD49" s="28">
        <v>51609015</v>
      </c>
      <c r="AE49" s="28">
        <v>0.59759499999999999</v>
      </c>
      <c r="AF49" s="4"/>
      <c r="AG49" s="28" t="s">
        <v>1717</v>
      </c>
      <c r="AH49" s="28">
        <v>6</v>
      </c>
      <c r="AI49" s="28">
        <v>51438609</v>
      </c>
      <c r="AJ49" s="28">
        <v>1</v>
      </c>
      <c r="AK49" s="28" t="s">
        <v>1718</v>
      </c>
      <c r="AL49" s="28">
        <v>6</v>
      </c>
      <c r="AM49" s="28">
        <v>51443412</v>
      </c>
      <c r="AN49" s="28">
        <v>1</v>
      </c>
      <c r="AO49" s="4"/>
      <c r="AP49" s="4"/>
      <c r="AQ49" s="4"/>
      <c r="AR49" s="4"/>
      <c r="AS49" s="4"/>
      <c r="AT49" s="4"/>
      <c r="AU49" s="4"/>
      <c r="AV49" s="4"/>
      <c r="AW49" s="4"/>
      <c r="AX49" s="4"/>
      <c r="AY49" s="4"/>
      <c r="AZ49" s="4"/>
      <c r="BA49" s="4"/>
      <c r="BB49" s="4"/>
      <c r="BC49" s="4"/>
      <c r="BD49" s="4"/>
      <c r="BE49" s="4"/>
      <c r="BF49" s="4"/>
      <c r="BG49" s="4"/>
      <c r="BH49" s="4"/>
    </row>
    <row r="50" spans="1:60" ht="15.75" customHeight="1">
      <c r="A50" s="50" t="s">
        <v>408</v>
      </c>
      <c r="B50" s="50">
        <v>6</v>
      </c>
      <c r="C50" s="50">
        <v>122645298</v>
      </c>
      <c r="D50" s="50" t="s">
        <v>142</v>
      </c>
      <c r="E50" s="8"/>
      <c r="F50" s="51" t="s">
        <v>1719</v>
      </c>
      <c r="G50" s="51">
        <v>6</v>
      </c>
      <c r="H50" s="51">
        <v>122845589</v>
      </c>
      <c r="I50" s="51">
        <v>1</v>
      </c>
      <c r="J50" s="51" t="s">
        <v>1720</v>
      </c>
      <c r="K50" s="51">
        <v>6</v>
      </c>
      <c r="L50" s="51">
        <v>122845632</v>
      </c>
      <c r="M50" s="51">
        <v>0.99999899999999997</v>
      </c>
      <c r="N50" s="4"/>
      <c r="O50" s="51" t="s">
        <v>1721</v>
      </c>
      <c r="P50" s="51">
        <v>6</v>
      </c>
      <c r="Q50" s="51">
        <v>122659799</v>
      </c>
      <c r="R50" s="51">
        <v>0.56823400000000002</v>
      </c>
      <c r="S50" s="51"/>
      <c r="T50" s="51"/>
      <c r="U50" s="51"/>
      <c r="V50" s="51"/>
      <c r="W50" s="4"/>
      <c r="X50" s="51" t="s">
        <v>1719</v>
      </c>
      <c r="Y50" s="51">
        <v>6</v>
      </c>
      <c r="Z50" s="51">
        <v>122845589</v>
      </c>
      <c r="AA50" s="51">
        <v>1</v>
      </c>
      <c r="AB50" s="51" t="s">
        <v>1720</v>
      </c>
      <c r="AC50" s="51">
        <v>6</v>
      </c>
      <c r="AD50" s="51">
        <v>122845632</v>
      </c>
      <c r="AE50" s="51">
        <v>0.782918</v>
      </c>
      <c r="AF50" s="4"/>
      <c r="AG50" s="51" t="s">
        <v>1722</v>
      </c>
      <c r="AH50" s="51">
        <v>6</v>
      </c>
      <c r="AI50" s="51">
        <v>123292508</v>
      </c>
      <c r="AJ50" s="51">
        <v>0.64221200000000001</v>
      </c>
      <c r="AK50" s="51" t="s">
        <v>1723</v>
      </c>
      <c r="AL50" s="51">
        <v>6</v>
      </c>
      <c r="AM50" s="51">
        <v>123293259</v>
      </c>
      <c r="AN50" s="51">
        <v>0.99582599999999999</v>
      </c>
      <c r="AO50" s="4"/>
      <c r="AP50" s="4"/>
      <c r="AQ50" s="4"/>
      <c r="AR50" s="4"/>
      <c r="AS50" s="4"/>
      <c r="AT50" s="4"/>
      <c r="AU50" s="4"/>
      <c r="AV50" s="4"/>
      <c r="AW50" s="4"/>
      <c r="AX50" s="4"/>
      <c r="AY50" s="4"/>
      <c r="AZ50" s="4"/>
      <c r="BA50" s="4"/>
      <c r="BB50" s="4"/>
      <c r="BC50" s="4"/>
      <c r="BD50" s="4"/>
      <c r="BE50" s="4"/>
      <c r="BF50" s="4"/>
      <c r="BG50" s="4"/>
      <c r="BH50" s="4"/>
    </row>
    <row r="51" spans="1:60" ht="15.75" customHeight="1">
      <c r="A51" s="8" t="s">
        <v>188</v>
      </c>
      <c r="B51" s="8">
        <v>6</v>
      </c>
      <c r="C51" s="8">
        <v>134372150</v>
      </c>
      <c r="D51" s="8" t="s">
        <v>142</v>
      </c>
      <c r="E51" s="8"/>
      <c r="F51" s="28" t="s">
        <v>1724</v>
      </c>
      <c r="G51" s="28">
        <v>6</v>
      </c>
      <c r="H51" s="28">
        <v>134547491</v>
      </c>
      <c r="I51" s="28">
        <v>1</v>
      </c>
      <c r="J51" s="4" t="s">
        <v>1725</v>
      </c>
      <c r="K51" s="4">
        <v>6</v>
      </c>
      <c r="L51" s="4">
        <v>134547370</v>
      </c>
      <c r="M51" s="4">
        <v>0.487564</v>
      </c>
      <c r="N51" s="4"/>
      <c r="O51" s="28" t="s">
        <v>1726</v>
      </c>
      <c r="P51" s="28">
        <v>6</v>
      </c>
      <c r="Q51" s="28">
        <v>134796948</v>
      </c>
      <c r="R51" s="28">
        <v>1</v>
      </c>
      <c r="S51" s="28" t="s">
        <v>1727</v>
      </c>
      <c r="T51" s="28">
        <v>6</v>
      </c>
      <c r="U51" s="28">
        <v>134809766</v>
      </c>
      <c r="V51" s="28">
        <v>1</v>
      </c>
      <c r="W51" s="4"/>
      <c r="X51" s="28" t="s">
        <v>1728</v>
      </c>
      <c r="Y51" s="28">
        <v>6</v>
      </c>
      <c r="Z51" s="28">
        <v>133628982</v>
      </c>
      <c r="AA51" s="28">
        <v>0.61770999999999998</v>
      </c>
      <c r="AB51" s="28" t="s">
        <v>1729</v>
      </c>
      <c r="AC51" s="28">
        <v>6</v>
      </c>
      <c r="AD51" s="28">
        <v>133631190</v>
      </c>
      <c r="AE51" s="28">
        <v>0.99998100000000001</v>
      </c>
      <c r="AF51" s="4"/>
      <c r="AG51" s="28" t="s">
        <v>1730</v>
      </c>
      <c r="AH51" s="28">
        <v>6</v>
      </c>
      <c r="AI51" s="28">
        <v>134612751</v>
      </c>
      <c r="AJ51" s="28">
        <v>0.99986299999999995</v>
      </c>
      <c r="AK51" s="28" t="s">
        <v>1731</v>
      </c>
      <c r="AL51" s="28">
        <v>6</v>
      </c>
      <c r="AM51" s="28">
        <v>134614117</v>
      </c>
      <c r="AN51" s="28">
        <v>1</v>
      </c>
      <c r="AO51" s="4"/>
      <c r="AP51" s="4"/>
      <c r="AQ51" s="4"/>
      <c r="AR51" s="4"/>
      <c r="AS51" s="4"/>
      <c r="AT51" s="4"/>
      <c r="AU51" s="4"/>
      <c r="AV51" s="4"/>
      <c r="AW51" s="4"/>
      <c r="AX51" s="4"/>
      <c r="AY51" s="4"/>
      <c r="AZ51" s="4"/>
      <c r="BA51" s="4"/>
      <c r="BB51" s="4"/>
      <c r="BC51" s="4"/>
      <c r="BD51" s="4"/>
      <c r="BE51" s="4"/>
      <c r="BF51" s="4"/>
      <c r="BG51" s="4"/>
      <c r="BH51" s="4"/>
    </row>
    <row r="52" spans="1:60" ht="15.75" customHeight="1">
      <c r="A52" s="8" t="s">
        <v>410</v>
      </c>
      <c r="B52" s="8">
        <v>6</v>
      </c>
      <c r="C52" s="8">
        <v>136462744</v>
      </c>
      <c r="D52" s="8" t="s">
        <v>135</v>
      </c>
      <c r="E52" s="8"/>
      <c r="F52" s="43" t="s">
        <v>1732</v>
      </c>
      <c r="G52" s="28">
        <v>6</v>
      </c>
      <c r="H52" s="28">
        <v>136466328</v>
      </c>
      <c r="I52" s="28">
        <v>1</v>
      </c>
      <c r="J52" s="43" t="s">
        <v>1733</v>
      </c>
      <c r="K52" s="28">
        <v>6</v>
      </c>
      <c r="L52" s="28">
        <v>136466391</v>
      </c>
      <c r="M52" s="28">
        <v>1</v>
      </c>
      <c r="N52" s="4"/>
      <c r="O52" s="43" t="s">
        <v>1732</v>
      </c>
      <c r="P52" s="28">
        <v>6</v>
      </c>
      <c r="Q52" s="28">
        <v>136466328</v>
      </c>
      <c r="R52" s="28">
        <v>0.99993699999999996</v>
      </c>
      <c r="S52" s="43" t="s">
        <v>1733</v>
      </c>
      <c r="T52" s="28">
        <v>6</v>
      </c>
      <c r="U52" s="28">
        <v>136466391</v>
      </c>
      <c r="V52" s="28">
        <v>1</v>
      </c>
      <c r="W52" s="4"/>
      <c r="X52" s="28" t="s">
        <v>1734</v>
      </c>
      <c r="Y52" s="28">
        <v>6</v>
      </c>
      <c r="Z52" s="28">
        <v>136730689</v>
      </c>
      <c r="AA52" s="28">
        <v>0.984348</v>
      </c>
      <c r="AB52" s="28" t="s">
        <v>1735</v>
      </c>
      <c r="AC52" s="28">
        <v>6</v>
      </c>
      <c r="AD52" s="28">
        <v>136732664</v>
      </c>
      <c r="AE52" s="28">
        <v>0.99614499999999995</v>
      </c>
      <c r="AF52" s="4"/>
      <c r="AG52" s="28" t="s">
        <v>1736</v>
      </c>
      <c r="AH52" s="28">
        <v>6</v>
      </c>
      <c r="AI52" s="28">
        <v>136437533</v>
      </c>
      <c r="AJ52" s="28">
        <v>1</v>
      </c>
      <c r="AK52" s="28" t="s">
        <v>1737</v>
      </c>
      <c r="AL52" s="28">
        <v>6</v>
      </c>
      <c r="AM52" s="28">
        <v>136454284</v>
      </c>
      <c r="AN52" s="28">
        <v>1</v>
      </c>
      <c r="AO52" s="4"/>
      <c r="AP52" s="4"/>
      <c r="AQ52" s="4"/>
      <c r="AR52" s="4"/>
      <c r="AS52" s="4"/>
      <c r="AT52" s="4"/>
      <c r="AU52" s="4"/>
      <c r="AV52" s="4"/>
      <c r="AW52" s="4"/>
      <c r="AX52" s="4"/>
      <c r="AY52" s="4"/>
      <c r="AZ52" s="4"/>
      <c r="BA52" s="4"/>
      <c r="BB52" s="4"/>
      <c r="BC52" s="4"/>
      <c r="BD52" s="4"/>
      <c r="BE52" s="4"/>
      <c r="BF52" s="4"/>
      <c r="BG52" s="4"/>
      <c r="BH52" s="4"/>
    </row>
    <row r="53" spans="1:60" ht="15.75" customHeight="1">
      <c r="A53" s="8" t="s">
        <v>411</v>
      </c>
      <c r="B53" s="8">
        <v>6</v>
      </c>
      <c r="C53" s="8">
        <v>158971266</v>
      </c>
      <c r="D53" s="8" t="s">
        <v>135</v>
      </c>
      <c r="E53" s="8"/>
      <c r="F53" s="43" t="s">
        <v>1738</v>
      </c>
      <c r="G53" s="28">
        <v>6</v>
      </c>
      <c r="H53" s="28">
        <v>158971411</v>
      </c>
      <c r="I53" s="28">
        <v>1</v>
      </c>
      <c r="J53" s="43" t="s">
        <v>192</v>
      </c>
      <c r="K53" s="28">
        <v>6</v>
      </c>
      <c r="L53" s="28">
        <v>158971424</v>
      </c>
      <c r="M53" s="28">
        <v>1</v>
      </c>
      <c r="N53" s="4"/>
      <c r="O53" s="43" t="s">
        <v>1738</v>
      </c>
      <c r="P53" s="28">
        <v>6</v>
      </c>
      <c r="Q53" s="28">
        <v>158971411</v>
      </c>
      <c r="R53" s="28">
        <v>1</v>
      </c>
      <c r="S53" s="43" t="s">
        <v>192</v>
      </c>
      <c r="T53" s="28">
        <v>6</v>
      </c>
      <c r="U53" s="28">
        <v>158971424</v>
      </c>
      <c r="V53" s="28">
        <v>1</v>
      </c>
      <c r="W53" s="4"/>
      <c r="X53" s="28" t="s">
        <v>1739</v>
      </c>
      <c r="Y53" s="28">
        <v>6</v>
      </c>
      <c r="Z53" s="28">
        <v>159852164</v>
      </c>
      <c r="AA53" s="28">
        <v>1</v>
      </c>
      <c r="AB53" s="28" t="s">
        <v>1740</v>
      </c>
      <c r="AC53" s="28">
        <v>6</v>
      </c>
      <c r="AD53" s="28">
        <v>159854623</v>
      </c>
      <c r="AE53" s="28">
        <v>1</v>
      </c>
      <c r="AF53" s="4"/>
      <c r="AG53" s="4" t="s">
        <v>1741</v>
      </c>
      <c r="AH53" s="4">
        <v>6</v>
      </c>
      <c r="AI53" s="4">
        <v>158679830</v>
      </c>
      <c r="AJ53" s="4">
        <v>0.20050100000000001</v>
      </c>
      <c r="AK53" s="4"/>
      <c r="AL53" s="4"/>
      <c r="AM53" s="4"/>
      <c r="AN53" s="4"/>
      <c r="AO53" s="4"/>
      <c r="AP53" s="4"/>
      <c r="AQ53" s="4"/>
      <c r="AR53" s="4"/>
      <c r="AS53" s="4"/>
      <c r="AT53" s="4"/>
      <c r="AU53" s="4"/>
      <c r="AV53" s="4"/>
      <c r="AW53" s="4"/>
      <c r="AX53" s="4"/>
      <c r="AY53" s="4"/>
      <c r="AZ53" s="4"/>
      <c r="BA53" s="4"/>
      <c r="BB53" s="4"/>
      <c r="BC53" s="4"/>
      <c r="BD53" s="4"/>
      <c r="BE53" s="4"/>
      <c r="BF53" s="4"/>
      <c r="BG53" s="4"/>
      <c r="BH53" s="4"/>
    </row>
    <row r="54" spans="1:60" ht="15.75" customHeight="1">
      <c r="A54" s="8" t="s">
        <v>412</v>
      </c>
      <c r="B54" s="8">
        <v>6</v>
      </c>
      <c r="C54" s="8">
        <v>170454915</v>
      </c>
      <c r="D54" s="8" t="s">
        <v>135</v>
      </c>
      <c r="E54" s="8"/>
      <c r="F54" s="43" t="s">
        <v>1742</v>
      </c>
      <c r="G54" s="28">
        <v>6</v>
      </c>
      <c r="H54" s="28">
        <v>170460912</v>
      </c>
      <c r="I54" s="28">
        <v>1</v>
      </c>
      <c r="J54" s="43" t="s">
        <v>1743</v>
      </c>
      <c r="K54" s="28">
        <v>6</v>
      </c>
      <c r="L54" s="28">
        <v>170461771</v>
      </c>
      <c r="M54" s="28">
        <v>0.99826499999999996</v>
      </c>
      <c r="N54" s="4"/>
      <c r="O54" s="43" t="s">
        <v>1742</v>
      </c>
      <c r="P54" s="28">
        <v>6</v>
      </c>
      <c r="Q54" s="28">
        <v>170460912</v>
      </c>
      <c r="R54" s="28">
        <v>1</v>
      </c>
      <c r="S54" s="43" t="s">
        <v>1743</v>
      </c>
      <c r="T54" s="28">
        <v>6</v>
      </c>
      <c r="U54" s="28">
        <v>170461771</v>
      </c>
      <c r="V54" s="28">
        <v>1</v>
      </c>
      <c r="W54" s="4"/>
      <c r="X54" s="28" t="s">
        <v>1744</v>
      </c>
      <c r="Y54" s="28">
        <v>6</v>
      </c>
      <c r="Z54" s="28">
        <v>170177246</v>
      </c>
      <c r="AA54" s="28">
        <v>0.75412599999999996</v>
      </c>
      <c r="AB54" s="28" t="s">
        <v>1745</v>
      </c>
      <c r="AC54" s="28">
        <v>6</v>
      </c>
      <c r="AD54" s="28">
        <v>170178196</v>
      </c>
      <c r="AE54" s="28">
        <v>1</v>
      </c>
      <c r="AF54" s="4"/>
      <c r="AG54" s="28" t="s">
        <v>1746</v>
      </c>
      <c r="AH54" s="28">
        <v>6</v>
      </c>
      <c r="AI54" s="28">
        <v>170491772</v>
      </c>
      <c r="AJ54" s="28">
        <v>1</v>
      </c>
      <c r="AK54" s="28" t="s">
        <v>1747</v>
      </c>
      <c r="AL54" s="28">
        <v>6</v>
      </c>
      <c r="AM54" s="28">
        <v>170492386</v>
      </c>
      <c r="AN54" s="28">
        <v>0.99698100000000001</v>
      </c>
      <c r="AO54" s="4"/>
      <c r="AP54" s="4"/>
      <c r="AQ54" s="4"/>
      <c r="AR54" s="4"/>
      <c r="AS54" s="4"/>
      <c r="AT54" s="4"/>
      <c r="AU54" s="4"/>
      <c r="AV54" s="4"/>
      <c r="AW54" s="4"/>
      <c r="AX54" s="4"/>
      <c r="AY54" s="4"/>
      <c r="AZ54" s="4"/>
      <c r="BA54" s="4"/>
      <c r="BB54" s="4"/>
      <c r="BC54" s="4"/>
      <c r="BD54" s="4"/>
      <c r="BE54" s="4"/>
      <c r="BF54" s="4"/>
      <c r="BG54" s="4"/>
      <c r="BH54" s="4"/>
    </row>
    <row r="55" spans="1:60" ht="15.75" customHeight="1">
      <c r="A55" s="8" t="s">
        <v>414</v>
      </c>
      <c r="B55" s="8">
        <v>7</v>
      </c>
      <c r="C55" s="8">
        <v>11679113</v>
      </c>
      <c r="D55" s="8" t="s">
        <v>135</v>
      </c>
      <c r="E55" s="8"/>
      <c r="F55" s="43" t="s">
        <v>1748</v>
      </c>
      <c r="G55" s="28">
        <v>7</v>
      </c>
      <c r="H55" s="28">
        <v>11677778</v>
      </c>
      <c r="I55" s="28">
        <v>1</v>
      </c>
      <c r="J55" s="43" t="s">
        <v>1749</v>
      </c>
      <c r="K55" s="28">
        <v>7</v>
      </c>
      <c r="L55" s="28">
        <v>11678298</v>
      </c>
      <c r="M55" s="28">
        <v>0.999498</v>
      </c>
      <c r="N55" s="4"/>
      <c r="O55" s="43" t="s">
        <v>1748</v>
      </c>
      <c r="P55" s="28">
        <v>7</v>
      </c>
      <c r="Q55" s="28">
        <v>11677778</v>
      </c>
      <c r="R55" s="28">
        <v>1</v>
      </c>
      <c r="S55" s="43" t="s">
        <v>1749</v>
      </c>
      <c r="T55" s="28">
        <v>7</v>
      </c>
      <c r="U55" s="28">
        <v>11678298</v>
      </c>
      <c r="V55" s="28">
        <v>0.99956999999999996</v>
      </c>
      <c r="W55" s="4"/>
      <c r="X55" s="28" t="s">
        <v>1750</v>
      </c>
      <c r="Y55" s="28">
        <v>7</v>
      </c>
      <c r="Z55" s="28">
        <v>11018224</v>
      </c>
      <c r="AA55" s="28">
        <v>0.99032299999999995</v>
      </c>
      <c r="AB55" s="28" t="s">
        <v>1751</v>
      </c>
      <c r="AC55" s="28">
        <v>7</v>
      </c>
      <c r="AD55" s="28">
        <v>11022564</v>
      </c>
      <c r="AE55" s="28">
        <v>1</v>
      </c>
      <c r="AF55" s="4"/>
      <c r="AG55" s="28" t="s">
        <v>1752</v>
      </c>
      <c r="AH55" s="28">
        <v>7</v>
      </c>
      <c r="AI55" s="28">
        <v>12450939</v>
      </c>
      <c r="AJ55" s="28">
        <v>1</v>
      </c>
      <c r="AK55" s="28" t="s">
        <v>1753</v>
      </c>
      <c r="AL55" s="28">
        <v>7</v>
      </c>
      <c r="AM55" s="28">
        <v>12450963</v>
      </c>
      <c r="AN55" s="28">
        <v>1</v>
      </c>
      <c r="AO55" s="4"/>
      <c r="AP55" s="4"/>
      <c r="AQ55" s="4"/>
      <c r="AR55" s="4"/>
      <c r="AS55" s="4"/>
      <c r="AT55" s="4"/>
      <c r="AU55" s="4"/>
      <c r="AV55" s="4"/>
      <c r="AW55" s="4"/>
      <c r="AX55" s="4"/>
      <c r="AY55" s="4"/>
      <c r="AZ55" s="4"/>
      <c r="BA55" s="4"/>
      <c r="BB55" s="4"/>
      <c r="BC55" s="4"/>
      <c r="BD55" s="4"/>
      <c r="BE55" s="4"/>
      <c r="BF55" s="4"/>
      <c r="BG55" s="4"/>
      <c r="BH55" s="4"/>
    </row>
    <row r="56" spans="1:60" ht="15.75" customHeight="1">
      <c r="A56" s="8" t="s">
        <v>415</v>
      </c>
      <c r="B56" s="8">
        <v>7</v>
      </c>
      <c r="C56" s="8">
        <v>28401455</v>
      </c>
      <c r="D56" s="8" t="s">
        <v>142</v>
      </c>
      <c r="E56" s="8"/>
      <c r="F56" s="28" t="s">
        <v>1754</v>
      </c>
      <c r="G56" s="28">
        <v>7</v>
      </c>
      <c r="H56" s="28">
        <v>28181129</v>
      </c>
      <c r="I56" s="28">
        <v>0.99999899999999997</v>
      </c>
      <c r="J56" s="28" t="s">
        <v>1755</v>
      </c>
      <c r="K56" s="28">
        <v>7</v>
      </c>
      <c r="L56" s="28">
        <v>28182306</v>
      </c>
      <c r="M56" s="28">
        <v>1</v>
      </c>
      <c r="N56" s="4"/>
      <c r="O56" s="28" t="s">
        <v>1756</v>
      </c>
      <c r="P56" s="28">
        <v>7</v>
      </c>
      <c r="Q56" s="28">
        <v>28396627</v>
      </c>
      <c r="R56" s="28">
        <v>1</v>
      </c>
      <c r="W56" s="4"/>
      <c r="X56" s="28" t="s">
        <v>1757</v>
      </c>
      <c r="Y56" s="28">
        <v>7</v>
      </c>
      <c r="Z56" s="28">
        <v>28393403</v>
      </c>
      <c r="AA56" s="28">
        <v>0.99983299999999997</v>
      </c>
      <c r="AB56" s="28" t="s">
        <v>1758</v>
      </c>
      <c r="AC56" s="28">
        <v>7</v>
      </c>
      <c r="AD56" s="28">
        <v>28393925</v>
      </c>
      <c r="AE56" s="28">
        <v>0.99983299999999997</v>
      </c>
      <c r="AF56" s="4"/>
      <c r="AG56" s="28" t="s">
        <v>1759</v>
      </c>
      <c r="AH56" s="28">
        <v>7</v>
      </c>
      <c r="AI56" s="28">
        <v>28037886</v>
      </c>
      <c r="AJ56" s="28">
        <v>1</v>
      </c>
      <c r="AK56" s="28" t="s">
        <v>1760</v>
      </c>
      <c r="AL56" s="28">
        <v>7</v>
      </c>
      <c r="AM56" s="28">
        <v>28038082</v>
      </c>
      <c r="AN56" s="28">
        <v>1</v>
      </c>
      <c r="AO56" s="4"/>
      <c r="AP56" s="4"/>
      <c r="AQ56" s="4"/>
      <c r="AR56" s="4"/>
      <c r="AS56" s="4"/>
      <c r="AT56" s="4"/>
      <c r="AU56" s="4"/>
      <c r="AV56" s="4"/>
      <c r="AW56" s="4"/>
      <c r="AX56" s="4"/>
      <c r="AY56" s="4"/>
      <c r="AZ56" s="4"/>
      <c r="BA56" s="4"/>
      <c r="BB56" s="4"/>
      <c r="BC56" s="4"/>
      <c r="BD56" s="4"/>
      <c r="BE56" s="4"/>
      <c r="BF56" s="4"/>
      <c r="BG56" s="4"/>
      <c r="BH56" s="4"/>
    </row>
    <row r="57" spans="1:60" ht="15.75" customHeight="1">
      <c r="A57" s="50" t="s">
        <v>417</v>
      </c>
      <c r="B57" s="50">
        <v>7</v>
      </c>
      <c r="C57" s="50">
        <v>35961137</v>
      </c>
      <c r="D57" s="50" t="s">
        <v>142</v>
      </c>
      <c r="E57" s="8"/>
      <c r="F57" s="51" t="s">
        <v>1761</v>
      </c>
      <c r="G57" s="51">
        <v>7</v>
      </c>
      <c r="H57" s="51">
        <v>35770990</v>
      </c>
      <c r="I57" s="51">
        <v>0.99961900000000004</v>
      </c>
      <c r="J57" s="51" t="s">
        <v>1762</v>
      </c>
      <c r="K57" s="51">
        <v>7</v>
      </c>
      <c r="L57" s="51">
        <v>35772982</v>
      </c>
      <c r="M57" s="51">
        <v>0.99961900000000004</v>
      </c>
      <c r="N57" s="4"/>
      <c r="O57" s="51" t="s">
        <v>1763</v>
      </c>
      <c r="P57" s="51">
        <v>7</v>
      </c>
      <c r="Q57" s="51">
        <v>35933862</v>
      </c>
      <c r="R57" s="51">
        <v>0.59560800000000003</v>
      </c>
      <c r="S57" s="51" t="s">
        <v>1764</v>
      </c>
      <c r="T57" s="51">
        <v>7</v>
      </c>
      <c r="U57" s="51">
        <v>35955424</v>
      </c>
      <c r="V57" s="51">
        <v>0.81432400000000005</v>
      </c>
      <c r="W57" s="4"/>
      <c r="X57" s="51" t="s">
        <v>1765</v>
      </c>
      <c r="Y57" s="51">
        <v>7</v>
      </c>
      <c r="Z57" s="51">
        <v>35525105</v>
      </c>
      <c r="AA57" s="51">
        <v>1</v>
      </c>
      <c r="AB57" s="51" t="s">
        <v>1766</v>
      </c>
      <c r="AC57" s="51">
        <v>7</v>
      </c>
      <c r="AD57" s="51">
        <v>35525824</v>
      </c>
      <c r="AE57" s="51">
        <v>1</v>
      </c>
      <c r="AF57" s="4"/>
      <c r="AG57" s="51" t="s">
        <v>1767</v>
      </c>
      <c r="AH57" s="51">
        <v>7</v>
      </c>
      <c r="AI57" s="51">
        <v>36843679</v>
      </c>
      <c r="AJ57" s="51">
        <v>1</v>
      </c>
      <c r="AK57" s="51" t="s">
        <v>1768</v>
      </c>
      <c r="AL57" s="51">
        <v>7</v>
      </c>
      <c r="AM57" s="51">
        <v>36843687</v>
      </c>
      <c r="AN57" s="51">
        <v>1</v>
      </c>
      <c r="AO57" s="4"/>
      <c r="AP57" s="4"/>
      <c r="AQ57" s="4"/>
      <c r="AR57" s="4"/>
      <c r="AS57" s="4"/>
      <c r="AT57" s="4"/>
      <c r="AU57" s="4"/>
      <c r="AV57" s="4"/>
      <c r="AW57" s="4"/>
      <c r="AX57" s="4"/>
      <c r="AY57" s="4"/>
      <c r="AZ57" s="4"/>
      <c r="BA57" s="4"/>
      <c r="BB57" s="4"/>
      <c r="BC57" s="4"/>
      <c r="BD57" s="4"/>
      <c r="BE57" s="4"/>
      <c r="BF57" s="4"/>
      <c r="BG57" s="4"/>
      <c r="BH57" s="4"/>
    </row>
    <row r="58" spans="1:60" ht="15.75" customHeight="1">
      <c r="A58" s="8" t="s">
        <v>196</v>
      </c>
      <c r="B58" s="8">
        <v>7</v>
      </c>
      <c r="C58" s="8">
        <v>39077397</v>
      </c>
      <c r="D58" s="8" t="s">
        <v>135</v>
      </c>
      <c r="E58" s="8"/>
      <c r="F58" s="28" t="s">
        <v>1769</v>
      </c>
      <c r="G58" s="28">
        <v>7</v>
      </c>
      <c r="H58" s="28">
        <v>39060312</v>
      </c>
      <c r="I58" s="28">
        <v>0.88183100000000003</v>
      </c>
      <c r="J58" s="43" t="s">
        <v>1770</v>
      </c>
      <c r="K58" s="28">
        <v>7</v>
      </c>
      <c r="L58" s="28">
        <v>39072473</v>
      </c>
      <c r="M58" s="28">
        <v>1</v>
      </c>
      <c r="N58" s="4"/>
      <c r="O58" s="28" t="s">
        <v>1771</v>
      </c>
      <c r="P58" s="28">
        <v>7</v>
      </c>
      <c r="Q58" s="28">
        <v>39057109</v>
      </c>
      <c r="R58" s="28">
        <v>0.99964699999999995</v>
      </c>
      <c r="S58" s="43" t="s">
        <v>1770</v>
      </c>
      <c r="T58" s="28">
        <v>7</v>
      </c>
      <c r="U58" s="28">
        <v>39072473</v>
      </c>
      <c r="V58" s="28">
        <v>1</v>
      </c>
      <c r="W58" s="4"/>
      <c r="X58" s="28" t="s">
        <v>1772</v>
      </c>
      <c r="Y58" s="28">
        <v>7</v>
      </c>
      <c r="Z58" s="28">
        <v>38619253</v>
      </c>
      <c r="AA58" s="28">
        <v>0.99998900000000002</v>
      </c>
      <c r="AB58" s="28" t="s">
        <v>1773</v>
      </c>
      <c r="AC58" s="28">
        <v>7</v>
      </c>
      <c r="AD58" s="28">
        <v>38622457</v>
      </c>
      <c r="AE58" s="28">
        <v>0.99998799999999999</v>
      </c>
      <c r="AF58" s="4"/>
      <c r="AG58" s="28" t="s">
        <v>1774</v>
      </c>
      <c r="AH58" s="28">
        <v>7</v>
      </c>
      <c r="AI58" s="28">
        <v>39467227</v>
      </c>
      <c r="AJ58" s="28">
        <v>0.99990999999999997</v>
      </c>
      <c r="AK58" s="28" t="s">
        <v>1775</v>
      </c>
      <c r="AL58" s="28">
        <v>7</v>
      </c>
      <c r="AM58" s="28">
        <v>39467305</v>
      </c>
      <c r="AN58" s="28">
        <v>0.99992000000000003</v>
      </c>
      <c r="AO58" s="4"/>
      <c r="AP58" s="4"/>
      <c r="AQ58" s="4"/>
      <c r="AR58" s="4"/>
      <c r="AS58" s="4"/>
      <c r="AT58" s="4"/>
      <c r="AU58" s="4"/>
      <c r="AV58" s="4"/>
      <c r="AW58" s="4"/>
      <c r="AX58" s="4"/>
      <c r="AY58" s="4"/>
      <c r="AZ58" s="4"/>
      <c r="BA58" s="4"/>
      <c r="BB58" s="4"/>
      <c r="BC58" s="4"/>
      <c r="BD58" s="4"/>
      <c r="BE58" s="4"/>
      <c r="BF58" s="4"/>
      <c r="BG58" s="4"/>
      <c r="BH58" s="4"/>
    </row>
    <row r="59" spans="1:60" ht="15.75" customHeight="1">
      <c r="A59" s="46" t="s">
        <v>419</v>
      </c>
      <c r="B59" s="46">
        <v>7</v>
      </c>
      <c r="C59" s="46">
        <v>80845529</v>
      </c>
      <c r="D59" s="46" t="s">
        <v>135</v>
      </c>
      <c r="E59" s="8"/>
      <c r="F59" s="7" t="s">
        <v>1776</v>
      </c>
      <c r="G59" s="7">
        <v>7</v>
      </c>
      <c r="H59" s="7">
        <v>80850824</v>
      </c>
      <c r="I59" s="7">
        <v>1</v>
      </c>
      <c r="J59" s="47" t="s">
        <v>1777</v>
      </c>
      <c r="K59" s="7">
        <v>7</v>
      </c>
      <c r="L59" s="7">
        <v>80855137</v>
      </c>
      <c r="M59" s="7">
        <v>1</v>
      </c>
      <c r="N59" s="4"/>
      <c r="O59" s="47" t="s">
        <v>1777</v>
      </c>
      <c r="P59" s="7">
        <v>7</v>
      </c>
      <c r="Q59" s="7">
        <v>80855137</v>
      </c>
      <c r="R59" s="7">
        <v>0.98213499999999998</v>
      </c>
      <c r="S59" s="7"/>
      <c r="T59" s="7"/>
      <c r="U59" s="7"/>
      <c r="V59" s="7"/>
      <c r="W59" s="4"/>
      <c r="X59" s="7" t="s">
        <v>1778</v>
      </c>
      <c r="Y59" s="7">
        <v>7</v>
      </c>
      <c r="Z59" s="7">
        <v>81126232</v>
      </c>
      <c r="AA59" s="7">
        <v>0.99946900000000005</v>
      </c>
      <c r="AB59" s="7"/>
      <c r="AC59" s="7"/>
      <c r="AD59" s="7"/>
      <c r="AE59" s="7"/>
      <c r="AF59" s="4"/>
      <c r="AG59" s="7" t="s">
        <v>1779</v>
      </c>
      <c r="AH59" s="7">
        <v>7</v>
      </c>
      <c r="AI59" s="7">
        <v>81096607</v>
      </c>
      <c r="AJ59" s="7">
        <v>1</v>
      </c>
      <c r="AK59" s="7" t="s">
        <v>1780</v>
      </c>
      <c r="AL59" s="7">
        <v>7</v>
      </c>
      <c r="AM59" s="7">
        <v>81096705</v>
      </c>
      <c r="AN59" s="7">
        <v>1</v>
      </c>
      <c r="AO59" s="4"/>
      <c r="AP59" s="4"/>
      <c r="AQ59" s="4"/>
      <c r="AR59" s="4"/>
      <c r="AS59" s="4"/>
      <c r="AT59" s="4"/>
      <c r="AU59" s="4"/>
      <c r="AV59" s="4"/>
      <c r="AW59" s="4"/>
      <c r="AX59" s="4"/>
      <c r="AY59" s="4"/>
      <c r="AZ59" s="4"/>
      <c r="BA59" s="4"/>
      <c r="BB59" s="4"/>
      <c r="BC59" s="4"/>
      <c r="BD59" s="4"/>
      <c r="BE59" s="4"/>
      <c r="BF59" s="4"/>
      <c r="BG59" s="4"/>
      <c r="BH59" s="4"/>
    </row>
    <row r="60" spans="1:60" ht="15.75" customHeight="1">
      <c r="A60" s="8" t="s">
        <v>421</v>
      </c>
      <c r="B60" s="8">
        <v>7</v>
      </c>
      <c r="C60" s="8">
        <v>82949529</v>
      </c>
      <c r="D60" s="8" t="s">
        <v>142</v>
      </c>
      <c r="E60" s="8"/>
      <c r="F60" s="28" t="s">
        <v>1781</v>
      </c>
      <c r="G60" s="28">
        <v>7</v>
      </c>
      <c r="H60" s="28">
        <v>82936909</v>
      </c>
      <c r="I60" s="28">
        <v>1</v>
      </c>
      <c r="J60" s="28" t="s">
        <v>1782</v>
      </c>
      <c r="K60" s="28">
        <v>7</v>
      </c>
      <c r="L60" s="28">
        <v>82948171</v>
      </c>
      <c r="M60" s="28">
        <v>0.99874200000000002</v>
      </c>
      <c r="N60" s="4"/>
      <c r="O60" s="28" t="s">
        <v>1783</v>
      </c>
      <c r="P60" s="28">
        <v>7</v>
      </c>
      <c r="Q60" s="28">
        <v>82957777</v>
      </c>
      <c r="R60" s="28">
        <v>0.99944999999999995</v>
      </c>
      <c r="S60" s="28" t="s">
        <v>1784</v>
      </c>
      <c r="T60" s="28">
        <v>7</v>
      </c>
      <c r="U60" s="28">
        <v>82958087</v>
      </c>
      <c r="V60" s="28">
        <v>1</v>
      </c>
      <c r="W60" s="4"/>
      <c r="X60" s="28" t="s">
        <v>1785</v>
      </c>
      <c r="Y60" s="28">
        <v>7</v>
      </c>
      <c r="Z60" s="28">
        <v>83692482</v>
      </c>
      <c r="AA60" s="28">
        <v>0.98655300000000001</v>
      </c>
      <c r="AB60" s="28" t="s">
        <v>1786</v>
      </c>
      <c r="AC60" s="28">
        <v>7</v>
      </c>
      <c r="AD60" s="28">
        <v>83695630</v>
      </c>
      <c r="AE60" s="28">
        <v>0.80951899999999999</v>
      </c>
      <c r="AF60" s="4"/>
      <c r="AG60" s="28" t="s">
        <v>1787</v>
      </c>
      <c r="AH60" s="28">
        <v>7</v>
      </c>
      <c r="AI60" s="28">
        <v>82345916</v>
      </c>
      <c r="AJ60" s="28">
        <v>1</v>
      </c>
      <c r="AK60" s="28" t="s">
        <v>1788</v>
      </c>
      <c r="AL60" s="28">
        <v>7</v>
      </c>
      <c r="AM60" s="28">
        <v>82345995</v>
      </c>
      <c r="AN60" s="28">
        <v>0.65295400000000003</v>
      </c>
      <c r="AO60" s="4"/>
      <c r="AP60" s="4"/>
      <c r="AQ60" s="4"/>
      <c r="AR60" s="4"/>
      <c r="AS60" s="4"/>
      <c r="AT60" s="4"/>
      <c r="AU60" s="4"/>
      <c r="AV60" s="4"/>
      <c r="AW60" s="4"/>
      <c r="AX60" s="4"/>
      <c r="AY60" s="4"/>
      <c r="AZ60" s="4"/>
      <c r="BA60" s="4"/>
      <c r="BB60" s="4"/>
      <c r="BC60" s="4"/>
      <c r="BD60" s="4"/>
      <c r="BE60" s="4"/>
      <c r="BF60" s="4"/>
      <c r="BG60" s="4"/>
      <c r="BH60" s="4"/>
    </row>
    <row r="61" spans="1:60" ht="15.75" customHeight="1">
      <c r="A61" s="50" t="s">
        <v>423</v>
      </c>
      <c r="B61" s="50">
        <v>7</v>
      </c>
      <c r="C61" s="50">
        <v>103624813</v>
      </c>
      <c r="D61" s="50" t="s">
        <v>135</v>
      </c>
      <c r="E61" s="8"/>
      <c r="F61" s="51" t="s">
        <v>1789</v>
      </c>
      <c r="G61" s="51">
        <v>7</v>
      </c>
      <c r="H61" s="51">
        <v>103611360</v>
      </c>
      <c r="I61" s="51">
        <v>1</v>
      </c>
      <c r="J61" s="51" t="s">
        <v>1790</v>
      </c>
      <c r="K61" s="51">
        <v>7</v>
      </c>
      <c r="L61" s="51">
        <v>103611417</v>
      </c>
      <c r="M61" s="51">
        <v>0.95606500000000005</v>
      </c>
      <c r="N61" s="4"/>
      <c r="O61" s="51" t="s">
        <v>1791</v>
      </c>
      <c r="P61" s="51">
        <v>7</v>
      </c>
      <c r="Q61" s="51">
        <v>103607185</v>
      </c>
      <c r="R61" s="51">
        <v>0.74802299999999999</v>
      </c>
      <c r="S61" s="51" t="s">
        <v>1792</v>
      </c>
      <c r="T61" s="51">
        <v>7</v>
      </c>
      <c r="U61" s="51">
        <v>103611839</v>
      </c>
      <c r="V61" s="51">
        <v>0.74802299999999999</v>
      </c>
      <c r="W61" s="4"/>
      <c r="X61" s="51" t="s">
        <v>1793</v>
      </c>
      <c r="Y61" s="51">
        <v>7</v>
      </c>
      <c r="Z61" s="51">
        <v>103477455</v>
      </c>
      <c r="AA61" s="51">
        <v>0.95747899999999997</v>
      </c>
      <c r="AB61" s="51" t="s">
        <v>1794</v>
      </c>
      <c r="AC61" s="51">
        <v>7</v>
      </c>
      <c r="AD61" s="51">
        <v>103481730</v>
      </c>
      <c r="AE61" s="51">
        <v>0.912717</v>
      </c>
      <c r="AF61" s="4"/>
      <c r="AG61" s="51" t="s">
        <v>1789</v>
      </c>
      <c r="AH61" s="51">
        <v>7</v>
      </c>
      <c r="AI61" s="51">
        <v>103611360</v>
      </c>
      <c r="AJ61" s="51">
        <v>0.99998200000000004</v>
      </c>
      <c r="AK61" s="51" t="s">
        <v>1790</v>
      </c>
      <c r="AL61" s="51">
        <v>7</v>
      </c>
      <c r="AM61" s="51">
        <v>103611417</v>
      </c>
      <c r="AN61" s="51">
        <v>0.77674100000000001</v>
      </c>
      <c r="AO61" s="4"/>
      <c r="AP61" s="4"/>
      <c r="AQ61" s="4"/>
      <c r="AR61" s="4"/>
      <c r="AS61" s="4"/>
      <c r="AT61" s="4"/>
      <c r="AU61" s="4"/>
      <c r="AV61" s="4"/>
      <c r="AW61" s="4"/>
      <c r="AX61" s="4"/>
      <c r="AY61" s="4"/>
      <c r="AZ61" s="4"/>
      <c r="BA61" s="4"/>
      <c r="BB61" s="4"/>
      <c r="BC61" s="4"/>
      <c r="BD61" s="4"/>
      <c r="BE61" s="4"/>
      <c r="BF61" s="4"/>
      <c r="BG61" s="4"/>
      <c r="BH61" s="4"/>
    </row>
    <row r="62" spans="1:60" ht="15.75" customHeight="1">
      <c r="A62" s="8" t="s">
        <v>425</v>
      </c>
      <c r="B62" s="8">
        <v>7</v>
      </c>
      <c r="C62" s="8">
        <v>116162306</v>
      </c>
      <c r="D62" s="8" t="s">
        <v>135</v>
      </c>
      <c r="E62" s="8"/>
      <c r="F62" s="28" t="s">
        <v>1795</v>
      </c>
      <c r="G62" s="28">
        <v>7</v>
      </c>
      <c r="H62" s="28">
        <v>116161671</v>
      </c>
      <c r="I62" s="28">
        <v>0.999776</v>
      </c>
      <c r="J62" s="28" t="s">
        <v>1796</v>
      </c>
      <c r="K62" s="28">
        <v>7</v>
      </c>
      <c r="L62" s="28">
        <v>116162729</v>
      </c>
      <c r="M62" s="28">
        <v>1</v>
      </c>
      <c r="N62" s="4"/>
      <c r="O62" s="28" t="s">
        <v>204</v>
      </c>
      <c r="P62" s="28">
        <v>7</v>
      </c>
      <c r="Q62" s="28">
        <v>116159526</v>
      </c>
      <c r="R62" s="28">
        <v>0.99960499999999997</v>
      </c>
      <c r="S62" s="28" t="s">
        <v>1797</v>
      </c>
      <c r="T62" s="28">
        <v>7</v>
      </c>
      <c r="U62" s="28">
        <v>116161585</v>
      </c>
      <c r="V62" s="28">
        <v>0.5</v>
      </c>
      <c r="W62" s="4"/>
      <c r="X62" s="28" t="s">
        <v>1798</v>
      </c>
      <c r="Y62" s="28">
        <v>7</v>
      </c>
      <c r="Z62" s="28">
        <v>115792898</v>
      </c>
      <c r="AA62" s="28">
        <v>0.62664500000000001</v>
      </c>
      <c r="AB62" s="28" t="s">
        <v>1799</v>
      </c>
      <c r="AC62" s="28">
        <v>7</v>
      </c>
      <c r="AD62" s="28">
        <v>117551963</v>
      </c>
      <c r="AE62" s="28">
        <v>0.99506700000000003</v>
      </c>
      <c r="AF62" s="4"/>
      <c r="AG62" s="28" t="s">
        <v>1800</v>
      </c>
      <c r="AH62" s="28">
        <v>7</v>
      </c>
      <c r="AI62" s="28">
        <v>115895995</v>
      </c>
      <c r="AJ62" s="28">
        <v>0.99984099999999998</v>
      </c>
      <c r="AO62" s="4"/>
      <c r="AP62" s="4"/>
      <c r="AQ62" s="4"/>
      <c r="AR62" s="4"/>
      <c r="AS62" s="4"/>
      <c r="AT62" s="4"/>
      <c r="AU62" s="4"/>
      <c r="AV62" s="4"/>
      <c r="AW62" s="4"/>
      <c r="AX62" s="4"/>
      <c r="AY62" s="4"/>
      <c r="AZ62" s="4"/>
      <c r="BA62" s="4"/>
      <c r="BB62" s="4"/>
      <c r="BC62" s="4"/>
      <c r="BD62" s="4"/>
      <c r="BE62" s="4"/>
      <c r="BF62" s="4"/>
      <c r="BG62" s="4"/>
      <c r="BH62" s="4"/>
    </row>
    <row r="63" spans="1:60" ht="15.75" customHeight="1">
      <c r="A63" s="8" t="s">
        <v>206</v>
      </c>
      <c r="B63" s="8">
        <v>7</v>
      </c>
      <c r="C63" s="8">
        <v>117636111</v>
      </c>
      <c r="D63" s="8" t="s">
        <v>135</v>
      </c>
      <c r="E63" s="8"/>
      <c r="F63" s="43" t="s">
        <v>1801</v>
      </c>
      <c r="G63" s="28">
        <v>7</v>
      </c>
      <c r="H63" s="28">
        <v>117602126</v>
      </c>
      <c r="I63" s="28">
        <v>1</v>
      </c>
      <c r="J63" s="43" t="s">
        <v>1802</v>
      </c>
      <c r="K63" s="28">
        <v>7</v>
      </c>
      <c r="L63" s="28">
        <v>117607658</v>
      </c>
      <c r="M63" s="28">
        <v>1</v>
      </c>
      <c r="N63" s="4"/>
      <c r="O63" s="43" t="s">
        <v>1801</v>
      </c>
      <c r="P63" s="28">
        <v>7</v>
      </c>
      <c r="Q63" s="28">
        <v>117602126</v>
      </c>
      <c r="R63" s="28">
        <v>1</v>
      </c>
      <c r="S63" s="43" t="s">
        <v>1802</v>
      </c>
      <c r="T63" s="28">
        <v>7</v>
      </c>
      <c r="U63" s="28">
        <v>117607658</v>
      </c>
      <c r="V63" s="28">
        <v>1</v>
      </c>
      <c r="W63" s="4"/>
      <c r="X63" s="28" t="s">
        <v>1803</v>
      </c>
      <c r="Y63" s="28">
        <v>7</v>
      </c>
      <c r="Z63" s="28">
        <v>117567576</v>
      </c>
      <c r="AA63" s="28">
        <v>0.67308900000000005</v>
      </c>
      <c r="AF63" s="4"/>
      <c r="AG63" s="28" t="s">
        <v>1804</v>
      </c>
      <c r="AH63" s="28">
        <v>7</v>
      </c>
      <c r="AI63" s="28">
        <v>118632824</v>
      </c>
      <c r="AJ63" s="28">
        <v>1</v>
      </c>
      <c r="AK63" s="28" t="s">
        <v>1805</v>
      </c>
      <c r="AL63" s="28">
        <v>7</v>
      </c>
      <c r="AM63" s="28">
        <v>118634349</v>
      </c>
      <c r="AN63" s="28">
        <v>1</v>
      </c>
      <c r="AO63" s="4"/>
      <c r="AP63" s="4"/>
      <c r="AQ63" s="4"/>
      <c r="AR63" s="4"/>
      <c r="AS63" s="4"/>
      <c r="AT63" s="4"/>
      <c r="AU63" s="4"/>
      <c r="AV63" s="4"/>
      <c r="AW63" s="4"/>
      <c r="AX63" s="4"/>
      <c r="AY63" s="4"/>
      <c r="AZ63" s="4"/>
      <c r="BA63" s="4"/>
      <c r="BB63" s="4"/>
      <c r="BC63" s="4"/>
      <c r="BD63" s="4"/>
      <c r="BE63" s="4"/>
      <c r="BF63" s="4"/>
      <c r="BG63" s="4"/>
      <c r="BH63" s="4"/>
    </row>
    <row r="64" spans="1:60" ht="15.75" customHeight="1">
      <c r="A64" s="8" t="s">
        <v>427</v>
      </c>
      <c r="B64" s="8">
        <v>7</v>
      </c>
      <c r="C64" s="8">
        <v>134520521</v>
      </c>
      <c r="D64" s="8" t="s">
        <v>135</v>
      </c>
      <c r="E64" s="8"/>
      <c r="F64" s="43" t="s">
        <v>1806</v>
      </c>
      <c r="G64" s="28">
        <v>7</v>
      </c>
      <c r="H64" s="28">
        <v>134513348</v>
      </c>
      <c r="I64" s="28">
        <v>1</v>
      </c>
      <c r="J64" s="43" t="s">
        <v>1807</v>
      </c>
      <c r="K64" s="28">
        <v>7</v>
      </c>
      <c r="L64" s="28">
        <v>134530381</v>
      </c>
      <c r="M64" s="28">
        <v>1</v>
      </c>
      <c r="N64" s="4"/>
      <c r="O64" s="43" t="s">
        <v>1806</v>
      </c>
      <c r="P64" s="28">
        <v>7</v>
      </c>
      <c r="Q64" s="28">
        <v>134513348</v>
      </c>
      <c r="R64" s="28">
        <v>1</v>
      </c>
      <c r="S64" s="43" t="s">
        <v>1807</v>
      </c>
      <c r="T64" s="28">
        <v>7</v>
      </c>
      <c r="U64" s="28">
        <v>134530381</v>
      </c>
      <c r="V64" s="28">
        <v>1</v>
      </c>
      <c r="W64" s="4"/>
      <c r="X64" s="28" t="s">
        <v>1808</v>
      </c>
      <c r="Y64" s="28">
        <v>7</v>
      </c>
      <c r="Z64" s="28">
        <v>134441108</v>
      </c>
      <c r="AA64" s="28">
        <v>0.88995999999999997</v>
      </c>
      <c r="AB64" s="28" t="s">
        <v>1809</v>
      </c>
      <c r="AC64" s="28">
        <v>7</v>
      </c>
      <c r="AD64" s="28">
        <v>134441876</v>
      </c>
      <c r="AE64" s="28">
        <v>0.53120199999999995</v>
      </c>
      <c r="AF64" s="4"/>
      <c r="AG64" s="28" t="s">
        <v>1810</v>
      </c>
      <c r="AH64" s="28">
        <v>7</v>
      </c>
      <c r="AI64" s="28">
        <v>134558806</v>
      </c>
      <c r="AJ64" s="28">
        <v>0.64190800000000003</v>
      </c>
      <c r="AK64" s="28" t="s">
        <v>1811</v>
      </c>
      <c r="AL64" s="28">
        <v>7</v>
      </c>
      <c r="AM64" s="28">
        <v>134576840</v>
      </c>
      <c r="AN64" s="28">
        <v>0.64190800000000003</v>
      </c>
      <c r="AO64" s="4"/>
      <c r="AP64" s="4"/>
      <c r="AQ64" s="4"/>
      <c r="AR64" s="4"/>
      <c r="AS64" s="4"/>
      <c r="AT64" s="4"/>
      <c r="AU64" s="4"/>
      <c r="AV64" s="4"/>
      <c r="AW64" s="4"/>
      <c r="AX64" s="4"/>
      <c r="AY64" s="4"/>
      <c r="AZ64" s="4"/>
      <c r="BA64" s="4"/>
      <c r="BB64" s="4"/>
      <c r="BC64" s="4"/>
      <c r="BD64" s="4"/>
      <c r="BE64" s="4"/>
      <c r="BF64" s="4"/>
      <c r="BG64" s="4"/>
      <c r="BH64" s="4"/>
    </row>
    <row r="65" spans="1:60" ht="15.75" customHeight="1">
      <c r="A65" s="8" t="s">
        <v>429</v>
      </c>
      <c r="B65" s="8">
        <v>7</v>
      </c>
      <c r="C65" s="8">
        <v>151505698</v>
      </c>
      <c r="D65" s="8" t="s">
        <v>135</v>
      </c>
      <c r="E65" s="8"/>
      <c r="F65" s="43" t="s">
        <v>1812</v>
      </c>
      <c r="G65" s="4">
        <v>7</v>
      </c>
      <c r="H65" s="4">
        <v>151503810</v>
      </c>
      <c r="I65" s="4">
        <v>0.98229599999999995</v>
      </c>
      <c r="J65" s="43" t="s">
        <v>1813</v>
      </c>
      <c r="K65" s="4">
        <v>7</v>
      </c>
      <c r="L65" s="4">
        <v>151504100</v>
      </c>
      <c r="M65" s="4">
        <v>0.98229599999999995</v>
      </c>
      <c r="N65" s="4"/>
      <c r="O65" s="43" t="s">
        <v>1812</v>
      </c>
      <c r="P65" s="4">
        <v>7</v>
      </c>
      <c r="Q65" s="4">
        <v>151503810</v>
      </c>
      <c r="R65" s="4">
        <v>0.99490500000000004</v>
      </c>
      <c r="S65" s="43" t="s">
        <v>1813</v>
      </c>
      <c r="T65" s="4">
        <v>7</v>
      </c>
      <c r="U65" s="4">
        <v>151504100</v>
      </c>
      <c r="V65" s="4">
        <v>0.99490500000000004</v>
      </c>
      <c r="W65" s="4"/>
      <c r="X65" s="4" t="s">
        <v>1814</v>
      </c>
      <c r="Y65" s="4">
        <v>7</v>
      </c>
      <c r="Z65" s="4">
        <v>151594412</v>
      </c>
      <c r="AA65" s="4">
        <v>0.59743199999999996</v>
      </c>
      <c r="AB65" s="4" t="s">
        <v>1815</v>
      </c>
      <c r="AC65" s="4">
        <v>7</v>
      </c>
      <c r="AD65" s="4">
        <v>151594907</v>
      </c>
      <c r="AE65" s="4">
        <v>0.99999000000000005</v>
      </c>
      <c r="AF65" s="4"/>
      <c r="AG65" s="4" t="s">
        <v>1816</v>
      </c>
      <c r="AH65" s="4">
        <v>7</v>
      </c>
      <c r="AI65" s="4">
        <v>151251920</v>
      </c>
      <c r="AJ65" s="4">
        <v>0.99234699999999998</v>
      </c>
      <c r="AK65" s="4" t="s">
        <v>1817</v>
      </c>
      <c r="AL65" s="4">
        <v>7</v>
      </c>
      <c r="AM65" s="4">
        <v>151252599</v>
      </c>
      <c r="AN65" s="4">
        <v>0.99277800000000005</v>
      </c>
      <c r="AO65" s="4"/>
      <c r="AP65" s="4"/>
      <c r="AQ65" s="4"/>
      <c r="AR65" s="4"/>
      <c r="AS65" s="4"/>
      <c r="AT65" s="4"/>
      <c r="AU65" s="4"/>
      <c r="AV65" s="4"/>
      <c r="AW65" s="4"/>
      <c r="AX65" s="4"/>
      <c r="AY65" s="4"/>
      <c r="AZ65" s="4"/>
      <c r="BA65" s="4"/>
      <c r="BB65" s="4"/>
      <c r="BC65" s="4"/>
      <c r="BD65" s="4"/>
      <c r="BE65" s="4"/>
      <c r="BF65" s="4"/>
      <c r="BG65" s="4"/>
      <c r="BH65" s="4"/>
    </row>
    <row r="66" spans="1:60" ht="15.75" customHeight="1">
      <c r="A66" s="48" t="s">
        <v>431</v>
      </c>
      <c r="B66" s="48">
        <v>8</v>
      </c>
      <c r="C66" s="48">
        <v>6377141</v>
      </c>
      <c r="D66" s="48" t="s">
        <v>142</v>
      </c>
      <c r="E66" s="8"/>
      <c r="F66" s="49" t="s">
        <v>1818</v>
      </c>
      <c r="G66" s="49">
        <v>8</v>
      </c>
      <c r="H66" s="49">
        <v>6388541</v>
      </c>
      <c r="I66" s="49">
        <v>0.84147300000000003</v>
      </c>
      <c r="J66" s="49" t="s">
        <v>1819</v>
      </c>
      <c r="K66" s="49">
        <v>8</v>
      </c>
      <c r="L66" s="49">
        <v>6388640</v>
      </c>
      <c r="M66" s="49">
        <v>0.84136</v>
      </c>
      <c r="N66" s="4"/>
      <c r="O66" s="49" t="s">
        <v>1820</v>
      </c>
      <c r="P66" s="49">
        <v>8</v>
      </c>
      <c r="Q66" s="49">
        <v>6364575</v>
      </c>
      <c r="R66" s="49">
        <v>1</v>
      </c>
      <c r="S66" s="49" t="s">
        <v>1821</v>
      </c>
      <c r="T66" s="49">
        <v>8</v>
      </c>
      <c r="U66" s="49">
        <v>6364922</v>
      </c>
      <c r="V66" s="49">
        <v>1</v>
      </c>
      <c r="W66" s="4"/>
      <c r="X66" s="49" t="s">
        <v>1822</v>
      </c>
      <c r="Y66" s="49">
        <v>8</v>
      </c>
      <c r="Z66" s="49">
        <v>6926656</v>
      </c>
      <c r="AA66" s="49">
        <v>1</v>
      </c>
      <c r="AB66" s="49" t="s">
        <v>1823</v>
      </c>
      <c r="AC66" s="49">
        <v>8</v>
      </c>
      <c r="AD66" s="49">
        <v>6926862</v>
      </c>
      <c r="AE66" s="49">
        <v>1</v>
      </c>
      <c r="AF66" s="4"/>
      <c r="AG66" s="49" t="s">
        <v>1824</v>
      </c>
      <c r="AH66" s="49">
        <v>8</v>
      </c>
      <c r="AI66" s="49">
        <v>5871278</v>
      </c>
      <c r="AJ66" s="49">
        <v>0.75059699999999996</v>
      </c>
      <c r="AK66" s="49" t="s">
        <v>1825</v>
      </c>
      <c r="AL66" s="49">
        <v>8</v>
      </c>
      <c r="AM66" s="49">
        <v>5871385</v>
      </c>
      <c r="AN66" s="49">
        <v>0.75059699999999996</v>
      </c>
      <c r="AO66" s="4"/>
      <c r="AP66" s="4"/>
      <c r="AQ66" s="4"/>
      <c r="AR66" s="4"/>
      <c r="AS66" s="4"/>
      <c r="AT66" s="4"/>
      <c r="AU66" s="4"/>
      <c r="AV66" s="4"/>
      <c r="AW66" s="4"/>
      <c r="AX66" s="4"/>
      <c r="AY66" s="4"/>
      <c r="AZ66" s="4"/>
      <c r="BA66" s="4"/>
      <c r="BB66" s="4"/>
      <c r="BC66" s="4"/>
      <c r="BD66" s="4"/>
      <c r="BE66" s="4"/>
      <c r="BF66" s="4"/>
      <c r="BG66" s="4"/>
      <c r="BH66" s="4"/>
    </row>
    <row r="67" spans="1:60" ht="15.75" customHeight="1">
      <c r="A67" s="8" t="s">
        <v>433</v>
      </c>
      <c r="B67" s="8">
        <v>8</v>
      </c>
      <c r="C67" s="8">
        <v>30454209</v>
      </c>
      <c r="D67" s="8" t="s">
        <v>142</v>
      </c>
      <c r="E67" s="8"/>
      <c r="F67" s="43" t="s">
        <v>1826</v>
      </c>
      <c r="G67" s="28">
        <v>8</v>
      </c>
      <c r="H67" s="28">
        <v>30452731</v>
      </c>
      <c r="I67" s="28">
        <v>1</v>
      </c>
      <c r="J67" s="43" t="s">
        <v>1827</v>
      </c>
      <c r="K67" s="28">
        <v>8</v>
      </c>
      <c r="L67" s="28">
        <v>30454209</v>
      </c>
      <c r="M67" s="28">
        <v>1</v>
      </c>
      <c r="N67" s="4"/>
      <c r="O67" s="43" t="s">
        <v>1826</v>
      </c>
      <c r="P67" s="28">
        <v>8</v>
      </c>
      <c r="Q67" s="28">
        <v>30452731</v>
      </c>
      <c r="R67" s="28">
        <v>1</v>
      </c>
      <c r="S67" s="43" t="s">
        <v>1827</v>
      </c>
      <c r="T67" s="28">
        <v>8</v>
      </c>
      <c r="U67" s="28">
        <v>30454209</v>
      </c>
      <c r="V67" s="28">
        <v>1</v>
      </c>
      <c r="W67" s="4"/>
      <c r="X67" s="28" t="s">
        <v>1828</v>
      </c>
      <c r="Y67" s="28">
        <v>8</v>
      </c>
      <c r="Z67" s="28">
        <v>30031648</v>
      </c>
      <c r="AA67" s="28">
        <v>0.91463700000000003</v>
      </c>
      <c r="AB67" s="28" t="s">
        <v>1829</v>
      </c>
      <c r="AC67" s="28">
        <v>8</v>
      </c>
      <c r="AD67" s="28">
        <v>30055559</v>
      </c>
      <c r="AE67" s="28">
        <v>0.870058</v>
      </c>
      <c r="AF67" s="4"/>
      <c r="AG67" s="28" t="s">
        <v>1830</v>
      </c>
      <c r="AH67" s="28">
        <v>8</v>
      </c>
      <c r="AI67" s="28">
        <v>31139101</v>
      </c>
      <c r="AJ67" s="28">
        <v>0.99923499999999998</v>
      </c>
      <c r="AK67" s="28" t="s">
        <v>1831</v>
      </c>
      <c r="AL67" s="28">
        <v>8</v>
      </c>
      <c r="AM67" s="28">
        <v>31141317</v>
      </c>
      <c r="AN67" s="28">
        <v>0.97876200000000002</v>
      </c>
      <c r="AO67" s="4"/>
      <c r="AP67" s="4"/>
      <c r="AQ67" s="4"/>
      <c r="AR67" s="4"/>
      <c r="AS67" s="4"/>
      <c r="AT67" s="4"/>
      <c r="AU67" s="4"/>
      <c r="AV67" s="4"/>
      <c r="AW67" s="4"/>
      <c r="AX67" s="4"/>
      <c r="AY67" s="4"/>
      <c r="AZ67" s="4"/>
      <c r="BA67" s="4"/>
      <c r="BB67" s="4"/>
      <c r="BC67" s="4"/>
      <c r="BD67" s="4"/>
      <c r="BE67" s="4"/>
      <c r="BF67" s="4"/>
      <c r="BG67" s="4"/>
      <c r="BH67" s="4"/>
    </row>
    <row r="68" spans="1:60" ht="15.75" customHeight="1">
      <c r="A68" s="44" t="s">
        <v>436</v>
      </c>
      <c r="B68" s="8">
        <v>8</v>
      </c>
      <c r="C68" s="8">
        <v>108273318</v>
      </c>
      <c r="D68" s="8" t="s">
        <v>135</v>
      </c>
      <c r="E68" s="8"/>
      <c r="F68" s="45" t="s">
        <v>436</v>
      </c>
      <c r="G68" s="28">
        <v>8</v>
      </c>
      <c r="H68" s="28">
        <v>108273318</v>
      </c>
      <c r="I68" s="28">
        <v>1</v>
      </c>
      <c r="J68" s="43" t="s">
        <v>1832</v>
      </c>
      <c r="K68" s="28">
        <v>8</v>
      </c>
      <c r="L68" s="28">
        <v>108275192</v>
      </c>
      <c r="M68" s="28">
        <v>1</v>
      </c>
      <c r="N68" s="4"/>
      <c r="O68" s="43" t="s">
        <v>436</v>
      </c>
      <c r="P68" s="28">
        <v>8</v>
      </c>
      <c r="Q68" s="28">
        <v>108273318</v>
      </c>
      <c r="R68" s="28">
        <v>0.82497200000000004</v>
      </c>
      <c r="S68" s="43" t="s">
        <v>1832</v>
      </c>
      <c r="T68" s="28">
        <v>8</v>
      </c>
      <c r="U68" s="28">
        <v>108275192</v>
      </c>
      <c r="V68" s="28">
        <v>1</v>
      </c>
      <c r="W68" s="4"/>
      <c r="X68" s="28" t="s">
        <v>1833</v>
      </c>
      <c r="Y68" s="28">
        <v>8</v>
      </c>
      <c r="Z68" s="28">
        <v>108299501</v>
      </c>
      <c r="AA68" s="28">
        <v>0.99971699999999997</v>
      </c>
      <c r="AB68" s="28" t="s">
        <v>1834</v>
      </c>
      <c r="AC68" s="28">
        <v>8</v>
      </c>
      <c r="AD68" s="28">
        <v>108299893</v>
      </c>
      <c r="AE68" s="28">
        <v>0.88719300000000001</v>
      </c>
      <c r="AF68" s="4"/>
      <c r="AG68" s="28" t="s">
        <v>1835</v>
      </c>
      <c r="AH68" s="28">
        <v>8</v>
      </c>
      <c r="AI68" s="28">
        <v>108267915</v>
      </c>
      <c r="AJ68" s="28">
        <v>0.92493800000000004</v>
      </c>
      <c r="AK68" s="28" t="s">
        <v>436</v>
      </c>
      <c r="AL68" s="28">
        <v>8</v>
      </c>
      <c r="AM68" s="28">
        <v>108273318</v>
      </c>
      <c r="AN68" s="28">
        <v>1</v>
      </c>
      <c r="AO68" s="4"/>
      <c r="AP68" s="4"/>
      <c r="AQ68" s="4"/>
      <c r="AR68" s="4"/>
      <c r="AS68" s="4"/>
      <c r="AT68" s="4"/>
      <c r="AU68" s="4"/>
      <c r="AV68" s="4"/>
      <c r="AW68" s="4"/>
      <c r="AX68" s="4"/>
      <c r="AY68" s="4"/>
      <c r="AZ68" s="4"/>
      <c r="BA68" s="4"/>
      <c r="BB68" s="4"/>
      <c r="BC68" s="4"/>
      <c r="BD68" s="4"/>
      <c r="BE68" s="4"/>
      <c r="BF68" s="4"/>
      <c r="BG68" s="4"/>
      <c r="BH68" s="4"/>
    </row>
    <row r="69" spans="1:60" ht="15.75" customHeight="1">
      <c r="A69" s="8" t="s">
        <v>437</v>
      </c>
      <c r="B69" s="8">
        <v>8</v>
      </c>
      <c r="C69" s="8">
        <v>124554317</v>
      </c>
      <c r="D69" s="8" t="s">
        <v>135</v>
      </c>
      <c r="E69" s="8"/>
      <c r="F69" s="43" t="s">
        <v>1836</v>
      </c>
      <c r="G69" s="28">
        <v>8</v>
      </c>
      <c r="H69" s="28">
        <v>124204895</v>
      </c>
      <c r="I69" s="28">
        <v>1</v>
      </c>
      <c r="J69" s="43" t="s">
        <v>1837</v>
      </c>
      <c r="K69" s="4">
        <v>8</v>
      </c>
      <c r="L69" s="4">
        <v>124207025</v>
      </c>
      <c r="M69" s="4">
        <v>0.66567600000000005</v>
      </c>
      <c r="N69" s="4"/>
      <c r="O69" s="43" t="s">
        <v>1836</v>
      </c>
      <c r="P69" s="28">
        <v>8</v>
      </c>
      <c r="Q69" s="28">
        <v>124204895</v>
      </c>
      <c r="R69" s="28">
        <v>1</v>
      </c>
      <c r="S69" s="43" t="s">
        <v>1837</v>
      </c>
      <c r="T69" s="28">
        <v>8</v>
      </c>
      <c r="U69" s="28">
        <v>124207025</v>
      </c>
      <c r="V69" s="28">
        <v>0.68677600000000005</v>
      </c>
      <c r="W69" s="4"/>
      <c r="X69" s="28" t="s">
        <v>1838</v>
      </c>
      <c r="Y69" s="28">
        <v>8</v>
      </c>
      <c r="Z69" s="28">
        <v>124056914</v>
      </c>
      <c r="AA69" s="28">
        <v>1</v>
      </c>
      <c r="AB69" s="28" t="s">
        <v>1839</v>
      </c>
      <c r="AC69" s="28">
        <v>8</v>
      </c>
      <c r="AD69" s="28">
        <v>124059004</v>
      </c>
      <c r="AE69" s="28">
        <v>1</v>
      </c>
      <c r="AF69" s="4"/>
      <c r="AG69" s="28" t="s">
        <v>1840</v>
      </c>
      <c r="AH69" s="28">
        <v>8</v>
      </c>
      <c r="AI69" s="28">
        <v>125196966</v>
      </c>
      <c r="AJ69" s="28">
        <v>0.99981900000000001</v>
      </c>
      <c r="AK69" s="28" t="s">
        <v>1841</v>
      </c>
      <c r="AL69" s="28">
        <v>8</v>
      </c>
      <c r="AM69" s="28">
        <v>125197495</v>
      </c>
      <c r="AN69" s="28">
        <v>0.99981900000000001</v>
      </c>
      <c r="AO69" s="4"/>
      <c r="AP69" s="4"/>
      <c r="AQ69" s="4"/>
      <c r="AR69" s="4"/>
      <c r="AS69" s="4"/>
      <c r="AT69" s="4"/>
      <c r="AU69" s="4"/>
      <c r="AV69" s="4"/>
      <c r="AW69" s="4"/>
      <c r="AX69" s="4"/>
      <c r="AY69" s="4"/>
      <c r="AZ69" s="4"/>
      <c r="BA69" s="4"/>
      <c r="BB69" s="4"/>
      <c r="BC69" s="4"/>
      <c r="BD69" s="4"/>
      <c r="BE69" s="4"/>
      <c r="BF69" s="4"/>
      <c r="BG69" s="4"/>
      <c r="BH69" s="4"/>
    </row>
    <row r="70" spans="1:60" ht="15.75" customHeight="1">
      <c r="A70" s="8" t="s">
        <v>439</v>
      </c>
      <c r="B70" s="8">
        <v>9</v>
      </c>
      <c r="C70" s="8">
        <v>22051670</v>
      </c>
      <c r="D70" s="8" t="s">
        <v>135</v>
      </c>
      <c r="E70" s="8"/>
      <c r="F70" s="43" t="s">
        <v>210</v>
      </c>
      <c r="G70" s="28">
        <v>9</v>
      </c>
      <c r="H70" s="28">
        <v>22052734</v>
      </c>
      <c r="I70" s="28">
        <v>1</v>
      </c>
      <c r="J70" s="43" t="s">
        <v>1842</v>
      </c>
      <c r="K70" s="28">
        <v>9</v>
      </c>
      <c r="L70" s="28">
        <v>22054040</v>
      </c>
      <c r="M70" s="28">
        <v>1</v>
      </c>
      <c r="N70" s="4"/>
      <c r="O70" s="43" t="s">
        <v>210</v>
      </c>
      <c r="P70" s="28">
        <v>9</v>
      </c>
      <c r="Q70" s="28">
        <v>22052734</v>
      </c>
      <c r="R70" s="28">
        <v>1</v>
      </c>
      <c r="S70" s="43" t="s">
        <v>1842</v>
      </c>
      <c r="T70" s="28">
        <v>9</v>
      </c>
      <c r="U70" s="28">
        <v>22054040</v>
      </c>
      <c r="V70" s="28">
        <v>1</v>
      </c>
      <c r="W70" s="4"/>
      <c r="X70" s="28" t="s">
        <v>1843</v>
      </c>
      <c r="Y70" s="28">
        <v>9</v>
      </c>
      <c r="Z70" s="28">
        <v>22043612</v>
      </c>
      <c r="AA70" s="28">
        <v>1</v>
      </c>
      <c r="AB70" s="28" t="s">
        <v>294</v>
      </c>
      <c r="AC70" s="28">
        <v>9</v>
      </c>
      <c r="AD70" s="28">
        <v>22043926</v>
      </c>
      <c r="AE70" s="28">
        <v>1</v>
      </c>
      <c r="AF70" s="4"/>
      <c r="AG70" s="28" t="s">
        <v>1844</v>
      </c>
      <c r="AH70" s="28">
        <v>9</v>
      </c>
      <c r="AI70" s="28">
        <v>22047945</v>
      </c>
      <c r="AJ70" s="28">
        <v>1</v>
      </c>
      <c r="AK70" s="28" t="s">
        <v>1845</v>
      </c>
      <c r="AL70" s="28">
        <v>9</v>
      </c>
      <c r="AM70" s="28">
        <v>22048391</v>
      </c>
      <c r="AN70" s="28">
        <v>1</v>
      </c>
      <c r="AO70" s="4"/>
      <c r="AP70" s="4"/>
      <c r="AQ70" s="4"/>
      <c r="AR70" s="4"/>
      <c r="AS70" s="4"/>
      <c r="AT70" s="4"/>
      <c r="AU70" s="4"/>
      <c r="AV70" s="4"/>
      <c r="AW70" s="4"/>
      <c r="AX70" s="4"/>
      <c r="AY70" s="4"/>
      <c r="AZ70" s="4"/>
      <c r="BA70" s="4"/>
      <c r="BB70" s="4"/>
      <c r="BC70" s="4"/>
      <c r="BD70" s="4"/>
      <c r="BE70" s="4"/>
      <c r="BF70" s="4"/>
      <c r="BG70" s="4"/>
      <c r="BH70" s="4"/>
    </row>
    <row r="71" spans="1:60" ht="15.75" customHeight="1">
      <c r="A71" s="44" t="s">
        <v>212</v>
      </c>
      <c r="B71" s="8">
        <v>9</v>
      </c>
      <c r="C71" s="8">
        <v>107695539</v>
      </c>
      <c r="D71" s="8" t="s">
        <v>135</v>
      </c>
      <c r="E71" s="8"/>
      <c r="F71" s="45" t="s">
        <v>212</v>
      </c>
      <c r="G71" s="28">
        <v>9</v>
      </c>
      <c r="H71" s="28">
        <v>107695539</v>
      </c>
      <c r="I71" s="28">
        <v>1</v>
      </c>
      <c r="J71" s="43" t="s">
        <v>1846</v>
      </c>
      <c r="K71" s="28">
        <v>9</v>
      </c>
      <c r="L71" s="28">
        <v>107695848</v>
      </c>
      <c r="M71" s="28">
        <v>1</v>
      </c>
      <c r="N71" s="4"/>
      <c r="O71" s="43" t="s">
        <v>212</v>
      </c>
      <c r="P71" s="28">
        <v>9</v>
      </c>
      <c r="Q71" s="28">
        <v>107695539</v>
      </c>
      <c r="R71" s="28">
        <v>1</v>
      </c>
      <c r="S71" s="43" t="s">
        <v>1846</v>
      </c>
      <c r="T71" s="28">
        <v>9</v>
      </c>
      <c r="U71" s="28">
        <v>107695848</v>
      </c>
      <c r="V71" s="28">
        <v>1</v>
      </c>
      <c r="W71" s="4"/>
      <c r="X71" s="28" t="s">
        <v>212</v>
      </c>
      <c r="Y71" s="28">
        <v>9</v>
      </c>
      <c r="Z71" s="28">
        <v>107695539</v>
      </c>
      <c r="AA71" s="28">
        <v>1</v>
      </c>
      <c r="AB71" s="28" t="s">
        <v>1846</v>
      </c>
      <c r="AC71" s="28">
        <v>9</v>
      </c>
      <c r="AD71" s="28">
        <v>107695848</v>
      </c>
      <c r="AE71" s="28">
        <v>1</v>
      </c>
      <c r="AF71" s="4"/>
      <c r="AG71" s="28" t="s">
        <v>1847</v>
      </c>
      <c r="AH71" s="28">
        <v>9</v>
      </c>
      <c r="AI71" s="28">
        <v>107736318</v>
      </c>
      <c r="AJ71" s="28">
        <v>0.72588699999999995</v>
      </c>
      <c r="AO71" s="4"/>
      <c r="AP71" s="4"/>
      <c r="AQ71" s="4"/>
      <c r="AR71" s="4"/>
      <c r="AS71" s="4"/>
      <c r="AT71" s="4"/>
      <c r="AU71" s="4"/>
      <c r="AV71" s="4"/>
      <c r="AW71" s="4"/>
      <c r="AX71" s="4"/>
      <c r="AY71" s="4"/>
      <c r="AZ71" s="4"/>
      <c r="BA71" s="4"/>
      <c r="BB71" s="4"/>
      <c r="BC71" s="4"/>
      <c r="BD71" s="4"/>
      <c r="BE71" s="4"/>
      <c r="BF71" s="4"/>
      <c r="BG71" s="4"/>
      <c r="BH71" s="4"/>
    </row>
    <row r="72" spans="1:60" ht="15.75" customHeight="1">
      <c r="A72" s="8" t="s">
        <v>441</v>
      </c>
      <c r="B72" s="8">
        <v>9</v>
      </c>
      <c r="C72" s="8">
        <v>113312231</v>
      </c>
      <c r="D72" s="8" t="s">
        <v>142</v>
      </c>
      <c r="E72" s="8"/>
      <c r="F72" s="28" t="s">
        <v>1848</v>
      </c>
      <c r="G72" s="28">
        <v>9</v>
      </c>
      <c r="H72" s="28">
        <v>113278800</v>
      </c>
      <c r="I72" s="28">
        <v>1</v>
      </c>
      <c r="J72" s="28" t="s">
        <v>1849</v>
      </c>
      <c r="K72" s="28">
        <v>9</v>
      </c>
      <c r="L72" s="28">
        <v>113279572</v>
      </c>
      <c r="M72" s="28">
        <v>1</v>
      </c>
      <c r="N72" s="4"/>
      <c r="O72" s="28" t="s">
        <v>1850</v>
      </c>
      <c r="P72" s="28">
        <v>9</v>
      </c>
      <c r="Q72" s="28">
        <v>113209424</v>
      </c>
      <c r="R72" s="28">
        <v>0.99418099999999998</v>
      </c>
      <c r="S72" s="28" t="s">
        <v>1851</v>
      </c>
      <c r="T72" s="28">
        <v>9</v>
      </c>
      <c r="U72" s="28">
        <v>113232939</v>
      </c>
      <c r="V72" s="28">
        <v>1</v>
      </c>
      <c r="W72" s="4"/>
      <c r="X72" s="28" t="s">
        <v>1852</v>
      </c>
      <c r="Y72" s="28">
        <v>9</v>
      </c>
      <c r="Z72" s="28">
        <v>113500516</v>
      </c>
      <c r="AA72" s="28">
        <v>0.99995999999999996</v>
      </c>
      <c r="AB72" s="28" t="s">
        <v>1853</v>
      </c>
      <c r="AC72" s="28">
        <v>9</v>
      </c>
      <c r="AD72" s="28">
        <v>113504676</v>
      </c>
      <c r="AE72" s="28">
        <v>0.99995999999999996</v>
      </c>
      <c r="AF72" s="4"/>
      <c r="AG72" s="28" t="s">
        <v>1849</v>
      </c>
      <c r="AH72" s="28">
        <v>9</v>
      </c>
      <c r="AI72" s="28">
        <v>113279572</v>
      </c>
      <c r="AJ72" s="28">
        <v>1</v>
      </c>
      <c r="AO72" s="4"/>
      <c r="AP72" s="4"/>
      <c r="AQ72" s="4"/>
      <c r="AR72" s="4"/>
      <c r="AS72" s="4"/>
      <c r="AT72" s="4"/>
      <c r="AU72" s="4"/>
      <c r="AV72" s="4"/>
      <c r="AW72" s="4"/>
      <c r="AX72" s="4"/>
      <c r="AY72" s="4"/>
      <c r="AZ72" s="4"/>
      <c r="BA72" s="4"/>
      <c r="BB72" s="4"/>
      <c r="BC72" s="4"/>
      <c r="BD72" s="4"/>
      <c r="BE72" s="4"/>
      <c r="BF72" s="4"/>
      <c r="BG72" s="4"/>
      <c r="BH72" s="4"/>
    </row>
    <row r="73" spans="1:60" ht="15.75" customHeight="1">
      <c r="A73" s="8" t="s">
        <v>296</v>
      </c>
      <c r="B73" s="8">
        <v>9</v>
      </c>
      <c r="C73" s="8">
        <v>129390800</v>
      </c>
      <c r="D73" s="8" t="s">
        <v>135</v>
      </c>
      <c r="E73" s="8"/>
      <c r="F73" s="28" t="s">
        <v>1854</v>
      </c>
      <c r="G73" s="28">
        <v>9</v>
      </c>
      <c r="H73" s="28">
        <v>129396881</v>
      </c>
      <c r="I73" s="28">
        <v>1</v>
      </c>
      <c r="J73" s="28" t="s">
        <v>1855</v>
      </c>
      <c r="K73" s="28">
        <v>9</v>
      </c>
      <c r="L73" s="28">
        <v>129397014</v>
      </c>
      <c r="M73" s="28">
        <v>1</v>
      </c>
      <c r="N73" s="4"/>
      <c r="O73" s="28" t="s">
        <v>1856</v>
      </c>
      <c r="P73" s="28">
        <v>9</v>
      </c>
      <c r="Q73" s="28">
        <v>129382560</v>
      </c>
      <c r="R73" s="28">
        <v>1</v>
      </c>
      <c r="S73" s="28" t="s">
        <v>1857</v>
      </c>
      <c r="T73" s="28">
        <v>9</v>
      </c>
      <c r="U73" s="28">
        <v>129388033</v>
      </c>
      <c r="V73" s="28">
        <v>1</v>
      </c>
      <c r="W73" s="4"/>
      <c r="X73" s="28" t="s">
        <v>1858</v>
      </c>
      <c r="Y73" s="28">
        <v>9</v>
      </c>
      <c r="Z73" s="28">
        <v>129371983</v>
      </c>
      <c r="AA73" s="28">
        <v>1</v>
      </c>
      <c r="AB73" s="28" t="s">
        <v>1859</v>
      </c>
      <c r="AC73" s="28">
        <v>9</v>
      </c>
      <c r="AD73" s="28">
        <v>129375888</v>
      </c>
      <c r="AE73" s="28">
        <v>0.99995299999999998</v>
      </c>
      <c r="AF73" s="4"/>
      <c r="AG73" s="28" t="s">
        <v>1860</v>
      </c>
      <c r="AH73" s="28">
        <v>9</v>
      </c>
      <c r="AI73" s="28">
        <v>129126494</v>
      </c>
      <c r="AJ73" s="28">
        <v>1</v>
      </c>
      <c r="AK73" s="28" t="s">
        <v>1861</v>
      </c>
      <c r="AL73" s="28">
        <v>9</v>
      </c>
      <c r="AM73" s="28">
        <v>129128550</v>
      </c>
      <c r="AN73" s="28">
        <v>1</v>
      </c>
      <c r="AO73" s="4"/>
      <c r="AP73" s="4"/>
      <c r="AQ73" s="4"/>
      <c r="AR73" s="4"/>
      <c r="AS73" s="4"/>
      <c r="AT73" s="4"/>
      <c r="AU73" s="4"/>
      <c r="AV73" s="4"/>
      <c r="AW73" s="4"/>
      <c r="AX73" s="4"/>
      <c r="AY73" s="4"/>
      <c r="AZ73" s="4"/>
      <c r="BA73" s="4"/>
      <c r="BB73" s="4"/>
      <c r="BC73" s="4"/>
      <c r="BD73" s="4"/>
      <c r="BE73" s="4"/>
      <c r="BF73" s="4"/>
      <c r="BG73" s="4"/>
      <c r="BH73" s="4"/>
    </row>
    <row r="74" spans="1:60" ht="15.75" customHeight="1">
      <c r="A74" s="8" t="s">
        <v>443</v>
      </c>
      <c r="B74" s="8">
        <v>9</v>
      </c>
      <c r="C74" s="8">
        <v>136131188</v>
      </c>
      <c r="D74" s="8" t="s">
        <v>135</v>
      </c>
      <c r="E74" s="8"/>
      <c r="F74" s="28" t="s">
        <v>1862</v>
      </c>
      <c r="G74" s="28">
        <v>9</v>
      </c>
      <c r="H74" s="28">
        <v>136146310</v>
      </c>
      <c r="I74" s="28">
        <v>1</v>
      </c>
      <c r="J74" s="28" t="s">
        <v>1863</v>
      </c>
      <c r="K74" s="28">
        <v>9</v>
      </c>
      <c r="L74" s="28">
        <v>136149150</v>
      </c>
      <c r="M74" s="28">
        <v>1</v>
      </c>
      <c r="N74" s="4"/>
      <c r="O74" s="28" t="s">
        <v>1864</v>
      </c>
      <c r="P74" s="28">
        <v>9</v>
      </c>
      <c r="Q74" s="28">
        <v>136721668</v>
      </c>
      <c r="R74" s="28">
        <v>0.99239299999999997</v>
      </c>
      <c r="S74" s="28" t="s">
        <v>1865</v>
      </c>
      <c r="T74" s="28">
        <v>9</v>
      </c>
      <c r="U74" s="28">
        <v>136722191</v>
      </c>
      <c r="V74" s="28">
        <v>0.99239299999999997</v>
      </c>
      <c r="W74" s="4"/>
      <c r="X74" s="28" t="s">
        <v>1866</v>
      </c>
      <c r="Y74" s="28">
        <v>9</v>
      </c>
      <c r="Z74" s="28">
        <v>136128558</v>
      </c>
      <c r="AA74" s="28">
        <v>0.99660599999999999</v>
      </c>
      <c r="AF74" s="4"/>
      <c r="AG74" s="28" t="s">
        <v>1867</v>
      </c>
      <c r="AH74" s="28">
        <v>9</v>
      </c>
      <c r="AI74" s="28">
        <v>136119888</v>
      </c>
      <c r="AJ74" s="28">
        <v>0.56617600000000001</v>
      </c>
      <c r="AK74" s="28" t="s">
        <v>1868</v>
      </c>
      <c r="AL74" s="28">
        <v>9</v>
      </c>
      <c r="AM74" s="28">
        <v>136119985</v>
      </c>
      <c r="AN74" s="28">
        <v>0.99998799999999999</v>
      </c>
      <c r="AO74" s="4"/>
      <c r="AP74" s="4"/>
      <c r="AQ74" s="4"/>
      <c r="AR74" s="4"/>
      <c r="AS74" s="4"/>
      <c r="AT74" s="4"/>
      <c r="AU74" s="4"/>
      <c r="AV74" s="4"/>
      <c r="AW74" s="4"/>
      <c r="AX74" s="4"/>
      <c r="AY74" s="4"/>
      <c r="AZ74" s="4"/>
      <c r="BA74" s="4"/>
      <c r="BB74" s="4"/>
      <c r="BC74" s="4"/>
      <c r="BD74" s="4"/>
      <c r="BE74" s="4"/>
      <c r="BF74" s="4"/>
      <c r="BG74" s="4"/>
      <c r="BH74" s="4"/>
    </row>
    <row r="75" spans="1:60" ht="15.75" customHeight="1">
      <c r="A75" s="8" t="s">
        <v>218</v>
      </c>
      <c r="B75" s="8">
        <v>10</v>
      </c>
      <c r="C75" s="8">
        <v>10840849</v>
      </c>
      <c r="D75" s="8" t="s">
        <v>142</v>
      </c>
      <c r="E75" s="8"/>
      <c r="F75" s="43" t="s">
        <v>1869</v>
      </c>
      <c r="G75" s="28">
        <v>10</v>
      </c>
      <c r="H75" s="28">
        <v>10846617</v>
      </c>
      <c r="I75" s="28">
        <v>0.95703099999999997</v>
      </c>
      <c r="J75" s="43" t="s">
        <v>1870</v>
      </c>
      <c r="K75" s="28">
        <v>10</v>
      </c>
      <c r="L75" s="28">
        <v>10847865</v>
      </c>
      <c r="M75" s="28">
        <v>1</v>
      </c>
      <c r="N75" s="4"/>
      <c r="O75" s="43" t="s">
        <v>1869</v>
      </c>
      <c r="P75" s="28">
        <v>10</v>
      </c>
      <c r="Q75" s="28">
        <v>10846617</v>
      </c>
      <c r="R75" s="28">
        <v>0.95997200000000005</v>
      </c>
      <c r="S75" s="43" t="s">
        <v>1870</v>
      </c>
      <c r="T75" s="28">
        <v>10</v>
      </c>
      <c r="U75" s="28">
        <v>10847865</v>
      </c>
      <c r="V75" s="28">
        <v>0.99999700000000002</v>
      </c>
      <c r="W75" s="4"/>
      <c r="X75" s="28" t="s">
        <v>1871</v>
      </c>
      <c r="Y75" s="28">
        <v>10</v>
      </c>
      <c r="Z75" s="28">
        <v>10952146</v>
      </c>
      <c r="AA75" s="28">
        <v>0.58350400000000002</v>
      </c>
      <c r="AB75" s="28" t="s">
        <v>1872</v>
      </c>
      <c r="AC75" s="28">
        <v>10</v>
      </c>
      <c r="AD75" s="28">
        <v>10952232</v>
      </c>
      <c r="AE75" s="28">
        <v>0.70285600000000004</v>
      </c>
      <c r="AF75" s="4"/>
      <c r="AG75" s="28" t="s">
        <v>1873</v>
      </c>
      <c r="AH75" s="28">
        <v>10</v>
      </c>
      <c r="AI75" s="28">
        <v>10712958</v>
      </c>
      <c r="AJ75" s="28">
        <v>1</v>
      </c>
      <c r="AK75" s="28" t="s">
        <v>1874</v>
      </c>
      <c r="AL75" s="28">
        <v>10</v>
      </c>
      <c r="AM75" s="28">
        <v>10716433</v>
      </c>
      <c r="AN75" s="28">
        <v>1</v>
      </c>
      <c r="AO75" s="4"/>
      <c r="AP75" s="4"/>
      <c r="AQ75" s="4"/>
      <c r="AR75" s="4"/>
      <c r="AS75" s="4"/>
      <c r="AT75" s="4"/>
      <c r="AU75" s="4"/>
      <c r="AV75" s="4"/>
      <c r="AW75" s="4"/>
      <c r="AX75" s="4"/>
      <c r="AY75" s="4"/>
      <c r="AZ75" s="4"/>
      <c r="BA75" s="4"/>
      <c r="BB75" s="4"/>
      <c r="BC75" s="4"/>
      <c r="BD75" s="4"/>
      <c r="BE75" s="4"/>
      <c r="BF75" s="4"/>
      <c r="BG75" s="4"/>
      <c r="BH75" s="4"/>
    </row>
    <row r="76" spans="1:60" ht="15.75" customHeight="1">
      <c r="A76" s="8" t="s">
        <v>445</v>
      </c>
      <c r="B76" s="8">
        <v>10</v>
      </c>
      <c r="C76" s="8">
        <v>60326910</v>
      </c>
      <c r="D76" s="8" t="s">
        <v>135</v>
      </c>
      <c r="E76" s="8"/>
      <c r="F76" s="28" t="s">
        <v>1875</v>
      </c>
      <c r="G76" s="28">
        <v>10</v>
      </c>
      <c r="H76" s="28">
        <v>60291908</v>
      </c>
      <c r="I76" s="28">
        <v>0.93020800000000003</v>
      </c>
      <c r="J76" s="28" t="s">
        <v>1876</v>
      </c>
      <c r="K76" s="4">
        <v>10</v>
      </c>
      <c r="L76" s="4">
        <v>60291694</v>
      </c>
      <c r="M76" s="28">
        <v>0.72076200000000001</v>
      </c>
      <c r="N76" s="4"/>
      <c r="O76" s="28" t="s">
        <v>1877</v>
      </c>
      <c r="P76" s="28">
        <v>10</v>
      </c>
      <c r="Q76" s="28">
        <v>60339098</v>
      </c>
      <c r="R76" s="28">
        <v>0.92896800000000002</v>
      </c>
      <c r="W76" s="4"/>
      <c r="X76" s="28" t="s">
        <v>1878</v>
      </c>
      <c r="Y76" s="28">
        <v>10</v>
      </c>
      <c r="Z76" s="28">
        <v>60333593</v>
      </c>
      <c r="AA76" s="28">
        <v>0.67491299999999999</v>
      </c>
      <c r="AB76" s="28" t="s">
        <v>1879</v>
      </c>
      <c r="AC76" s="28">
        <v>10</v>
      </c>
      <c r="AD76" s="28">
        <v>60333847</v>
      </c>
      <c r="AE76" s="28">
        <v>0.94873399999999997</v>
      </c>
      <c r="AF76" s="4"/>
      <c r="AG76" s="28" t="s">
        <v>1880</v>
      </c>
      <c r="AH76" s="28">
        <v>10</v>
      </c>
      <c r="AI76" s="28">
        <v>60200420</v>
      </c>
      <c r="AJ76" s="28">
        <v>1</v>
      </c>
      <c r="AK76" s="28" t="s">
        <v>1881</v>
      </c>
      <c r="AL76" s="28">
        <v>10</v>
      </c>
      <c r="AM76" s="28">
        <v>60202139</v>
      </c>
      <c r="AN76" s="28">
        <v>0.99999700000000002</v>
      </c>
      <c r="AO76" s="4"/>
      <c r="AP76" s="4"/>
      <c r="AQ76" s="4"/>
      <c r="AR76" s="4"/>
      <c r="AS76" s="4"/>
      <c r="AT76" s="4"/>
      <c r="AU76" s="4"/>
      <c r="AV76" s="4"/>
      <c r="AW76" s="4"/>
      <c r="AX76" s="4"/>
      <c r="AY76" s="4"/>
      <c r="AZ76" s="4"/>
      <c r="BA76" s="4"/>
      <c r="BB76" s="4"/>
      <c r="BC76" s="4"/>
      <c r="BD76" s="4"/>
      <c r="BE76" s="4"/>
      <c r="BF76" s="4"/>
      <c r="BG76" s="4"/>
      <c r="BH76" s="4"/>
    </row>
    <row r="77" spans="1:60" ht="15.75" customHeight="1">
      <c r="A77" s="8" t="s">
        <v>446</v>
      </c>
      <c r="B77" s="8">
        <v>10</v>
      </c>
      <c r="C77" s="8">
        <v>78282063</v>
      </c>
      <c r="D77" s="8" t="s">
        <v>135</v>
      </c>
      <c r="E77" s="8"/>
      <c r="F77" s="28" t="s">
        <v>1882</v>
      </c>
      <c r="G77" s="28">
        <v>10</v>
      </c>
      <c r="H77" s="28">
        <v>78557309</v>
      </c>
      <c r="I77" s="28">
        <v>1</v>
      </c>
      <c r="J77" s="28" t="s">
        <v>1883</v>
      </c>
      <c r="K77" s="4">
        <v>10</v>
      </c>
      <c r="L77" s="4">
        <v>78555839</v>
      </c>
      <c r="M77" s="28">
        <v>0.36091000000000001</v>
      </c>
      <c r="N77" s="4"/>
      <c r="O77" s="28" t="s">
        <v>1884</v>
      </c>
      <c r="P77" s="28">
        <v>10</v>
      </c>
      <c r="Q77" s="28">
        <v>78311824</v>
      </c>
      <c r="R77" s="28">
        <v>0.99995599999999996</v>
      </c>
      <c r="S77" s="28" t="s">
        <v>1885</v>
      </c>
      <c r="T77" s="28">
        <v>10</v>
      </c>
      <c r="U77" s="28">
        <v>78312002</v>
      </c>
      <c r="V77" s="28">
        <v>0.99995599999999996</v>
      </c>
      <c r="W77" s="4"/>
      <c r="X77" s="4" t="s">
        <v>1886</v>
      </c>
      <c r="Y77" s="4">
        <v>10</v>
      </c>
      <c r="Z77" s="4">
        <v>77340118</v>
      </c>
      <c r="AA77" s="4">
        <v>0.34155099999999999</v>
      </c>
      <c r="AB77" s="4"/>
      <c r="AC77" s="4"/>
      <c r="AD77" s="4"/>
      <c r="AE77" s="4"/>
      <c r="AF77" s="4"/>
      <c r="AG77" s="28" t="s">
        <v>1887</v>
      </c>
      <c r="AH77" s="28">
        <v>10</v>
      </c>
      <c r="AI77" s="28">
        <v>77895147</v>
      </c>
      <c r="AJ77" s="28">
        <v>1</v>
      </c>
      <c r="AK77" s="28" t="s">
        <v>1888</v>
      </c>
      <c r="AL77" s="28">
        <v>10</v>
      </c>
      <c r="AM77" s="28">
        <v>77895222</v>
      </c>
      <c r="AN77" s="28">
        <v>1</v>
      </c>
      <c r="AO77" s="4"/>
      <c r="AP77" s="4"/>
      <c r="AQ77" s="4"/>
      <c r="AR77" s="4"/>
      <c r="AS77" s="4"/>
      <c r="AT77" s="4"/>
      <c r="AU77" s="4"/>
      <c r="AV77" s="4"/>
      <c r="AW77" s="4"/>
      <c r="AX77" s="4"/>
      <c r="AY77" s="4"/>
      <c r="AZ77" s="4"/>
      <c r="BA77" s="4"/>
      <c r="BB77" s="4"/>
      <c r="BC77" s="4"/>
      <c r="BD77" s="4"/>
      <c r="BE77" s="4"/>
      <c r="BF77" s="4"/>
      <c r="BG77" s="4"/>
      <c r="BH77" s="4"/>
    </row>
    <row r="78" spans="1:60" ht="15.75" customHeight="1">
      <c r="A78" s="8" t="s">
        <v>448</v>
      </c>
      <c r="B78" s="8">
        <v>10</v>
      </c>
      <c r="C78" s="8">
        <v>94929116</v>
      </c>
      <c r="D78" s="8" t="s">
        <v>135</v>
      </c>
      <c r="E78" s="8"/>
      <c r="F78" s="28" t="s">
        <v>1889</v>
      </c>
      <c r="G78" s="28">
        <v>10</v>
      </c>
      <c r="H78" s="28">
        <v>94944863</v>
      </c>
      <c r="I78" s="28">
        <v>1</v>
      </c>
      <c r="J78" s="28" t="s">
        <v>1890</v>
      </c>
      <c r="K78" s="4">
        <v>10</v>
      </c>
      <c r="L78" s="4">
        <v>94945557</v>
      </c>
      <c r="M78" s="28">
        <v>0.56585200000000002</v>
      </c>
      <c r="N78" s="4"/>
      <c r="O78" s="28" t="s">
        <v>1891</v>
      </c>
      <c r="P78" s="28">
        <v>10</v>
      </c>
      <c r="Q78" s="28">
        <v>94928179</v>
      </c>
      <c r="R78" s="28">
        <v>0.99146299999999998</v>
      </c>
      <c r="S78" s="28" t="s">
        <v>1892</v>
      </c>
      <c r="T78" s="28">
        <v>10</v>
      </c>
      <c r="U78" s="28">
        <v>94928411</v>
      </c>
      <c r="V78" s="28">
        <v>0.85123700000000002</v>
      </c>
      <c r="W78" s="4"/>
      <c r="X78" s="28" t="s">
        <v>1893</v>
      </c>
      <c r="Y78" s="28">
        <v>10</v>
      </c>
      <c r="Z78" s="28">
        <v>94744904</v>
      </c>
      <c r="AA78" s="28">
        <v>0.60392800000000002</v>
      </c>
      <c r="AF78" s="4"/>
      <c r="AG78" s="28" t="s">
        <v>1894</v>
      </c>
      <c r="AH78" s="28">
        <v>10</v>
      </c>
      <c r="AI78" s="28">
        <v>94963111</v>
      </c>
      <c r="AJ78" s="28">
        <v>0.97833099999999995</v>
      </c>
      <c r="AK78" s="28" t="s">
        <v>1895</v>
      </c>
      <c r="AL78" s="28">
        <v>10</v>
      </c>
      <c r="AM78" s="28">
        <v>95715518</v>
      </c>
      <c r="AN78" s="28">
        <v>1</v>
      </c>
      <c r="AO78" s="4"/>
      <c r="AP78" s="4"/>
      <c r="AQ78" s="4"/>
      <c r="AR78" s="4"/>
      <c r="AS78" s="4"/>
      <c r="AT78" s="4"/>
      <c r="AU78" s="4"/>
      <c r="AV78" s="4"/>
      <c r="AW78" s="4"/>
      <c r="AX78" s="4"/>
      <c r="AY78" s="4"/>
      <c r="AZ78" s="4"/>
      <c r="BA78" s="4"/>
      <c r="BB78" s="4"/>
      <c r="BC78" s="4"/>
      <c r="BD78" s="4"/>
      <c r="BE78" s="4"/>
      <c r="BF78" s="4"/>
      <c r="BG78" s="4"/>
      <c r="BH78" s="4"/>
    </row>
    <row r="79" spans="1:60" ht="15.75" customHeight="1">
      <c r="A79" s="44" t="s">
        <v>450</v>
      </c>
      <c r="B79" s="8">
        <v>10</v>
      </c>
      <c r="C79" s="8">
        <v>96023077</v>
      </c>
      <c r="D79" s="8" t="s">
        <v>135</v>
      </c>
      <c r="E79" s="8"/>
      <c r="F79" s="45" t="s">
        <v>450</v>
      </c>
      <c r="G79" s="28">
        <v>10</v>
      </c>
      <c r="H79" s="28">
        <v>96023077</v>
      </c>
      <c r="I79" s="28">
        <v>1</v>
      </c>
      <c r="J79" s="43" t="s">
        <v>1896</v>
      </c>
      <c r="K79" s="28">
        <v>10</v>
      </c>
      <c r="L79" s="28">
        <v>96038686</v>
      </c>
      <c r="M79" s="28">
        <v>1</v>
      </c>
      <c r="N79" s="4"/>
      <c r="O79" s="43" t="s">
        <v>450</v>
      </c>
      <c r="P79" s="28">
        <v>10</v>
      </c>
      <c r="Q79" s="28">
        <v>96023077</v>
      </c>
      <c r="R79" s="28">
        <v>1</v>
      </c>
      <c r="S79" s="43" t="s">
        <v>1896</v>
      </c>
      <c r="T79" s="28">
        <v>10</v>
      </c>
      <c r="U79" s="28">
        <v>96038686</v>
      </c>
      <c r="V79" s="28">
        <v>1</v>
      </c>
      <c r="W79" s="4"/>
      <c r="X79" s="28" t="s">
        <v>1897</v>
      </c>
      <c r="Y79" s="28">
        <v>10</v>
      </c>
      <c r="Z79" s="28">
        <v>96036230</v>
      </c>
      <c r="AA79" s="28">
        <v>0.99740600000000001</v>
      </c>
      <c r="AB79" s="28" t="s">
        <v>1898</v>
      </c>
      <c r="AC79" s="28">
        <v>10</v>
      </c>
      <c r="AD79" s="28">
        <v>96039708</v>
      </c>
      <c r="AE79" s="28">
        <v>0.99740600000000001</v>
      </c>
      <c r="AF79" s="4"/>
      <c r="AG79" s="28" t="s">
        <v>1899</v>
      </c>
      <c r="AH79" s="28">
        <v>10</v>
      </c>
      <c r="AI79" s="28">
        <v>95718600</v>
      </c>
      <c r="AJ79" s="28">
        <v>1</v>
      </c>
      <c r="AO79" s="4"/>
      <c r="AP79" s="4"/>
      <c r="AQ79" s="4"/>
      <c r="AR79" s="4"/>
      <c r="AS79" s="4"/>
      <c r="AT79" s="4"/>
      <c r="AU79" s="4"/>
      <c r="AV79" s="4"/>
      <c r="AW79" s="4"/>
      <c r="AX79" s="4"/>
      <c r="AY79" s="4"/>
      <c r="AZ79" s="4"/>
      <c r="BA79" s="4"/>
      <c r="BB79" s="4"/>
      <c r="BC79" s="4"/>
      <c r="BD79" s="4"/>
      <c r="BE79" s="4"/>
      <c r="BF79" s="4"/>
      <c r="BG79" s="4"/>
      <c r="BH79" s="4"/>
    </row>
    <row r="80" spans="1:60" ht="15.75" customHeight="1">
      <c r="A80" s="8" t="s">
        <v>452</v>
      </c>
      <c r="B80" s="8">
        <v>10</v>
      </c>
      <c r="C80" s="8">
        <v>115546535</v>
      </c>
      <c r="D80" s="8" t="s">
        <v>142</v>
      </c>
      <c r="E80" s="8"/>
      <c r="F80" s="28" t="s">
        <v>1900</v>
      </c>
      <c r="G80" s="28">
        <v>10</v>
      </c>
      <c r="H80" s="28">
        <v>115550540</v>
      </c>
      <c r="I80" s="28">
        <v>0.99549100000000001</v>
      </c>
      <c r="J80" s="28" t="s">
        <v>1901</v>
      </c>
      <c r="K80" s="28">
        <v>10</v>
      </c>
      <c r="L80" s="28">
        <v>115550706</v>
      </c>
      <c r="M80" s="28">
        <v>1</v>
      </c>
      <c r="N80" s="4"/>
      <c r="O80" s="28" t="s">
        <v>1902</v>
      </c>
      <c r="P80" s="28">
        <v>10</v>
      </c>
      <c r="Q80" s="28">
        <v>115547965</v>
      </c>
      <c r="R80" s="28">
        <v>0.99949100000000002</v>
      </c>
      <c r="S80" s="28" t="s">
        <v>1903</v>
      </c>
      <c r="T80" s="28">
        <v>10</v>
      </c>
      <c r="U80" s="28">
        <v>115548244</v>
      </c>
      <c r="V80" s="28">
        <v>0.99762600000000001</v>
      </c>
      <c r="W80" s="4"/>
      <c r="X80" s="28" t="s">
        <v>1904</v>
      </c>
      <c r="Y80" s="28">
        <v>10</v>
      </c>
      <c r="Z80" s="28">
        <v>115310563</v>
      </c>
      <c r="AA80" s="28">
        <v>0.65544999999999998</v>
      </c>
      <c r="AF80" s="4"/>
      <c r="AG80" s="28" t="s">
        <v>1905</v>
      </c>
      <c r="AH80" s="28">
        <v>10</v>
      </c>
      <c r="AI80" s="28">
        <v>116132681</v>
      </c>
      <c r="AJ80" s="28">
        <v>1</v>
      </c>
      <c r="AK80" s="28" t="s">
        <v>1906</v>
      </c>
      <c r="AL80" s="28">
        <v>10</v>
      </c>
      <c r="AM80" s="28">
        <v>116133549</v>
      </c>
      <c r="AN80" s="28">
        <v>1</v>
      </c>
      <c r="AO80" s="4"/>
      <c r="AP80" s="4"/>
      <c r="AQ80" s="4"/>
      <c r="AR80" s="4"/>
      <c r="AS80" s="4"/>
      <c r="AT80" s="4"/>
      <c r="AU80" s="4"/>
      <c r="AV80" s="4"/>
      <c r="AW80" s="4"/>
      <c r="AX80" s="4"/>
      <c r="AY80" s="4"/>
      <c r="AZ80" s="4"/>
      <c r="BA80" s="4"/>
      <c r="BB80" s="4"/>
      <c r="BC80" s="4"/>
      <c r="BD80" s="4"/>
      <c r="BE80" s="4"/>
      <c r="BF80" s="4"/>
      <c r="BG80" s="4"/>
      <c r="BH80" s="4"/>
    </row>
    <row r="81" spans="1:60" ht="15.75" customHeight="1">
      <c r="A81" s="8" t="s">
        <v>454</v>
      </c>
      <c r="B81" s="8">
        <v>10</v>
      </c>
      <c r="C81" s="8">
        <v>126278648</v>
      </c>
      <c r="D81" s="8" t="s">
        <v>135</v>
      </c>
      <c r="E81" s="8"/>
      <c r="F81" s="28" t="s">
        <v>1907</v>
      </c>
      <c r="G81" s="28">
        <v>10</v>
      </c>
      <c r="H81" s="28">
        <v>126284336</v>
      </c>
      <c r="I81" s="28">
        <v>1</v>
      </c>
      <c r="J81" s="28" t="s">
        <v>297</v>
      </c>
      <c r="K81" s="28">
        <v>10</v>
      </c>
      <c r="L81" s="28">
        <v>126284415</v>
      </c>
      <c r="M81" s="28">
        <v>1</v>
      </c>
      <c r="N81" s="4"/>
      <c r="O81" s="28" t="s">
        <v>1908</v>
      </c>
      <c r="P81" s="28">
        <v>10</v>
      </c>
      <c r="Q81" s="28">
        <v>126488660</v>
      </c>
      <c r="R81" s="28">
        <v>0.81823199999999996</v>
      </c>
      <c r="S81" s="28" t="s">
        <v>1909</v>
      </c>
      <c r="T81" s="28">
        <v>10</v>
      </c>
      <c r="U81" s="28">
        <v>126500187</v>
      </c>
      <c r="V81" s="28">
        <v>1</v>
      </c>
      <c r="W81" s="4"/>
      <c r="X81" s="28" t="s">
        <v>1910</v>
      </c>
      <c r="Y81" s="28">
        <v>10</v>
      </c>
      <c r="Z81" s="28">
        <v>126260639</v>
      </c>
      <c r="AA81" s="28">
        <v>0.99920600000000004</v>
      </c>
      <c r="AB81" s="28" t="s">
        <v>1911</v>
      </c>
      <c r="AC81" s="28">
        <v>10</v>
      </c>
      <c r="AD81" s="28">
        <v>126261089</v>
      </c>
      <c r="AE81" s="28">
        <v>0.81241300000000005</v>
      </c>
      <c r="AF81" s="4"/>
      <c r="AG81" s="28" t="s">
        <v>1912</v>
      </c>
      <c r="AH81" s="28">
        <v>10</v>
      </c>
      <c r="AI81" s="28">
        <v>127184196</v>
      </c>
      <c r="AJ81" s="28">
        <v>1</v>
      </c>
      <c r="AK81" s="28" t="s">
        <v>1913</v>
      </c>
      <c r="AL81" s="28">
        <v>10</v>
      </c>
      <c r="AM81" s="28">
        <v>127186181</v>
      </c>
      <c r="AN81" s="28">
        <v>0.64671599999999996</v>
      </c>
      <c r="AO81" s="4"/>
      <c r="AP81" s="4"/>
      <c r="AQ81" s="4"/>
      <c r="AR81" s="4"/>
      <c r="AS81" s="4"/>
      <c r="AT81" s="4"/>
      <c r="AU81" s="4"/>
      <c r="AV81" s="4"/>
      <c r="AW81" s="4"/>
      <c r="AX81" s="4"/>
      <c r="AY81" s="4"/>
      <c r="AZ81" s="4"/>
      <c r="BA81" s="4"/>
      <c r="BB81" s="4"/>
      <c r="BC81" s="4"/>
      <c r="BD81" s="4"/>
      <c r="BE81" s="4"/>
      <c r="BF81" s="4"/>
      <c r="BG81" s="4"/>
      <c r="BH81" s="4"/>
    </row>
    <row r="82" spans="1:60" ht="15.75" customHeight="1">
      <c r="A82" s="8" t="s">
        <v>455</v>
      </c>
      <c r="B82" s="8">
        <v>11</v>
      </c>
      <c r="C82" s="8">
        <v>17011176</v>
      </c>
      <c r="D82" s="8" t="s">
        <v>135</v>
      </c>
      <c r="E82" s="8"/>
      <c r="F82" s="28" t="s">
        <v>1914</v>
      </c>
      <c r="G82" s="28">
        <v>11</v>
      </c>
      <c r="H82" s="28">
        <v>17019317</v>
      </c>
      <c r="I82" s="28">
        <v>0.99999800000000005</v>
      </c>
      <c r="J82" s="28" t="s">
        <v>1915</v>
      </c>
      <c r="K82" s="28">
        <v>11</v>
      </c>
      <c r="L82" s="28">
        <v>17020505</v>
      </c>
      <c r="M82" s="28">
        <v>0.99999800000000005</v>
      </c>
      <c r="N82" s="4"/>
      <c r="O82" s="28" t="s">
        <v>1916</v>
      </c>
      <c r="P82" s="28">
        <v>11</v>
      </c>
      <c r="Q82" s="28">
        <v>17008605</v>
      </c>
      <c r="R82" s="28">
        <v>1</v>
      </c>
      <c r="S82" s="28" t="s">
        <v>455</v>
      </c>
      <c r="T82" s="28">
        <v>11</v>
      </c>
      <c r="U82" s="28">
        <v>17011176</v>
      </c>
      <c r="V82" s="28">
        <v>1</v>
      </c>
      <c r="W82" s="4"/>
      <c r="X82" s="28" t="s">
        <v>1917</v>
      </c>
      <c r="Y82" s="28">
        <v>11</v>
      </c>
      <c r="Z82" s="28">
        <v>17001427</v>
      </c>
      <c r="AA82" s="28">
        <v>0.99999800000000005</v>
      </c>
      <c r="AB82" s="28" t="s">
        <v>1918</v>
      </c>
      <c r="AC82" s="28">
        <v>11</v>
      </c>
      <c r="AD82" s="28">
        <v>17005544</v>
      </c>
      <c r="AE82" s="28">
        <v>0.52693000000000001</v>
      </c>
      <c r="AF82" s="4"/>
      <c r="AG82" s="28" t="s">
        <v>1919</v>
      </c>
      <c r="AH82" s="28">
        <v>11</v>
      </c>
      <c r="AI82" s="28">
        <v>16637120</v>
      </c>
      <c r="AJ82" s="28">
        <v>1</v>
      </c>
      <c r="AK82" s="28" t="s">
        <v>1920</v>
      </c>
      <c r="AL82" s="28">
        <v>11</v>
      </c>
      <c r="AM82" s="28">
        <v>16637583</v>
      </c>
      <c r="AN82" s="28">
        <v>1</v>
      </c>
      <c r="AO82" s="4"/>
      <c r="AP82" s="4"/>
      <c r="AQ82" s="4"/>
      <c r="AR82" s="4"/>
      <c r="AS82" s="4"/>
      <c r="AT82" s="4"/>
      <c r="AU82" s="4"/>
      <c r="AV82" s="4"/>
      <c r="AW82" s="4"/>
      <c r="AX82" s="4"/>
      <c r="AY82" s="4"/>
      <c r="AZ82" s="4"/>
      <c r="BA82" s="4"/>
      <c r="BB82" s="4"/>
      <c r="BC82" s="4"/>
      <c r="BD82" s="4"/>
      <c r="BE82" s="4"/>
      <c r="BF82" s="4"/>
      <c r="BG82" s="4"/>
      <c r="BH82" s="4"/>
    </row>
    <row r="83" spans="1:60" ht="15.75" customHeight="1">
      <c r="A83" s="8" t="s">
        <v>457</v>
      </c>
      <c r="B83" s="8">
        <v>11</v>
      </c>
      <c r="C83" s="8">
        <v>47469439</v>
      </c>
      <c r="D83" s="8" t="s">
        <v>135</v>
      </c>
      <c r="E83" s="8"/>
      <c r="F83" s="4" t="s">
        <v>1921</v>
      </c>
      <c r="G83" s="4">
        <v>11</v>
      </c>
      <c r="H83" s="4">
        <v>47465095</v>
      </c>
      <c r="I83" s="4">
        <v>0.98318899999999998</v>
      </c>
      <c r="J83" s="4" t="s">
        <v>1922</v>
      </c>
      <c r="K83" s="4">
        <v>11</v>
      </c>
      <c r="L83" s="4">
        <v>47465955</v>
      </c>
      <c r="M83" s="4">
        <v>0.98318899999999998</v>
      </c>
      <c r="N83" s="4"/>
      <c r="O83" s="4" t="s">
        <v>1923</v>
      </c>
      <c r="P83" s="4">
        <v>11</v>
      </c>
      <c r="Q83" s="4">
        <v>47291817</v>
      </c>
      <c r="R83" s="4">
        <v>1</v>
      </c>
      <c r="S83" s="4" t="s">
        <v>1924</v>
      </c>
      <c r="T83" s="4">
        <v>11</v>
      </c>
      <c r="U83" s="4">
        <v>47337720</v>
      </c>
      <c r="V83" s="4">
        <v>0.87658599999999998</v>
      </c>
      <c r="W83" s="4"/>
      <c r="X83" s="4" t="s">
        <v>1925</v>
      </c>
      <c r="Y83" s="4">
        <v>11</v>
      </c>
      <c r="Z83" s="4">
        <v>47873883</v>
      </c>
      <c r="AA83" s="4">
        <v>1</v>
      </c>
      <c r="AB83" s="4" t="s">
        <v>1926</v>
      </c>
      <c r="AC83" s="4">
        <v>11</v>
      </c>
      <c r="AD83" s="4">
        <v>47886165</v>
      </c>
      <c r="AE83" s="4">
        <v>0.94733400000000001</v>
      </c>
      <c r="AF83" s="4"/>
      <c r="AG83" s="4" t="s">
        <v>1927</v>
      </c>
      <c r="AH83" s="4">
        <v>11</v>
      </c>
      <c r="AI83" s="4">
        <v>46663438</v>
      </c>
      <c r="AJ83" s="4">
        <v>0.60972000000000004</v>
      </c>
      <c r="AK83" s="4" t="s">
        <v>1928</v>
      </c>
      <c r="AL83" s="4">
        <v>11</v>
      </c>
      <c r="AM83" s="4">
        <v>46699776</v>
      </c>
      <c r="AN83" s="4">
        <v>1</v>
      </c>
      <c r="AO83" s="4"/>
      <c r="AP83" s="4"/>
      <c r="AQ83" s="4"/>
      <c r="AR83" s="4"/>
      <c r="AS83" s="4"/>
      <c r="AT83" s="4"/>
      <c r="AU83" s="4"/>
      <c r="AV83" s="4"/>
      <c r="AW83" s="4"/>
      <c r="AX83" s="4"/>
      <c r="AY83" s="4"/>
      <c r="AZ83" s="4"/>
      <c r="BA83" s="4"/>
      <c r="BB83" s="4"/>
      <c r="BC83" s="4"/>
      <c r="BD83" s="4"/>
      <c r="BE83" s="4"/>
      <c r="BF83" s="4"/>
      <c r="BG83" s="4"/>
      <c r="BH83" s="4"/>
    </row>
    <row r="84" spans="1:60" ht="15.75" customHeight="1">
      <c r="A84" s="8" t="s">
        <v>459</v>
      </c>
      <c r="B84" s="8">
        <v>11</v>
      </c>
      <c r="C84" s="8">
        <v>65337251</v>
      </c>
      <c r="D84" s="8" t="s">
        <v>135</v>
      </c>
      <c r="E84" s="8"/>
      <c r="F84" s="43" t="s">
        <v>1929</v>
      </c>
      <c r="G84" s="28">
        <v>11</v>
      </c>
      <c r="H84" s="28">
        <v>65224560</v>
      </c>
      <c r="I84" s="28">
        <v>1</v>
      </c>
      <c r="J84" s="43" t="s">
        <v>1930</v>
      </c>
      <c r="K84" s="28">
        <v>11</v>
      </c>
      <c r="L84" s="28">
        <v>65225475</v>
      </c>
      <c r="M84" s="28">
        <v>1</v>
      </c>
      <c r="N84" s="4"/>
      <c r="O84" s="43" t="s">
        <v>1929</v>
      </c>
      <c r="P84" s="28">
        <v>11</v>
      </c>
      <c r="Q84" s="28">
        <v>65224560</v>
      </c>
      <c r="R84" s="28">
        <v>1</v>
      </c>
      <c r="S84" s="43" t="s">
        <v>1930</v>
      </c>
      <c r="T84" s="28">
        <v>11</v>
      </c>
      <c r="U84" s="28">
        <v>65225475</v>
      </c>
      <c r="V84" s="28">
        <v>1</v>
      </c>
      <c r="W84" s="4"/>
      <c r="X84" s="28" t="s">
        <v>1931</v>
      </c>
      <c r="Y84" s="28">
        <v>11</v>
      </c>
      <c r="Z84" s="28">
        <v>64965276</v>
      </c>
      <c r="AA84" s="28">
        <v>1</v>
      </c>
      <c r="AB84" s="28" t="s">
        <v>1932</v>
      </c>
      <c r="AC84" s="28">
        <v>11</v>
      </c>
      <c r="AD84" s="28">
        <v>64969146</v>
      </c>
      <c r="AE84" s="28">
        <v>1</v>
      </c>
      <c r="AF84" s="4"/>
      <c r="AG84" s="28" t="s">
        <v>1933</v>
      </c>
      <c r="AH84" s="28">
        <v>11</v>
      </c>
      <c r="AI84" s="28">
        <v>64552946</v>
      </c>
      <c r="AJ84" s="28">
        <v>1</v>
      </c>
      <c r="AK84" s="28" t="s">
        <v>1934</v>
      </c>
      <c r="AL84" s="28">
        <v>11</v>
      </c>
      <c r="AM84" s="28">
        <v>64571497</v>
      </c>
      <c r="AN84" s="28">
        <v>1</v>
      </c>
      <c r="AO84" s="4"/>
      <c r="AP84" s="4"/>
      <c r="AQ84" s="4"/>
      <c r="AR84" s="4"/>
      <c r="AS84" s="4"/>
      <c r="AT84" s="4"/>
      <c r="AU84" s="4"/>
      <c r="AV84" s="4"/>
      <c r="AW84" s="4"/>
      <c r="AX84" s="4"/>
      <c r="AY84" s="4"/>
      <c r="AZ84" s="4"/>
      <c r="BA84" s="4"/>
      <c r="BB84" s="4"/>
      <c r="BC84" s="4"/>
      <c r="BD84" s="4"/>
      <c r="BE84" s="4"/>
      <c r="BF84" s="4"/>
      <c r="BG84" s="4"/>
      <c r="BH84" s="4"/>
    </row>
    <row r="85" spans="1:60" ht="15.75" customHeight="1">
      <c r="A85" s="44" t="s">
        <v>461</v>
      </c>
      <c r="B85" s="8">
        <v>11</v>
      </c>
      <c r="C85" s="8">
        <v>86368106</v>
      </c>
      <c r="D85" s="8" t="s">
        <v>135</v>
      </c>
      <c r="E85" s="8"/>
      <c r="F85" s="43" t="s">
        <v>1935</v>
      </c>
      <c r="G85" s="28">
        <v>11</v>
      </c>
      <c r="H85" s="28">
        <v>86361508</v>
      </c>
      <c r="I85" s="28">
        <v>1</v>
      </c>
      <c r="J85" s="45" t="s">
        <v>461</v>
      </c>
      <c r="K85" s="28">
        <v>11</v>
      </c>
      <c r="L85" s="28">
        <v>86368106</v>
      </c>
      <c r="M85" s="28">
        <v>0.99999800000000005</v>
      </c>
      <c r="N85" s="4"/>
      <c r="O85" s="43" t="s">
        <v>1935</v>
      </c>
      <c r="P85" s="28">
        <v>11</v>
      </c>
      <c r="Q85" s="28">
        <v>86361508</v>
      </c>
      <c r="R85" s="28">
        <v>1</v>
      </c>
      <c r="S85" s="43" t="s">
        <v>461</v>
      </c>
      <c r="T85" s="28">
        <v>11</v>
      </c>
      <c r="U85" s="28">
        <v>86368106</v>
      </c>
      <c r="V85" s="28">
        <v>0.99999000000000005</v>
      </c>
      <c r="W85" s="4"/>
      <c r="X85" s="28" t="s">
        <v>1936</v>
      </c>
      <c r="Y85" s="28">
        <v>11</v>
      </c>
      <c r="Z85" s="28">
        <v>86372190</v>
      </c>
      <c r="AA85" s="28">
        <v>1</v>
      </c>
      <c r="AB85" s="28" t="s">
        <v>1937</v>
      </c>
      <c r="AC85" s="28">
        <v>11</v>
      </c>
      <c r="AD85" s="28">
        <v>86373139</v>
      </c>
      <c r="AE85" s="28">
        <v>0.63172799999999996</v>
      </c>
      <c r="AF85" s="4"/>
      <c r="AG85" s="28" t="s">
        <v>1938</v>
      </c>
      <c r="AH85" s="28">
        <v>11</v>
      </c>
      <c r="AI85" s="28">
        <v>86500316</v>
      </c>
      <c r="AJ85" s="28">
        <v>1</v>
      </c>
      <c r="AK85" s="28" t="s">
        <v>1939</v>
      </c>
      <c r="AL85" s="28">
        <v>11</v>
      </c>
      <c r="AM85" s="28">
        <v>86502292</v>
      </c>
      <c r="AN85" s="28">
        <v>0.99446699999999999</v>
      </c>
      <c r="AO85" s="4"/>
      <c r="AP85" s="4"/>
      <c r="AQ85" s="4"/>
      <c r="AR85" s="4"/>
      <c r="AS85" s="4"/>
      <c r="AT85" s="4"/>
      <c r="AU85" s="4"/>
      <c r="AV85" s="4"/>
      <c r="AW85" s="4"/>
      <c r="AX85" s="4"/>
      <c r="AY85" s="4"/>
      <c r="AZ85" s="4"/>
      <c r="BA85" s="4"/>
      <c r="BB85" s="4"/>
      <c r="BC85" s="4"/>
      <c r="BD85" s="4"/>
      <c r="BE85" s="4"/>
      <c r="BF85" s="4"/>
      <c r="BG85" s="4"/>
      <c r="BH85" s="4"/>
    </row>
    <row r="86" spans="1:60" ht="15.75" customHeight="1">
      <c r="A86" s="8" t="s">
        <v>462</v>
      </c>
      <c r="B86" s="8">
        <v>11</v>
      </c>
      <c r="C86" s="8">
        <v>102064834</v>
      </c>
      <c r="D86" s="8" t="s">
        <v>142</v>
      </c>
      <c r="E86" s="8"/>
      <c r="F86" s="43" t="s">
        <v>1940</v>
      </c>
      <c r="G86" s="28">
        <v>11</v>
      </c>
      <c r="H86" s="28">
        <v>102066226</v>
      </c>
      <c r="I86" s="28">
        <v>1</v>
      </c>
      <c r="J86" s="43" t="s">
        <v>1941</v>
      </c>
      <c r="K86" s="28">
        <v>11</v>
      </c>
      <c r="L86" s="28">
        <v>102066240</v>
      </c>
      <c r="M86" s="28">
        <v>1</v>
      </c>
      <c r="N86" s="4"/>
      <c r="O86" s="43" t="s">
        <v>1940</v>
      </c>
      <c r="P86" s="28">
        <v>11</v>
      </c>
      <c r="Q86" s="28">
        <v>102066226</v>
      </c>
      <c r="R86" s="28">
        <v>1</v>
      </c>
      <c r="S86" s="43" t="s">
        <v>1941</v>
      </c>
      <c r="T86" s="28">
        <v>11</v>
      </c>
      <c r="U86" s="28">
        <v>102066240</v>
      </c>
      <c r="V86" s="28">
        <v>1</v>
      </c>
      <c r="W86" s="4"/>
      <c r="X86" s="28" t="s">
        <v>1942</v>
      </c>
      <c r="Y86" s="28">
        <v>11</v>
      </c>
      <c r="Z86" s="28">
        <v>102096282</v>
      </c>
      <c r="AA86" s="28">
        <v>0.74098600000000003</v>
      </c>
      <c r="AB86" s="28" t="s">
        <v>1943</v>
      </c>
      <c r="AC86" s="28">
        <v>11</v>
      </c>
      <c r="AD86" s="28">
        <v>102096416</v>
      </c>
      <c r="AE86" s="28">
        <v>0.74487099999999995</v>
      </c>
      <c r="AF86" s="4"/>
      <c r="AG86" s="28" t="s">
        <v>1944</v>
      </c>
      <c r="AH86" s="28">
        <v>11</v>
      </c>
      <c r="AI86" s="28">
        <v>101777151</v>
      </c>
      <c r="AJ86" s="28">
        <v>1</v>
      </c>
      <c r="AK86" s="28" t="s">
        <v>1945</v>
      </c>
      <c r="AL86" s="28">
        <v>11</v>
      </c>
      <c r="AM86" s="28">
        <v>101778710</v>
      </c>
      <c r="AN86" s="28">
        <v>0.66465099999999999</v>
      </c>
      <c r="AO86" s="4"/>
      <c r="AP86" s="4"/>
      <c r="AQ86" s="4"/>
      <c r="AR86" s="4"/>
      <c r="AS86" s="4"/>
      <c r="AT86" s="4"/>
      <c r="AU86" s="4"/>
      <c r="AV86" s="4"/>
      <c r="AW86" s="4"/>
      <c r="AX86" s="4"/>
      <c r="AY86" s="4"/>
      <c r="AZ86" s="4"/>
      <c r="BA86" s="4"/>
      <c r="BB86" s="4"/>
      <c r="BC86" s="4"/>
      <c r="BD86" s="4"/>
      <c r="BE86" s="4"/>
      <c r="BF86" s="4"/>
      <c r="BG86" s="4"/>
      <c r="BH86" s="4"/>
    </row>
    <row r="87" spans="1:60" ht="15.75" customHeight="1">
      <c r="A87" s="8" t="s">
        <v>464</v>
      </c>
      <c r="B87" s="8">
        <v>11</v>
      </c>
      <c r="C87" s="8">
        <v>115039683</v>
      </c>
      <c r="D87" s="8" t="s">
        <v>142</v>
      </c>
      <c r="E87" s="8"/>
      <c r="F87" s="43" t="s">
        <v>1946</v>
      </c>
      <c r="G87" s="28">
        <v>11</v>
      </c>
      <c r="H87" s="28">
        <v>114088458</v>
      </c>
      <c r="I87" s="28">
        <v>1</v>
      </c>
      <c r="J87" s="28" t="s">
        <v>1947</v>
      </c>
      <c r="K87" s="28">
        <v>11</v>
      </c>
      <c r="L87" s="28">
        <v>114088686</v>
      </c>
      <c r="M87" s="28">
        <v>1</v>
      </c>
      <c r="N87" s="4"/>
      <c r="O87" s="43" t="s">
        <v>1946</v>
      </c>
      <c r="P87" s="28">
        <v>11</v>
      </c>
      <c r="Q87" s="28">
        <v>114088458</v>
      </c>
      <c r="R87" s="28">
        <v>1</v>
      </c>
      <c r="S87" s="28" t="s">
        <v>1948</v>
      </c>
      <c r="T87" s="28">
        <v>11</v>
      </c>
      <c r="U87" s="28">
        <v>114088541</v>
      </c>
      <c r="V87" s="28">
        <v>0.99351400000000001</v>
      </c>
      <c r="W87" s="4"/>
      <c r="X87" s="28" t="s">
        <v>1949</v>
      </c>
      <c r="Y87" s="28">
        <v>11</v>
      </c>
      <c r="Z87" s="28">
        <v>115502529</v>
      </c>
      <c r="AA87" s="28" t="s">
        <v>1950</v>
      </c>
      <c r="AB87" s="28">
        <v>0.57403000000000004</v>
      </c>
      <c r="AC87" s="28">
        <v>11</v>
      </c>
      <c r="AD87" s="28">
        <v>115502502</v>
      </c>
      <c r="AE87" s="28">
        <v>0.5</v>
      </c>
      <c r="AF87" s="4"/>
      <c r="AG87" s="28" t="s">
        <v>1951</v>
      </c>
      <c r="AH87" s="28">
        <v>11</v>
      </c>
      <c r="AI87" s="28">
        <v>114775992</v>
      </c>
      <c r="AJ87" s="28">
        <v>0.99998799999999999</v>
      </c>
      <c r="AK87" s="28" t="s">
        <v>1952</v>
      </c>
      <c r="AL87" s="28">
        <v>11</v>
      </c>
      <c r="AM87" s="28">
        <v>114796811</v>
      </c>
      <c r="AN87" s="28">
        <v>0.99998799999999999</v>
      </c>
      <c r="AO87" s="4"/>
      <c r="AP87" s="4"/>
      <c r="AQ87" s="4"/>
      <c r="AR87" s="4"/>
      <c r="AS87" s="4"/>
      <c r="AT87" s="4"/>
      <c r="AU87" s="4"/>
      <c r="AV87" s="4"/>
      <c r="AW87" s="4"/>
      <c r="AX87" s="4"/>
      <c r="AY87" s="4"/>
      <c r="AZ87" s="4"/>
      <c r="BA87" s="4"/>
      <c r="BB87" s="4"/>
      <c r="BC87" s="4"/>
      <c r="BD87" s="4"/>
      <c r="BE87" s="4"/>
      <c r="BF87" s="4"/>
      <c r="BG87" s="4"/>
      <c r="BH87" s="4"/>
    </row>
    <row r="88" spans="1:60" ht="15.75" customHeight="1">
      <c r="A88" s="8" t="s">
        <v>466</v>
      </c>
      <c r="B88" s="8">
        <v>11</v>
      </c>
      <c r="C88" s="8">
        <v>120198093</v>
      </c>
      <c r="D88" s="8" t="s">
        <v>135</v>
      </c>
      <c r="E88" s="8"/>
      <c r="F88" s="43" t="s">
        <v>1953</v>
      </c>
      <c r="G88" s="28">
        <v>11</v>
      </c>
      <c r="H88" s="28">
        <v>120292477</v>
      </c>
      <c r="I88" s="28">
        <v>1</v>
      </c>
      <c r="J88" s="43" t="s">
        <v>1954</v>
      </c>
      <c r="K88" s="28">
        <v>11</v>
      </c>
      <c r="L88" s="28">
        <v>120293138</v>
      </c>
      <c r="M88" s="28">
        <v>1</v>
      </c>
      <c r="N88" s="4"/>
      <c r="O88" s="43" t="s">
        <v>1953</v>
      </c>
      <c r="P88" s="28">
        <v>11</v>
      </c>
      <c r="Q88" s="28">
        <v>120292477</v>
      </c>
      <c r="R88" s="28">
        <v>1</v>
      </c>
      <c r="S88" s="43" t="s">
        <v>1954</v>
      </c>
      <c r="T88" s="28">
        <v>11</v>
      </c>
      <c r="U88" s="28">
        <v>120293138</v>
      </c>
      <c r="V88" s="28">
        <v>1</v>
      </c>
      <c r="W88" s="4"/>
      <c r="X88" s="28" t="s">
        <v>1955</v>
      </c>
      <c r="Y88" s="28">
        <v>11</v>
      </c>
      <c r="Z88" s="28">
        <v>120850004</v>
      </c>
      <c r="AA88" s="28">
        <v>0.99995199999999995</v>
      </c>
      <c r="AB88" s="28" t="s">
        <v>1956</v>
      </c>
      <c r="AC88" s="28">
        <v>11</v>
      </c>
      <c r="AD88" s="28">
        <v>120850682</v>
      </c>
      <c r="AE88" s="28">
        <v>0.99995199999999995</v>
      </c>
      <c r="AF88" s="4"/>
      <c r="AG88" s="28" t="s">
        <v>1957</v>
      </c>
      <c r="AH88" s="28">
        <v>11</v>
      </c>
      <c r="AI88" s="28">
        <v>120233626</v>
      </c>
      <c r="AJ88" s="28">
        <v>0.99999499999999997</v>
      </c>
      <c r="AK88" s="28" t="s">
        <v>1958</v>
      </c>
      <c r="AL88" s="28">
        <v>11</v>
      </c>
      <c r="AM88" s="28">
        <v>120233908</v>
      </c>
      <c r="AN88" s="28">
        <v>0.99999499999999997</v>
      </c>
      <c r="AO88" s="4"/>
      <c r="AP88" s="4"/>
      <c r="AQ88" s="4"/>
      <c r="AR88" s="4"/>
      <c r="AS88" s="4"/>
      <c r="AT88" s="4"/>
      <c r="AU88" s="4"/>
      <c r="AV88" s="4"/>
      <c r="AW88" s="4"/>
      <c r="AX88" s="4"/>
      <c r="AY88" s="4"/>
      <c r="AZ88" s="4"/>
      <c r="BA88" s="4"/>
      <c r="BB88" s="4"/>
      <c r="BC88" s="4"/>
      <c r="BD88" s="4"/>
      <c r="BE88" s="4"/>
      <c r="BF88" s="4"/>
      <c r="BG88" s="4"/>
      <c r="BH88" s="4"/>
    </row>
    <row r="89" spans="1:60" ht="15.75" customHeight="1">
      <c r="A89" s="44" t="s">
        <v>468</v>
      </c>
      <c r="B89" s="8">
        <v>11</v>
      </c>
      <c r="C89" s="8">
        <v>128380742</v>
      </c>
      <c r="D89" s="8" t="s">
        <v>135</v>
      </c>
      <c r="E89" s="8"/>
      <c r="F89" s="45" t="s">
        <v>468</v>
      </c>
      <c r="G89" s="28">
        <v>11</v>
      </c>
      <c r="H89" s="28">
        <v>128380742</v>
      </c>
      <c r="I89" s="28">
        <v>1</v>
      </c>
      <c r="J89" s="28" t="s">
        <v>1959</v>
      </c>
      <c r="K89" s="28">
        <v>11</v>
      </c>
      <c r="L89" s="28">
        <v>128381867</v>
      </c>
      <c r="M89" s="28">
        <v>1</v>
      </c>
      <c r="N89" s="4"/>
      <c r="O89" s="43" t="s">
        <v>468</v>
      </c>
      <c r="P89" s="28">
        <v>11</v>
      </c>
      <c r="Q89" s="28">
        <v>128380742</v>
      </c>
      <c r="R89" s="28">
        <v>1</v>
      </c>
      <c r="S89" s="28" t="s">
        <v>228</v>
      </c>
      <c r="T89" s="28">
        <v>11</v>
      </c>
      <c r="U89" s="28">
        <v>128387422</v>
      </c>
      <c r="V89" s="28">
        <v>0.99956900000000004</v>
      </c>
      <c r="W89" s="4"/>
      <c r="X89" s="28" t="s">
        <v>1960</v>
      </c>
      <c r="Y89" s="28">
        <v>11</v>
      </c>
      <c r="Z89" s="28">
        <v>128487069</v>
      </c>
      <c r="AA89" s="28">
        <v>1</v>
      </c>
      <c r="AB89" s="28" t="s">
        <v>1961</v>
      </c>
      <c r="AC89" s="28">
        <v>11</v>
      </c>
      <c r="AD89" s="28">
        <v>128487814</v>
      </c>
      <c r="AE89" s="28">
        <v>0.75446100000000005</v>
      </c>
      <c r="AF89" s="4"/>
      <c r="AG89" s="28" t="s">
        <v>1962</v>
      </c>
      <c r="AH89" s="28">
        <v>11</v>
      </c>
      <c r="AI89" s="28">
        <v>128062553</v>
      </c>
      <c r="AJ89" s="28">
        <v>0.99999700000000002</v>
      </c>
      <c r="AK89" s="28" t="s">
        <v>1963</v>
      </c>
      <c r="AL89" s="28">
        <v>11</v>
      </c>
      <c r="AM89" s="28">
        <v>128062646</v>
      </c>
      <c r="AN89" s="28">
        <v>0.78906500000000002</v>
      </c>
      <c r="AO89" s="4"/>
      <c r="AP89" s="4"/>
      <c r="AQ89" s="4"/>
      <c r="AR89" s="4"/>
      <c r="AS89" s="4"/>
      <c r="AT89" s="4"/>
      <c r="AU89" s="4"/>
      <c r="AV89" s="4"/>
      <c r="AW89" s="4"/>
      <c r="AX89" s="4"/>
      <c r="AY89" s="4"/>
      <c r="AZ89" s="4"/>
      <c r="BA89" s="4"/>
      <c r="BB89" s="4"/>
      <c r="BC89" s="4"/>
      <c r="BD89" s="4"/>
      <c r="BE89" s="4"/>
      <c r="BF89" s="4"/>
      <c r="BG89" s="4"/>
      <c r="BH89" s="4"/>
    </row>
    <row r="90" spans="1:60" ht="15.75" customHeight="1">
      <c r="A90" s="8" t="s">
        <v>470</v>
      </c>
      <c r="B90" s="8">
        <v>11</v>
      </c>
      <c r="C90" s="8">
        <v>130282078</v>
      </c>
      <c r="D90" s="8" t="s">
        <v>135</v>
      </c>
      <c r="E90" s="8"/>
      <c r="F90" s="43" t="s">
        <v>1964</v>
      </c>
      <c r="G90" s="28">
        <v>11</v>
      </c>
      <c r="H90" s="28">
        <v>130278210</v>
      </c>
      <c r="I90" s="28">
        <v>1</v>
      </c>
      <c r="J90" s="43" t="s">
        <v>1965</v>
      </c>
      <c r="K90" s="28">
        <v>11</v>
      </c>
      <c r="L90" s="28">
        <v>130279168</v>
      </c>
      <c r="M90" s="28">
        <v>1</v>
      </c>
      <c r="N90" s="4"/>
      <c r="O90" s="43" t="s">
        <v>1964</v>
      </c>
      <c r="P90" s="28">
        <v>11</v>
      </c>
      <c r="Q90" s="28">
        <v>130278210</v>
      </c>
      <c r="R90" s="28">
        <v>1</v>
      </c>
      <c r="S90" s="43" t="s">
        <v>1965</v>
      </c>
      <c r="T90" s="28">
        <v>11</v>
      </c>
      <c r="U90" s="28">
        <v>130279168</v>
      </c>
      <c r="V90" s="28">
        <v>1</v>
      </c>
      <c r="W90" s="4"/>
      <c r="X90" s="28" t="s">
        <v>1966</v>
      </c>
      <c r="Y90" s="28">
        <v>11</v>
      </c>
      <c r="Z90" s="28">
        <v>130280667</v>
      </c>
      <c r="AA90" s="28">
        <v>0.97252400000000006</v>
      </c>
      <c r="AB90" s="28" t="s">
        <v>1967</v>
      </c>
      <c r="AC90" s="28">
        <v>11</v>
      </c>
      <c r="AD90" s="28">
        <v>130280725</v>
      </c>
      <c r="AE90" s="28">
        <v>0.99999899999999997</v>
      </c>
      <c r="AF90" s="4"/>
      <c r="AG90" s="28" t="s">
        <v>1968</v>
      </c>
      <c r="AH90" s="28">
        <v>11</v>
      </c>
      <c r="AI90" s="28">
        <v>129822183</v>
      </c>
      <c r="AJ90" s="28">
        <v>1</v>
      </c>
      <c r="AK90" s="28" t="s">
        <v>1969</v>
      </c>
      <c r="AL90" s="28">
        <v>11</v>
      </c>
      <c r="AM90" s="28">
        <v>129826612</v>
      </c>
      <c r="AN90" s="28">
        <v>1</v>
      </c>
      <c r="AO90" s="4"/>
      <c r="AP90" s="4"/>
      <c r="AQ90" s="4"/>
      <c r="AR90" s="4"/>
      <c r="AS90" s="4"/>
      <c r="AT90" s="4"/>
      <c r="AU90" s="4"/>
      <c r="AV90" s="4"/>
      <c r="AW90" s="4"/>
      <c r="AX90" s="4"/>
      <c r="AY90" s="4"/>
      <c r="AZ90" s="4"/>
      <c r="BA90" s="4"/>
      <c r="BB90" s="4"/>
      <c r="BC90" s="4"/>
      <c r="BD90" s="4"/>
      <c r="BE90" s="4"/>
      <c r="BF90" s="4"/>
      <c r="BG90" s="4"/>
      <c r="BH90" s="4"/>
    </row>
    <row r="91" spans="1:60" ht="15.75" customHeight="1">
      <c r="A91" s="8" t="s">
        <v>230</v>
      </c>
      <c r="B91" s="8">
        <v>12</v>
      </c>
      <c r="C91" s="8">
        <v>28203245</v>
      </c>
      <c r="D91" s="8" t="s">
        <v>142</v>
      </c>
      <c r="E91" s="8"/>
      <c r="F91" s="43" t="s">
        <v>1970</v>
      </c>
      <c r="G91" s="28">
        <v>12</v>
      </c>
      <c r="H91" s="28">
        <v>28200238</v>
      </c>
      <c r="I91" s="28">
        <v>1</v>
      </c>
      <c r="J91" s="43" t="s">
        <v>1971</v>
      </c>
      <c r="K91" s="28">
        <v>12</v>
      </c>
      <c r="L91" s="28">
        <v>28200312</v>
      </c>
      <c r="M91" s="28">
        <v>1</v>
      </c>
      <c r="N91" s="4"/>
      <c r="O91" s="43" t="s">
        <v>1970</v>
      </c>
      <c r="P91" s="28">
        <v>12</v>
      </c>
      <c r="Q91" s="28">
        <v>28200238</v>
      </c>
      <c r="R91" s="28">
        <v>1</v>
      </c>
      <c r="S91" s="43" t="s">
        <v>1971</v>
      </c>
      <c r="T91" s="28">
        <v>12</v>
      </c>
      <c r="U91" s="28">
        <v>28200312</v>
      </c>
      <c r="V91" s="28">
        <v>1</v>
      </c>
      <c r="W91" s="4"/>
      <c r="X91" s="28" t="s">
        <v>1972</v>
      </c>
      <c r="Y91" s="28">
        <v>12</v>
      </c>
      <c r="Z91" s="28">
        <v>28135989</v>
      </c>
      <c r="AA91" s="28">
        <v>0.80603499999999995</v>
      </c>
      <c r="AF91" s="4"/>
      <c r="AG91" s="28" t="s">
        <v>1973</v>
      </c>
      <c r="AH91" s="28">
        <v>12</v>
      </c>
      <c r="AI91" s="28">
        <v>29101427</v>
      </c>
      <c r="AJ91" s="28">
        <v>0.67177200000000004</v>
      </c>
      <c r="AK91" s="28" t="s">
        <v>1974</v>
      </c>
      <c r="AL91" s="28">
        <v>12</v>
      </c>
      <c r="AM91" s="28">
        <v>29106455</v>
      </c>
      <c r="AN91" s="28">
        <v>0.87727599999999994</v>
      </c>
      <c r="AO91" s="4"/>
      <c r="AP91" s="4"/>
      <c r="AQ91" s="4"/>
      <c r="AR91" s="4"/>
      <c r="AS91" s="4"/>
      <c r="AT91" s="4"/>
      <c r="AU91" s="4"/>
      <c r="AV91" s="4"/>
      <c r="AW91" s="4"/>
      <c r="AX91" s="4"/>
      <c r="AY91" s="4"/>
      <c r="AZ91" s="4"/>
      <c r="BA91" s="4"/>
      <c r="BB91" s="4"/>
      <c r="BC91" s="4"/>
      <c r="BD91" s="4"/>
      <c r="BE91" s="4"/>
      <c r="BF91" s="4"/>
      <c r="BG91" s="4"/>
      <c r="BH91" s="4"/>
    </row>
    <row r="92" spans="1:60" ht="15.75" customHeight="1">
      <c r="A92" s="8" t="s">
        <v>472</v>
      </c>
      <c r="B92" s="8">
        <v>12</v>
      </c>
      <c r="C92" s="8">
        <v>83948055</v>
      </c>
      <c r="D92" s="8" t="s">
        <v>135</v>
      </c>
      <c r="E92" s="8"/>
      <c r="F92" s="4" t="s">
        <v>1975</v>
      </c>
      <c r="G92" s="4">
        <v>12</v>
      </c>
      <c r="H92" s="4">
        <v>83967522</v>
      </c>
      <c r="I92" s="4">
        <v>0.97522799999999998</v>
      </c>
      <c r="J92" s="43" t="s">
        <v>1976</v>
      </c>
      <c r="K92" s="4">
        <v>12</v>
      </c>
      <c r="L92" s="4">
        <v>83995021</v>
      </c>
      <c r="M92" s="4">
        <v>0.97939699999999996</v>
      </c>
      <c r="N92" s="4"/>
      <c r="O92" s="4" t="s">
        <v>472</v>
      </c>
      <c r="P92" s="4">
        <v>12</v>
      </c>
      <c r="Q92" s="4">
        <v>83948055</v>
      </c>
      <c r="R92" s="4">
        <v>0.89745399999999997</v>
      </c>
      <c r="S92" s="43" t="s">
        <v>1976</v>
      </c>
      <c r="T92" s="4">
        <v>12</v>
      </c>
      <c r="U92" s="4">
        <v>83995021</v>
      </c>
      <c r="V92" s="4">
        <v>0.99968900000000005</v>
      </c>
      <c r="W92" s="4"/>
      <c r="X92" s="4" t="s">
        <v>1977</v>
      </c>
      <c r="Y92" s="4">
        <v>12</v>
      </c>
      <c r="Z92" s="4">
        <v>83447538</v>
      </c>
      <c r="AA92" s="4">
        <v>0.77437199999999995</v>
      </c>
      <c r="AB92" s="4" t="s">
        <v>1978</v>
      </c>
      <c r="AC92" s="4">
        <v>12</v>
      </c>
      <c r="AD92" s="4">
        <v>83450284</v>
      </c>
      <c r="AE92" s="4">
        <v>0.91935699999999998</v>
      </c>
      <c r="AF92" s="4"/>
      <c r="AG92" s="4" t="s">
        <v>1979</v>
      </c>
      <c r="AH92" s="4">
        <v>12</v>
      </c>
      <c r="AI92" s="4">
        <v>83424175</v>
      </c>
      <c r="AJ92" s="4">
        <v>0.99995699999999998</v>
      </c>
      <c r="AK92" s="4" t="s">
        <v>1980</v>
      </c>
      <c r="AL92" s="4">
        <v>12</v>
      </c>
      <c r="AM92" s="4">
        <v>83426267</v>
      </c>
      <c r="AN92" s="4">
        <v>1</v>
      </c>
      <c r="AO92" s="4"/>
      <c r="AP92" s="4"/>
      <c r="AQ92" s="4"/>
      <c r="AR92" s="4"/>
      <c r="AS92" s="4"/>
      <c r="AT92" s="4"/>
      <c r="AU92" s="4"/>
      <c r="AV92" s="4"/>
      <c r="AW92" s="4"/>
      <c r="AX92" s="4"/>
      <c r="AY92" s="4"/>
      <c r="AZ92" s="4"/>
      <c r="BA92" s="4"/>
      <c r="BB92" s="4"/>
      <c r="BC92" s="4"/>
      <c r="BD92" s="4"/>
      <c r="BE92" s="4"/>
      <c r="BF92" s="4"/>
      <c r="BG92" s="4"/>
      <c r="BH92" s="4"/>
    </row>
    <row r="93" spans="1:60" ht="15.75" customHeight="1">
      <c r="A93" s="46" t="s">
        <v>473</v>
      </c>
      <c r="B93" s="46">
        <v>12</v>
      </c>
      <c r="C93" s="46">
        <v>107219308</v>
      </c>
      <c r="D93" s="46" t="s">
        <v>135</v>
      </c>
      <c r="E93" s="8"/>
      <c r="F93" s="7" t="s">
        <v>1981</v>
      </c>
      <c r="G93" s="7">
        <v>12</v>
      </c>
      <c r="H93" s="7">
        <v>107071130</v>
      </c>
      <c r="I93" s="7">
        <v>1</v>
      </c>
      <c r="J93" s="7" t="s">
        <v>1982</v>
      </c>
      <c r="K93" s="7">
        <v>12</v>
      </c>
      <c r="L93" s="7">
        <v>107077172</v>
      </c>
      <c r="M93" s="7"/>
      <c r="N93" s="4"/>
      <c r="O93" s="7" t="s">
        <v>1983</v>
      </c>
      <c r="P93" s="7">
        <v>12</v>
      </c>
      <c r="Q93" s="7">
        <v>107120424</v>
      </c>
      <c r="R93" s="7">
        <v>0.97125600000000001</v>
      </c>
      <c r="S93" s="7" t="s">
        <v>1984</v>
      </c>
      <c r="T93" s="7">
        <v>12</v>
      </c>
      <c r="U93" s="7">
        <v>107122896</v>
      </c>
      <c r="V93" s="7">
        <v>0.71051699999999995</v>
      </c>
      <c r="W93" s="4"/>
      <c r="X93" s="7" t="s">
        <v>1983</v>
      </c>
      <c r="Y93" s="7">
        <v>12</v>
      </c>
      <c r="Z93" s="7">
        <v>107120424</v>
      </c>
      <c r="AA93" s="7">
        <v>0.97125600000000001</v>
      </c>
      <c r="AB93" s="7" t="s">
        <v>1984</v>
      </c>
      <c r="AC93" s="7">
        <v>12</v>
      </c>
      <c r="AD93" s="7">
        <v>107122896</v>
      </c>
      <c r="AE93" s="7">
        <v>0.71051699999999995</v>
      </c>
      <c r="AF93" s="4"/>
      <c r="AG93" s="7" t="s">
        <v>1985</v>
      </c>
      <c r="AH93" s="7">
        <v>12</v>
      </c>
      <c r="AI93" s="7">
        <v>106355641</v>
      </c>
      <c r="AJ93" s="7">
        <v>0.72455700000000001</v>
      </c>
      <c r="AK93" s="7" t="s">
        <v>1986</v>
      </c>
      <c r="AL93" s="7">
        <v>12</v>
      </c>
      <c r="AM93" s="7">
        <v>106356398</v>
      </c>
      <c r="AN93" s="7">
        <v>0.69806800000000002</v>
      </c>
      <c r="AO93" s="4"/>
      <c r="AP93" s="4"/>
      <c r="AQ93" s="4"/>
      <c r="AR93" s="4"/>
      <c r="AS93" s="4"/>
      <c r="AT93" s="4"/>
      <c r="AU93" s="4"/>
      <c r="AV93" s="4"/>
      <c r="AW93" s="4"/>
      <c r="AX93" s="4"/>
      <c r="AY93" s="4"/>
      <c r="AZ93" s="4"/>
      <c r="BA93" s="4"/>
      <c r="BB93" s="4"/>
      <c r="BC93" s="4"/>
      <c r="BD93" s="4"/>
      <c r="BE93" s="4"/>
      <c r="BF93" s="4"/>
      <c r="BG93" s="4"/>
      <c r="BH93" s="4"/>
    </row>
    <row r="94" spans="1:60" ht="15.75" customHeight="1">
      <c r="A94" s="44" t="s">
        <v>234</v>
      </c>
      <c r="B94" s="8">
        <v>12</v>
      </c>
      <c r="C94" s="8">
        <v>111932800</v>
      </c>
      <c r="D94" s="8" t="s">
        <v>135</v>
      </c>
      <c r="E94" s="8"/>
      <c r="F94" s="43" t="s">
        <v>1987</v>
      </c>
      <c r="G94" s="28">
        <v>12</v>
      </c>
      <c r="H94" s="28">
        <v>111884608</v>
      </c>
      <c r="I94" s="28">
        <v>1</v>
      </c>
      <c r="J94" s="45" t="s">
        <v>234</v>
      </c>
      <c r="K94" s="28">
        <v>12</v>
      </c>
      <c r="L94" s="28">
        <v>111932800</v>
      </c>
      <c r="M94" s="28">
        <v>1</v>
      </c>
      <c r="N94" s="4"/>
      <c r="O94" s="43" t="s">
        <v>1987</v>
      </c>
      <c r="P94" s="28">
        <v>12</v>
      </c>
      <c r="Q94" s="28">
        <v>111884608</v>
      </c>
      <c r="R94" s="28">
        <v>1</v>
      </c>
      <c r="S94" s="43" t="s">
        <v>234</v>
      </c>
      <c r="T94" s="28">
        <v>12</v>
      </c>
      <c r="U94" s="28">
        <v>111932800</v>
      </c>
      <c r="V94" s="28">
        <v>1</v>
      </c>
      <c r="W94" s="4"/>
      <c r="X94" s="28" t="s">
        <v>1988</v>
      </c>
      <c r="Y94" s="28">
        <v>12</v>
      </c>
      <c r="Z94" s="28">
        <v>111767891</v>
      </c>
      <c r="AA94" s="28">
        <v>0.75101099999999998</v>
      </c>
      <c r="AB94" s="28" t="s">
        <v>1989</v>
      </c>
      <c r="AC94" s="28">
        <v>12</v>
      </c>
      <c r="AD94" s="28">
        <v>111769292</v>
      </c>
      <c r="AE94" s="28">
        <v>0.75101099999999998</v>
      </c>
      <c r="AF94" s="4"/>
      <c r="AG94" s="28" t="s">
        <v>1990</v>
      </c>
      <c r="AH94" s="28">
        <v>12</v>
      </c>
      <c r="AI94" s="28">
        <v>111266677</v>
      </c>
      <c r="AJ94" s="28">
        <v>1</v>
      </c>
      <c r="AK94" s="28" t="s">
        <v>1991</v>
      </c>
      <c r="AL94" s="28">
        <v>12</v>
      </c>
      <c r="AM94" s="28">
        <v>111267031</v>
      </c>
      <c r="AN94" s="28">
        <v>1</v>
      </c>
      <c r="AO94" s="4"/>
      <c r="AP94" s="4"/>
      <c r="AQ94" s="4"/>
      <c r="AR94" s="4"/>
      <c r="AS94" s="4"/>
      <c r="AT94" s="4"/>
      <c r="AU94" s="4"/>
      <c r="AV94" s="4"/>
      <c r="AW94" s="4"/>
      <c r="AX94" s="4"/>
      <c r="AY94" s="4"/>
      <c r="AZ94" s="4"/>
      <c r="BA94" s="4"/>
      <c r="BB94" s="4"/>
      <c r="BC94" s="4"/>
      <c r="BD94" s="4"/>
      <c r="BE94" s="4"/>
      <c r="BF94" s="4"/>
      <c r="BG94" s="4"/>
      <c r="BH94" s="4"/>
    </row>
    <row r="95" spans="1:60" ht="15.75" customHeight="1">
      <c r="A95" s="8" t="s">
        <v>475</v>
      </c>
      <c r="B95" s="8">
        <v>13</v>
      </c>
      <c r="C95" s="8">
        <v>22673870</v>
      </c>
      <c r="D95" s="8" t="s">
        <v>135</v>
      </c>
      <c r="E95" s="8"/>
      <c r="F95" s="28" t="s">
        <v>1992</v>
      </c>
      <c r="G95" s="28">
        <v>13</v>
      </c>
      <c r="H95" s="28">
        <v>22668605</v>
      </c>
      <c r="I95" s="28">
        <v>0.99997400000000003</v>
      </c>
      <c r="J95" s="28" t="s">
        <v>1993</v>
      </c>
      <c r="K95" s="28">
        <v>13</v>
      </c>
      <c r="L95" s="28">
        <v>22668807</v>
      </c>
      <c r="M95" s="28">
        <v>1</v>
      </c>
      <c r="N95" s="4"/>
      <c r="O95" s="28" t="s">
        <v>1994</v>
      </c>
      <c r="P95" s="28">
        <v>13</v>
      </c>
      <c r="Q95" s="28">
        <v>22658495</v>
      </c>
      <c r="R95" s="28">
        <v>1</v>
      </c>
      <c r="S95" s="28" t="s">
        <v>1995</v>
      </c>
      <c r="T95" s="28">
        <v>13</v>
      </c>
      <c r="U95" s="28">
        <v>22658646</v>
      </c>
      <c r="V95" s="28">
        <v>1</v>
      </c>
      <c r="W95" s="4"/>
      <c r="X95" s="28" t="s">
        <v>1996</v>
      </c>
      <c r="Y95" s="28">
        <v>13</v>
      </c>
      <c r="Z95" s="28">
        <v>22916613</v>
      </c>
      <c r="AA95" s="28">
        <v>0.99999099999999996</v>
      </c>
      <c r="AB95" s="28" t="s">
        <v>1997</v>
      </c>
      <c r="AC95" s="28">
        <v>13</v>
      </c>
      <c r="AD95" s="28">
        <v>22926649</v>
      </c>
      <c r="AE95" s="28">
        <v>0.86091200000000001</v>
      </c>
      <c r="AF95" s="4"/>
      <c r="AG95" s="28" t="s">
        <v>1998</v>
      </c>
      <c r="AH95" s="28">
        <v>13</v>
      </c>
      <c r="AI95" s="28">
        <v>23648288</v>
      </c>
      <c r="AJ95" s="28">
        <v>0.88254699999999997</v>
      </c>
      <c r="AK95" s="28" t="s">
        <v>1999</v>
      </c>
      <c r="AL95" s="28">
        <v>13</v>
      </c>
      <c r="AM95" s="28">
        <v>23648893</v>
      </c>
      <c r="AN95" s="28">
        <v>1</v>
      </c>
      <c r="AO95" s="4"/>
      <c r="AP95" s="4"/>
      <c r="AQ95" s="4"/>
      <c r="AR95" s="4"/>
      <c r="AS95" s="4"/>
      <c r="AT95" s="4"/>
      <c r="AU95" s="4"/>
      <c r="AV95" s="4"/>
      <c r="AW95" s="4"/>
      <c r="AX95" s="4"/>
      <c r="AY95" s="4"/>
      <c r="AZ95" s="4"/>
      <c r="BA95" s="4"/>
      <c r="BB95" s="4"/>
      <c r="BC95" s="4"/>
      <c r="BD95" s="4"/>
      <c r="BE95" s="4"/>
      <c r="BF95" s="4"/>
      <c r="BG95" s="4"/>
      <c r="BH95" s="4"/>
    </row>
    <row r="96" spans="1:60" ht="15.75" customHeight="1">
      <c r="A96" s="44" t="s">
        <v>476</v>
      </c>
      <c r="B96" s="8">
        <v>13</v>
      </c>
      <c r="C96" s="8">
        <v>73639371</v>
      </c>
      <c r="D96" s="8" t="s">
        <v>135</v>
      </c>
      <c r="E96" s="8"/>
      <c r="F96" s="45" t="s">
        <v>476</v>
      </c>
      <c r="G96" s="28">
        <v>13</v>
      </c>
      <c r="H96" s="28">
        <v>73639371</v>
      </c>
      <c r="I96" s="28">
        <v>1</v>
      </c>
      <c r="J96" s="28" t="s">
        <v>2000</v>
      </c>
      <c r="K96" s="28">
        <v>13</v>
      </c>
      <c r="L96" s="28">
        <v>73645996</v>
      </c>
      <c r="M96" s="28">
        <v>1</v>
      </c>
      <c r="N96" s="4"/>
      <c r="O96" s="43" t="s">
        <v>476</v>
      </c>
      <c r="P96" s="28">
        <v>13</v>
      </c>
      <c r="Q96" s="28">
        <v>73639371</v>
      </c>
      <c r="R96" s="28">
        <v>1</v>
      </c>
      <c r="W96" s="4"/>
      <c r="X96" s="28" t="s">
        <v>2001</v>
      </c>
      <c r="Y96" s="28">
        <v>13</v>
      </c>
      <c r="Z96" s="28">
        <v>73195158</v>
      </c>
      <c r="AA96" s="28">
        <v>0.99262300000000003</v>
      </c>
      <c r="AB96" s="28" t="s">
        <v>2002</v>
      </c>
      <c r="AC96" s="28">
        <v>13</v>
      </c>
      <c r="AD96" s="28">
        <v>73195216</v>
      </c>
      <c r="AE96" s="28">
        <v>0.99262300000000003</v>
      </c>
      <c r="AF96" s="4"/>
      <c r="AG96" s="28" t="s">
        <v>2003</v>
      </c>
      <c r="AH96" s="28">
        <v>13</v>
      </c>
      <c r="AI96" s="28">
        <v>73860401</v>
      </c>
      <c r="AJ96" s="28">
        <v>0.85394000000000003</v>
      </c>
      <c r="AK96" s="28" t="s">
        <v>2004</v>
      </c>
      <c r="AL96" s="28">
        <v>13</v>
      </c>
      <c r="AM96" s="28">
        <v>73860795</v>
      </c>
      <c r="AN96" s="28">
        <v>0.554975</v>
      </c>
      <c r="AO96" s="4"/>
      <c r="AP96" s="4"/>
      <c r="AQ96" s="4"/>
      <c r="AR96" s="4"/>
      <c r="AS96" s="4"/>
      <c r="AT96" s="4"/>
      <c r="AU96" s="4"/>
      <c r="AV96" s="4"/>
      <c r="AW96" s="4"/>
      <c r="AX96" s="4"/>
      <c r="AY96" s="4"/>
      <c r="AZ96" s="4"/>
      <c r="BA96" s="4"/>
      <c r="BB96" s="4"/>
      <c r="BC96" s="4"/>
      <c r="BD96" s="4"/>
      <c r="BE96" s="4"/>
      <c r="BF96" s="4"/>
      <c r="BG96" s="4"/>
      <c r="BH96" s="4"/>
    </row>
    <row r="97" spans="1:60" ht="15.75" customHeight="1">
      <c r="A97" s="44" t="s">
        <v>478</v>
      </c>
      <c r="B97" s="8">
        <v>13</v>
      </c>
      <c r="C97" s="8">
        <v>76258720</v>
      </c>
      <c r="D97" s="8" t="s">
        <v>135</v>
      </c>
      <c r="E97" s="8"/>
      <c r="F97" s="45" t="s">
        <v>478</v>
      </c>
      <c r="G97" s="28">
        <v>13</v>
      </c>
      <c r="H97" s="28">
        <v>76258720</v>
      </c>
      <c r="I97" s="28">
        <v>0.82514699999999996</v>
      </c>
      <c r="J97" s="28" t="s">
        <v>2005</v>
      </c>
      <c r="K97" s="28">
        <v>13</v>
      </c>
      <c r="L97" s="28">
        <v>76259255</v>
      </c>
      <c r="M97" s="28">
        <v>0.994977</v>
      </c>
      <c r="N97" s="4"/>
      <c r="O97" s="28" t="s">
        <v>2006</v>
      </c>
      <c r="P97" s="28">
        <v>13</v>
      </c>
      <c r="Q97" s="28">
        <v>76252858</v>
      </c>
      <c r="R97" s="28">
        <v>0.99999899999999997</v>
      </c>
      <c r="W97" s="4"/>
      <c r="X97" s="28" t="s">
        <v>2007</v>
      </c>
      <c r="Y97" s="28">
        <v>13</v>
      </c>
      <c r="Z97" s="28">
        <v>75790394</v>
      </c>
      <c r="AA97" s="28">
        <v>1</v>
      </c>
      <c r="AB97" s="28" t="s">
        <v>2008</v>
      </c>
      <c r="AC97" s="28">
        <v>13</v>
      </c>
      <c r="AD97" s="28">
        <v>75790723</v>
      </c>
      <c r="AE97" s="28">
        <v>1</v>
      </c>
      <c r="AF97" s="4"/>
      <c r="AG97" s="28" t="s">
        <v>2009</v>
      </c>
      <c r="AH97" s="28">
        <v>13</v>
      </c>
      <c r="AI97" s="28">
        <v>76828349</v>
      </c>
      <c r="AJ97" s="28">
        <v>0.99925600000000003</v>
      </c>
      <c r="AK97" s="28" t="s">
        <v>2010</v>
      </c>
      <c r="AL97" s="28">
        <v>13</v>
      </c>
      <c r="AM97" s="28">
        <v>76843748</v>
      </c>
      <c r="AN97" s="28">
        <v>1</v>
      </c>
      <c r="AO97" s="4"/>
      <c r="AP97" s="4"/>
      <c r="AQ97" s="4"/>
      <c r="AR97" s="4"/>
      <c r="AS97" s="4"/>
      <c r="AT97" s="4"/>
      <c r="AU97" s="4"/>
      <c r="AV97" s="4"/>
      <c r="AW97" s="4"/>
      <c r="AX97" s="4"/>
      <c r="AY97" s="4"/>
      <c r="AZ97" s="4"/>
      <c r="BA97" s="4"/>
      <c r="BB97" s="4"/>
      <c r="BC97" s="4"/>
      <c r="BD97" s="4"/>
      <c r="BE97" s="4"/>
      <c r="BF97" s="4"/>
      <c r="BG97" s="4"/>
      <c r="BH97" s="4"/>
    </row>
    <row r="98" spans="1:60" ht="15.75" customHeight="1">
      <c r="A98" s="50" t="s">
        <v>479</v>
      </c>
      <c r="B98" s="50">
        <v>13</v>
      </c>
      <c r="C98" s="50">
        <v>110777939</v>
      </c>
      <c r="D98" s="50" t="s">
        <v>135</v>
      </c>
      <c r="E98" s="8"/>
      <c r="F98" s="51" t="s">
        <v>2011</v>
      </c>
      <c r="G98" s="51">
        <v>13</v>
      </c>
      <c r="H98" s="51">
        <v>110895756</v>
      </c>
      <c r="I98" s="51">
        <v>0.88595999999999997</v>
      </c>
      <c r="J98" s="54" t="s">
        <v>2012</v>
      </c>
      <c r="K98" s="51">
        <v>13</v>
      </c>
      <c r="L98" s="51">
        <v>110896290</v>
      </c>
      <c r="M98" s="51">
        <v>0.87150099999999997</v>
      </c>
      <c r="N98" s="4"/>
      <c r="O98" s="51" t="s">
        <v>2013</v>
      </c>
      <c r="P98" s="51">
        <v>13</v>
      </c>
      <c r="Q98" s="51">
        <v>110896282</v>
      </c>
      <c r="R98" s="51">
        <v>0.69021200000000005</v>
      </c>
      <c r="S98" s="54" t="s">
        <v>2012</v>
      </c>
      <c r="T98" s="51">
        <v>13</v>
      </c>
      <c r="U98" s="51">
        <v>110896290</v>
      </c>
      <c r="V98" s="51">
        <v>0.5</v>
      </c>
      <c r="W98" s="4"/>
      <c r="X98" s="51" t="s">
        <v>2014</v>
      </c>
      <c r="Y98" s="51">
        <v>13</v>
      </c>
      <c r="Z98" s="51">
        <v>110737501</v>
      </c>
      <c r="AA98" s="51">
        <v>0.99998799999999999</v>
      </c>
      <c r="AB98" s="51" t="s">
        <v>2015</v>
      </c>
      <c r="AC98" s="51">
        <v>13</v>
      </c>
      <c r="AD98" s="51">
        <v>110738001</v>
      </c>
      <c r="AE98" s="51">
        <v>0.99998799999999999</v>
      </c>
      <c r="AF98" s="4"/>
      <c r="AG98" s="51" t="s">
        <v>2016</v>
      </c>
      <c r="AH98" s="51">
        <v>13</v>
      </c>
      <c r="AI98" s="51">
        <v>110357926</v>
      </c>
      <c r="AJ98" s="51">
        <v>1</v>
      </c>
      <c r="AK98" s="51" t="s">
        <v>2017</v>
      </c>
      <c r="AL98" s="51">
        <v>13</v>
      </c>
      <c r="AM98" s="51">
        <v>110358789</v>
      </c>
      <c r="AN98" s="51">
        <v>1</v>
      </c>
      <c r="AO98" s="4"/>
      <c r="AP98" s="4"/>
      <c r="AQ98" s="4"/>
      <c r="AR98" s="4"/>
      <c r="AS98" s="4"/>
      <c r="AT98" s="4"/>
      <c r="AU98" s="4"/>
      <c r="AV98" s="4"/>
      <c r="AW98" s="4"/>
      <c r="AX98" s="4"/>
      <c r="AY98" s="4"/>
      <c r="AZ98" s="4"/>
      <c r="BA98" s="4"/>
      <c r="BB98" s="4"/>
      <c r="BC98" s="4"/>
      <c r="BD98" s="4"/>
      <c r="BE98" s="4"/>
      <c r="BF98" s="4"/>
      <c r="BG98" s="4"/>
      <c r="BH98" s="4"/>
    </row>
    <row r="99" spans="1:60" ht="15.75" customHeight="1">
      <c r="A99" s="8" t="s">
        <v>481</v>
      </c>
      <c r="B99" s="8">
        <v>14</v>
      </c>
      <c r="C99" s="8">
        <v>53960089</v>
      </c>
      <c r="D99" s="8" t="s">
        <v>135</v>
      </c>
      <c r="E99" s="8"/>
      <c r="F99" s="28" t="s">
        <v>2018</v>
      </c>
      <c r="G99" s="28">
        <v>14</v>
      </c>
      <c r="H99" s="28">
        <v>53955742</v>
      </c>
      <c r="I99" s="28">
        <v>1</v>
      </c>
      <c r="J99" s="28" t="s">
        <v>2019</v>
      </c>
      <c r="K99" s="28">
        <v>14</v>
      </c>
      <c r="L99" s="28">
        <v>53958972</v>
      </c>
      <c r="M99" s="28">
        <v>0.87999499999999997</v>
      </c>
      <c r="N99" s="4"/>
      <c r="O99" s="28" t="s">
        <v>2020</v>
      </c>
      <c r="P99" s="28">
        <v>14</v>
      </c>
      <c r="Q99" s="28">
        <v>53415359</v>
      </c>
      <c r="R99" s="28">
        <v>0.5</v>
      </c>
      <c r="S99" s="28" t="s">
        <v>2021</v>
      </c>
      <c r="T99" s="28">
        <v>14</v>
      </c>
      <c r="U99" s="28">
        <v>53418233</v>
      </c>
      <c r="V99" s="28">
        <v>1</v>
      </c>
      <c r="W99" s="4"/>
      <c r="X99" s="28" t="s">
        <v>2022</v>
      </c>
      <c r="Y99" s="28">
        <v>14</v>
      </c>
      <c r="Z99" s="28">
        <v>53987457</v>
      </c>
      <c r="AA99" s="28">
        <v>0.99508700000000005</v>
      </c>
      <c r="AB99" s="28" t="s">
        <v>2023</v>
      </c>
      <c r="AC99" s="28">
        <v>14</v>
      </c>
      <c r="AD99" s="28">
        <v>53990568</v>
      </c>
      <c r="AE99" s="28">
        <v>0.52797499999999997</v>
      </c>
      <c r="AF99" s="4"/>
      <c r="AG99" s="28" t="s">
        <v>2024</v>
      </c>
      <c r="AH99" s="28">
        <v>14</v>
      </c>
      <c r="AI99" s="28">
        <v>53814106</v>
      </c>
      <c r="AJ99" s="28">
        <v>1</v>
      </c>
      <c r="AO99" s="4"/>
      <c r="AP99" s="4"/>
      <c r="AQ99" s="4"/>
      <c r="AR99" s="4"/>
      <c r="AS99" s="4"/>
      <c r="AT99" s="4"/>
      <c r="AU99" s="4"/>
      <c r="AV99" s="4"/>
      <c r="AW99" s="4"/>
      <c r="AX99" s="4"/>
      <c r="AY99" s="4"/>
      <c r="AZ99" s="4"/>
      <c r="BA99" s="4"/>
      <c r="BB99" s="4"/>
      <c r="BC99" s="4"/>
      <c r="BD99" s="4"/>
      <c r="BE99" s="4"/>
      <c r="BF99" s="4"/>
      <c r="BG99" s="4"/>
      <c r="BH99" s="4"/>
    </row>
    <row r="100" spans="1:60" ht="15.75" customHeight="1">
      <c r="A100" s="8" t="s">
        <v>244</v>
      </c>
      <c r="B100" s="8">
        <v>14</v>
      </c>
      <c r="C100" s="8">
        <v>60976537</v>
      </c>
      <c r="D100" s="8" t="s">
        <v>135</v>
      </c>
      <c r="E100" s="8"/>
      <c r="F100" s="43" t="s">
        <v>2025</v>
      </c>
      <c r="G100" s="28">
        <v>14</v>
      </c>
      <c r="H100" s="28">
        <v>61013237</v>
      </c>
      <c r="I100" s="28">
        <v>1</v>
      </c>
      <c r="J100" s="43" t="s">
        <v>2026</v>
      </c>
      <c r="K100" s="28">
        <v>14</v>
      </c>
      <c r="L100" s="28">
        <v>61021891</v>
      </c>
      <c r="M100" s="28">
        <v>1</v>
      </c>
      <c r="N100" s="4"/>
      <c r="O100" s="43" t="s">
        <v>2025</v>
      </c>
      <c r="P100" s="28">
        <v>14</v>
      </c>
      <c r="Q100" s="28">
        <v>61013237</v>
      </c>
      <c r="R100" s="28">
        <v>1</v>
      </c>
      <c r="S100" s="43" t="s">
        <v>2026</v>
      </c>
      <c r="T100" s="28">
        <v>14</v>
      </c>
      <c r="U100" s="28">
        <v>61021891</v>
      </c>
      <c r="V100" s="28">
        <v>1</v>
      </c>
      <c r="W100" s="4"/>
      <c r="X100" s="28" t="s">
        <v>2027</v>
      </c>
      <c r="Y100" s="28">
        <v>14</v>
      </c>
      <c r="Z100" s="28">
        <v>61008596</v>
      </c>
      <c r="AA100" s="28">
        <v>0.99997999999999998</v>
      </c>
      <c r="AB100" s="28" t="s">
        <v>2025</v>
      </c>
      <c r="AC100" s="28">
        <v>14</v>
      </c>
      <c r="AD100" s="28">
        <v>61013237</v>
      </c>
      <c r="AE100" s="28">
        <v>1</v>
      </c>
      <c r="AF100" s="4"/>
      <c r="AG100" s="28" t="s">
        <v>2028</v>
      </c>
      <c r="AH100" s="28">
        <v>14</v>
      </c>
      <c r="AI100" s="28">
        <v>61667481</v>
      </c>
      <c r="AJ100" s="28">
        <v>0.99995299999999998</v>
      </c>
      <c r="AK100" s="28" t="s">
        <v>2029</v>
      </c>
      <c r="AL100" s="28">
        <v>14</v>
      </c>
      <c r="AM100" s="28">
        <v>61667485</v>
      </c>
      <c r="AN100" s="28">
        <v>0.99995299999999998</v>
      </c>
      <c r="AO100" s="4"/>
      <c r="AP100" s="4"/>
      <c r="AQ100" s="4"/>
      <c r="AR100" s="4"/>
      <c r="AS100" s="4"/>
      <c r="AT100" s="4"/>
      <c r="AU100" s="4"/>
      <c r="AV100" s="4"/>
      <c r="AW100" s="4"/>
      <c r="AX100" s="4"/>
      <c r="AY100" s="4"/>
      <c r="AZ100" s="4"/>
      <c r="BA100" s="4"/>
      <c r="BB100" s="4"/>
      <c r="BC100" s="4"/>
      <c r="BD100" s="4"/>
      <c r="BE100" s="4"/>
      <c r="BF100" s="4"/>
      <c r="BG100" s="4"/>
      <c r="BH100" s="4"/>
    </row>
    <row r="101" spans="1:60" ht="15.75" customHeight="1">
      <c r="A101" s="8" t="s">
        <v>483</v>
      </c>
      <c r="B101" s="8">
        <v>14</v>
      </c>
      <c r="C101" s="8">
        <v>75084829</v>
      </c>
      <c r="D101" s="8" t="s">
        <v>135</v>
      </c>
      <c r="E101" s="8"/>
      <c r="F101" s="43" t="s">
        <v>2030</v>
      </c>
      <c r="G101" s="28">
        <v>14</v>
      </c>
      <c r="H101" s="28">
        <v>75098313</v>
      </c>
      <c r="I101" s="28">
        <v>1</v>
      </c>
      <c r="J101" s="43" t="s">
        <v>2031</v>
      </c>
      <c r="K101" s="28">
        <v>14</v>
      </c>
      <c r="L101" s="28">
        <v>75100485</v>
      </c>
      <c r="M101" s="28">
        <v>1</v>
      </c>
      <c r="N101" s="4"/>
      <c r="O101" s="43" t="s">
        <v>2030</v>
      </c>
      <c r="P101" s="28">
        <v>14</v>
      </c>
      <c r="Q101" s="28">
        <v>75098313</v>
      </c>
      <c r="R101" s="28">
        <v>0.999861</v>
      </c>
      <c r="S101" s="43" t="s">
        <v>2031</v>
      </c>
      <c r="T101" s="28">
        <v>14</v>
      </c>
      <c r="U101" s="28">
        <v>75100485</v>
      </c>
      <c r="V101" s="28">
        <v>1</v>
      </c>
      <c r="W101" s="4"/>
      <c r="X101" s="28" t="s">
        <v>2032</v>
      </c>
      <c r="Y101" s="28">
        <v>14</v>
      </c>
      <c r="Z101" s="28">
        <v>76030941</v>
      </c>
      <c r="AA101" s="28">
        <v>1</v>
      </c>
      <c r="AB101" s="28" t="s">
        <v>2033</v>
      </c>
      <c r="AC101" s="28">
        <v>14</v>
      </c>
      <c r="AD101" s="28">
        <v>76031313</v>
      </c>
      <c r="AE101" s="28">
        <v>1</v>
      </c>
      <c r="AF101" s="4"/>
      <c r="AG101" s="28" t="s">
        <v>2034</v>
      </c>
      <c r="AH101" s="28">
        <v>14</v>
      </c>
      <c r="AI101" s="28">
        <v>75740388</v>
      </c>
      <c r="AJ101" s="28">
        <v>0.999838</v>
      </c>
      <c r="AK101" s="28" t="s">
        <v>2035</v>
      </c>
      <c r="AL101" s="28">
        <v>14</v>
      </c>
      <c r="AM101" s="28">
        <v>75742559</v>
      </c>
      <c r="AN101" s="28">
        <v>0.99998799999999999</v>
      </c>
      <c r="AO101" s="4"/>
      <c r="AP101" s="4"/>
      <c r="AQ101" s="4"/>
      <c r="AR101" s="4"/>
      <c r="AS101" s="4"/>
      <c r="AT101" s="4"/>
      <c r="AU101" s="4"/>
      <c r="AV101" s="4"/>
      <c r="AW101" s="4"/>
      <c r="AX101" s="4"/>
      <c r="AY101" s="4"/>
      <c r="AZ101" s="4"/>
      <c r="BA101" s="4"/>
      <c r="BB101" s="4"/>
      <c r="BC101" s="4"/>
      <c r="BD101" s="4"/>
      <c r="BE101" s="4"/>
      <c r="BF101" s="4"/>
      <c r="BG101" s="4"/>
      <c r="BH101" s="4"/>
    </row>
    <row r="102" spans="1:60" ht="15.75" customHeight="1">
      <c r="A102" s="8" t="s">
        <v>485</v>
      </c>
      <c r="B102" s="8">
        <v>14</v>
      </c>
      <c r="C102" s="8">
        <v>76371658</v>
      </c>
      <c r="D102" s="8" t="s">
        <v>142</v>
      </c>
      <c r="E102" s="8"/>
      <c r="F102" s="28" t="s">
        <v>2036</v>
      </c>
      <c r="G102" s="8">
        <v>14</v>
      </c>
      <c r="H102" s="4">
        <v>76403960</v>
      </c>
      <c r="I102" s="28">
        <v>0.50942399999999999</v>
      </c>
      <c r="J102" s="28" t="s">
        <v>2037</v>
      </c>
      <c r="K102" s="28">
        <v>14</v>
      </c>
      <c r="L102" s="28">
        <v>76405298</v>
      </c>
      <c r="M102" s="28">
        <v>1</v>
      </c>
      <c r="N102" s="4"/>
      <c r="O102" s="28" t="s">
        <v>2038</v>
      </c>
      <c r="P102" s="28">
        <v>14</v>
      </c>
      <c r="Q102" s="28">
        <v>76521772</v>
      </c>
      <c r="R102" s="28">
        <v>0.94026600000000005</v>
      </c>
      <c r="S102" s="28" t="s">
        <v>2039</v>
      </c>
      <c r="T102" s="28">
        <v>14</v>
      </c>
      <c r="U102" s="28">
        <v>76544462</v>
      </c>
      <c r="V102" s="28">
        <v>1</v>
      </c>
      <c r="W102" s="4"/>
      <c r="X102" s="4" t="s">
        <v>2032</v>
      </c>
      <c r="Y102" s="4">
        <v>14</v>
      </c>
      <c r="Z102" s="4">
        <v>76030941</v>
      </c>
      <c r="AA102" s="4">
        <v>1</v>
      </c>
      <c r="AB102" s="4" t="s">
        <v>2033</v>
      </c>
      <c r="AC102" s="4">
        <v>14</v>
      </c>
      <c r="AD102" s="4">
        <v>76031313</v>
      </c>
      <c r="AE102" s="4">
        <v>1</v>
      </c>
      <c r="AF102" s="4"/>
      <c r="AG102" s="28" t="s">
        <v>2040</v>
      </c>
      <c r="AH102" s="28">
        <v>14</v>
      </c>
      <c r="AI102" s="28">
        <v>75079704</v>
      </c>
      <c r="AJ102" s="28">
        <v>0.96674000000000004</v>
      </c>
      <c r="AK102" s="28" t="s">
        <v>483</v>
      </c>
      <c r="AL102" s="28">
        <v>14</v>
      </c>
      <c r="AM102" s="28">
        <v>75084829</v>
      </c>
      <c r="AN102" s="28">
        <v>0.96599500000000005</v>
      </c>
      <c r="AO102" s="4"/>
      <c r="AP102" s="4"/>
      <c r="AQ102" s="4"/>
      <c r="AR102" s="4"/>
      <c r="AS102" s="4"/>
      <c r="AT102" s="4"/>
      <c r="AU102" s="4"/>
      <c r="AV102" s="4"/>
      <c r="AW102" s="4"/>
      <c r="AX102" s="4"/>
      <c r="AY102" s="4"/>
      <c r="AZ102" s="4"/>
      <c r="BA102" s="4"/>
      <c r="BB102" s="4"/>
      <c r="BC102" s="4"/>
      <c r="BD102" s="4"/>
      <c r="BE102" s="4"/>
      <c r="BF102" s="4"/>
      <c r="BG102" s="4"/>
      <c r="BH102" s="4"/>
    </row>
    <row r="103" spans="1:60" ht="15.75" customHeight="1">
      <c r="A103" s="8" t="s">
        <v>487</v>
      </c>
      <c r="B103" s="8">
        <v>14</v>
      </c>
      <c r="C103" s="8">
        <v>95956875</v>
      </c>
      <c r="D103" s="8" t="s">
        <v>142</v>
      </c>
      <c r="E103" s="8"/>
      <c r="F103" s="28" t="s">
        <v>2041</v>
      </c>
      <c r="G103" s="28">
        <v>14</v>
      </c>
      <c r="H103" s="28">
        <v>95964580</v>
      </c>
      <c r="I103" s="28">
        <v>0.99989600000000001</v>
      </c>
      <c r="J103" s="28" t="s">
        <v>2042</v>
      </c>
      <c r="K103" s="28">
        <v>14</v>
      </c>
      <c r="L103" s="28">
        <v>95964846</v>
      </c>
      <c r="M103" s="28">
        <v>0.50942399999999999</v>
      </c>
      <c r="N103" s="4"/>
      <c r="O103" s="28" t="s">
        <v>2043</v>
      </c>
      <c r="P103" s="28">
        <v>14</v>
      </c>
      <c r="Q103" s="28">
        <v>95958058</v>
      </c>
      <c r="R103" s="28">
        <v>1</v>
      </c>
      <c r="S103" s="28" t="s">
        <v>2044</v>
      </c>
      <c r="T103" s="28">
        <v>14</v>
      </c>
      <c r="U103" s="28">
        <v>95959897</v>
      </c>
      <c r="V103" s="28">
        <v>1</v>
      </c>
      <c r="W103" s="4"/>
      <c r="X103" s="28" t="s">
        <v>2045</v>
      </c>
      <c r="Y103" s="28">
        <v>14</v>
      </c>
      <c r="Z103" s="28">
        <v>95365353</v>
      </c>
      <c r="AA103" s="28">
        <v>0.99487300000000001</v>
      </c>
      <c r="AB103" s="28" t="s">
        <v>2046</v>
      </c>
      <c r="AC103" s="28">
        <v>14</v>
      </c>
      <c r="AD103" s="28">
        <v>95365455</v>
      </c>
      <c r="AE103" s="28">
        <v>0.54180499999999998</v>
      </c>
      <c r="AF103" s="4"/>
      <c r="AG103" s="28" t="s">
        <v>2047</v>
      </c>
      <c r="AH103" s="28">
        <v>14</v>
      </c>
      <c r="AI103" s="28">
        <v>95162551</v>
      </c>
      <c r="AJ103" s="28">
        <v>1</v>
      </c>
      <c r="AK103" s="28" t="s">
        <v>2048</v>
      </c>
      <c r="AL103" s="28">
        <v>14</v>
      </c>
      <c r="AM103" s="28">
        <v>95163831</v>
      </c>
      <c r="AN103" s="28">
        <v>1</v>
      </c>
      <c r="AO103" s="4"/>
      <c r="AP103" s="4"/>
      <c r="AQ103" s="4"/>
      <c r="AR103" s="4"/>
      <c r="AS103" s="4"/>
      <c r="AT103" s="4"/>
      <c r="AU103" s="4"/>
      <c r="AV103" s="4"/>
      <c r="AW103" s="4"/>
      <c r="AX103" s="4"/>
      <c r="AY103" s="4"/>
      <c r="AZ103" s="4"/>
      <c r="BA103" s="4"/>
      <c r="BB103" s="4"/>
      <c r="BC103" s="4"/>
      <c r="BD103" s="4"/>
      <c r="BE103" s="4"/>
      <c r="BF103" s="4"/>
      <c r="BG103" s="4"/>
      <c r="BH103" s="4"/>
    </row>
    <row r="104" spans="1:60" ht="15.75" customHeight="1">
      <c r="A104" s="8" t="s">
        <v>489</v>
      </c>
      <c r="B104" s="8">
        <v>15</v>
      </c>
      <c r="C104" s="8">
        <v>57553832</v>
      </c>
      <c r="D104" s="8" t="s">
        <v>135</v>
      </c>
      <c r="E104" s="8"/>
      <c r="F104" s="43" t="s">
        <v>2049</v>
      </c>
      <c r="G104" s="28">
        <v>15</v>
      </c>
      <c r="H104" s="28">
        <v>57543239</v>
      </c>
      <c r="I104" s="28">
        <v>0.99996499999999999</v>
      </c>
      <c r="J104" s="43" t="s">
        <v>2050</v>
      </c>
      <c r="K104" s="28">
        <v>15</v>
      </c>
      <c r="L104" s="28">
        <v>57544038</v>
      </c>
      <c r="M104" s="28">
        <v>1</v>
      </c>
      <c r="N104" s="4"/>
      <c r="O104" s="43" t="s">
        <v>2049</v>
      </c>
      <c r="P104" s="28">
        <v>15</v>
      </c>
      <c r="Q104" s="28">
        <v>57543239</v>
      </c>
      <c r="R104" s="28">
        <v>1</v>
      </c>
      <c r="S104" s="43" t="s">
        <v>2050</v>
      </c>
      <c r="T104" s="28">
        <v>15</v>
      </c>
      <c r="U104" s="28">
        <v>57544038</v>
      </c>
      <c r="V104" s="28">
        <v>0.99983299999999997</v>
      </c>
      <c r="W104" s="4"/>
      <c r="X104" s="28" t="s">
        <v>2051</v>
      </c>
      <c r="Y104" s="28">
        <v>15</v>
      </c>
      <c r="Z104" s="28">
        <v>58550318</v>
      </c>
      <c r="AA104" s="28">
        <v>0.98914899999999994</v>
      </c>
      <c r="AB104" s="28" t="s">
        <v>2052</v>
      </c>
      <c r="AC104" s="28">
        <v>15</v>
      </c>
      <c r="AD104" s="28">
        <v>58551694</v>
      </c>
      <c r="AE104" s="28">
        <v>0.51684600000000003</v>
      </c>
      <c r="AF104" s="4"/>
      <c r="AG104" s="28" t="s">
        <v>2053</v>
      </c>
      <c r="AH104" s="28">
        <v>15</v>
      </c>
      <c r="AI104" s="28">
        <v>57167065</v>
      </c>
      <c r="AJ104" s="28">
        <v>1</v>
      </c>
      <c r="AK104" s="28" t="s">
        <v>2054</v>
      </c>
      <c r="AL104" s="28">
        <v>15</v>
      </c>
      <c r="AM104" s="28">
        <v>57169531</v>
      </c>
      <c r="AN104" s="28">
        <v>1</v>
      </c>
      <c r="AO104" s="4"/>
      <c r="AP104" s="4"/>
      <c r="AQ104" s="4"/>
      <c r="AR104" s="4"/>
      <c r="AS104" s="4"/>
      <c r="AT104" s="4"/>
      <c r="AU104" s="4"/>
      <c r="AV104" s="4"/>
      <c r="AW104" s="4"/>
      <c r="AX104" s="4"/>
      <c r="AY104" s="4"/>
      <c r="AZ104" s="4"/>
      <c r="BA104" s="4"/>
      <c r="BB104" s="4"/>
      <c r="BC104" s="4"/>
      <c r="BD104" s="4"/>
      <c r="BE104" s="4"/>
      <c r="BF104" s="4"/>
      <c r="BG104" s="4"/>
      <c r="BH104" s="4"/>
    </row>
    <row r="105" spans="1:60" ht="15.75" customHeight="1">
      <c r="A105" s="8" t="s">
        <v>248</v>
      </c>
      <c r="B105" s="8">
        <v>15</v>
      </c>
      <c r="C105" s="8">
        <v>61947280</v>
      </c>
      <c r="D105" s="8" t="s">
        <v>135</v>
      </c>
      <c r="E105" s="8"/>
      <c r="F105" s="43" t="s">
        <v>2055</v>
      </c>
      <c r="G105" s="28">
        <v>15</v>
      </c>
      <c r="H105" s="28">
        <v>61966513</v>
      </c>
      <c r="I105" s="28">
        <v>0.99813099999999999</v>
      </c>
      <c r="J105" s="43" t="s">
        <v>2056</v>
      </c>
      <c r="K105" s="28">
        <v>15</v>
      </c>
      <c r="L105" s="28">
        <v>61966724</v>
      </c>
      <c r="M105" s="28">
        <v>0.99937200000000004</v>
      </c>
      <c r="N105" s="4"/>
      <c r="O105" s="43" t="s">
        <v>2055</v>
      </c>
      <c r="P105" s="28">
        <v>15</v>
      </c>
      <c r="Q105" s="28">
        <v>61966513</v>
      </c>
      <c r="R105" s="28">
        <v>0.98058999999999996</v>
      </c>
      <c r="S105" s="43" t="s">
        <v>2056</v>
      </c>
      <c r="T105" s="28">
        <v>15</v>
      </c>
      <c r="U105" s="28">
        <v>61966724</v>
      </c>
      <c r="V105" s="28">
        <v>1</v>
      </c>
      <c r="W105" s="4"/>
      <c r="X105" s="28" t="s">
        <v>2057</v>
      </c>
      <c r="Y105" s="28">
        <v>15</v>
      </c>
      <c r="Z105" s="28">
        <v>62076483</v>
      </c>
      <c r="AA105" s="28">
        <v>0.84171600000000002</v>
      </c>
      <c r="AB105" s="28" t="s">
        <v>2058</v>
      </c>
      <c r="AC105" s="28">
        <v>15</v>
      </c>
      <c r="AD105" s="28">
        <v>62078068</v>
      </c>
      <c r="AE105" s="28">
        <v>1</v>
      </c>
      <c r="AF105" s="4"/>
      <c r="AG105" s="28" t="s">
        <v>2059</v>
      </c>
      <c r="AH105" s="28">
        <v>15</v>
      </c>
      <c r="AI105" s="28">
        <v>61317294</v>
      </c>
      <c r="AJ105" s="28">
        <v>1</v>
      </c>
      <c r="AK105" s="28" t="s">
        <v>2060</v>
      </c>
      <c r="AL105" s="28">
        <v>15</v>
      </c>
      <c r="AM105" s="28">
        <v>61317300</v>
      </c>
      <c r="AN105" s="28">
        <v>1</v>
      </c>
      <c r="AO105" s="4"/>
      <c r="AP105" s="4"/>
      <c r="AQ105" s="4"/>
      <c r="AR105" s="4"/>
      <c r="AS105" s="4"/>
      <c r="AT105" s="4"/>
      <c r="AU105" s="4"/>
      <c r="AV105" s="4"/>
      <c r="AW105" s="4"/>
      <c r="AX105" s="4"/>
      <c r="AY105" s="4"/>
      <c r="AZ105" s="4"/>
      <c r="BA105" s="4"/>
      <c r="BB105" s="4"/>
      <c r="BC105" s="4"/>
      <c r="BD105" s="4"/>
      <c r="BE105" s="4"/>
      <c r="BF105" s="4"/>
      <c r="BG105" s="4"/>
      <c r="BH105" s="4"/>
    </row>
    <row r="106" spans="1:60" ht="15.75" customHeight="1">
      <c r="A106" s="46" t="s">
        <v>491</v>
      </c>
      <c r="B106" s="46">
        <v>15</v>
      </c>
      <c r="C106" s="46">
        <v>67025403</v>
      </c>
      <c r="D106" s="46" t="s">
        <v>142</v>
      </c>
      <c r="E106" s="8"/>
      <c r="F106" s="7" t="s">
        <v>2061</v>
      </c>
      <c r="G106" s="7">
        <v>15</v>
      </c>
      <c r="H106" s="7">
        <v>66989515</v>
      </c>
      <c r="I106" s="7">
        <v>1</v>
      </c>
      <c r="J106" s="7" t="s">
        <v>2062</v>
      </c>
      <c r="K106" s="7">
        <v>15</v>
      </c>
      <c r="L106" s="7">
        <v>66990159</v>
      </c>
      <c r="M106" s="7">
        <v>1</v>
      </c>
      <c r="N106" s="4"/>
      <c r="O106" s="7" t="s">
        <v>491</v>
      </c>
      <c r="P106" s="7">
        <v>15</v>
      </c>
      <c r="Q106" s="7">
        <v>67025403</v>
      </c>
      <c r="R106" s="7">
        <v>0.98374600000000001</v>
      </c>
      <c r="S106" s="7"/>
      <c r="T106" s="7"/>
      <c r="U106" s="7"/>
      <c r="V106" s="7"/>
      <c r="W106" s="4"/>
      <c r="X106" s="7" t="s">
        <v>2063</v>
      </c>
      <c r="Y106" s="7">
        <v>15</v>
      </c>
      <c r="Z106" s="7">
        <v>67032773</v>
      </c>
      <c r="AA106" s="7">
        <v>0.87553499999999995</v>
      </c>
      <c r="AB106" s="7" t="s">
        <v>2064</v>
      </c>
      <c r="AC106" s="7">
        <v>15</v>
      </c>
      <c r="AD106" s="7">
        <v>67034941</v>
      </c>
      <c r="AE106" s="7">
        <v>0.87553499999999995</v>
      </c>
      <c r="AF106" s="4"/>
      <c r="AG106" s="7" t="s">
        <v>2061</v>
      </c>
      <c r="AH106" s="7">
        <v>15</v>
      </c>
      <c r="AI106" s="7">
        <v>66989515</v>
      </c>
      <c r="AJ106" s="7">
        <v>0.99994000000000005</v>
      </c>
      <c r="AK106" s="7" t="s">
        <v>2062</v>
      </c>
      <c r="AL106" s="7">
        <v>15</v>
      </c>
      <c r="AM106" s="7">
        <v>66990159</v>
      </c>
      <c r="AN106" s="7">
        <v>0.99994000000000005</v>
      </c>
      <c r="AO106" s="4"/>
      <c r="AP106" s="4"/>
      <c r="AQ106" s="4"/>
      <c r="AR106" s="4"/>
      <c r="AS106" s="4"/>
      <c r="AT106" s="4"/>
      <c r="AU106" s="4"/>
      <c r="AV106" s="4"/>
      <c r="AW106" s="4"/>
      <c r="AX106" s="4"/>
      <c r="AY106" s="4"/>
      <c r="AZ106" s="4"/>
      <c r="BA106" s="4"/>
      <c r="BB106" s="4"/>
      <c r="BC106" s="4"/>
      <c r="BD106" s="4"/>
      <c r="BE106" s="4"/>
      <c r="BF106" s="4"/>
      <c r="BG106" s="4"/>
      <c r="BH106" s="4"/>
    </row>
    <row r="107" spans="1:60" ht="15.75" customHeight="1">
      <c r="A107" s="8" t="s">
        <v>493</v>
      </c>
      <c r="B107" s="8">
        <v>15</v>
      </c>
      <c r="C107" s="8">
        <v>74221298</v>
      </c>
      <c r="D107" s="8" t="s">
        <v>135</v>
      </c>
      <c r="E107" s="8"/>
      <c r="F107" s="43" t="s">
        <v>2065</v>
      </c>
      <c r="G107" s="28">
        <v>15</v>
      </c>
      <c r="H107" s="28">
        <v>74222028</v>
      </c>
      <c r="I107" s="28">
        <v>1</v>
      </c>
      <c r="J107" s="43" t="s">
        <v>2066</v>
      </c>
      <c r="K107" s="28">
        <v>15</v>
      </c>
      <c r="L107" s="28">
        <v>74222043</v>
      </c>
      <c r="M107" s="28">
        <v>1</v>
      </c>
      <c r="N107" s="4"/>
      <c r="O107" s="43" t="s">
        <v>2065</v>
      </c>
      <c r="P107" s="28">
        <v>15</v>
      </c>
      <c r="Q107" s="28">
        <v>74222028</v>
      </c>
      <c r="R107" s="28">
        <v>0.89632199999999995</v>
      </c>
      <c r="S107" s="43" t="s">
        <v>2066</v>
      </c>
      <c r="T107" s="28">
        <v>15</v>
      </c>
      <c r="U107" s="28">
        <v>74222043</v>
      </c>
      <c r="V107" s="28">
        <v>1</v>
      </c>
      <c r="W107" s="4"/>
      <c r="X107" s="28" t="s">
        <v>2067</v>
      </c>
      <c r="Y107" s="28">
        <v>15</v>
      </c>
      <c r="Z107" s="28">
        <v>74223620</v>
      </c>
      <c r="AA107" s="28">
        <v>1</v>
      </c>
      <c r="AB107" s="28" t="s">
        <v>2068</v>
      </c>
      <c r="AC107" s="28">
        <v>15</v>
      </c>
      <c r="AD107" s="28">
        <v>74223621</v>
      </c>
      <c r="AE107" s="28">
        <v>1</v>
      </c>
      <c r="AF107" s="4"/>
      <c r="AG107" s="28" t="s">
        <v>2069</v>
      </c>
      <c r="AH107" s="28">
        <v>15</v>
      </c>
      <c r="AI107" s="28">
        <v>74344678</v>
      </c>
      <c r="AJ107" s="28">
        <v>1</v>
      </c>
      <c r="AK107" s="28" t="s">
        <v>2070</v>
      </c>
      <c r="AL107" s="28">
        <v>15</v>
      </c>
      <c r="AM107" s="28">
        <v>74345103</v>
      </c>
      <c r="AN107" s="28">
        <v>0.53795199999999999</v>
      </c>
      <c r="AO107" s="4"/>
      <c r="AP107" s="4"/>
      <c r="AQ107" s="4"/>
      <c r="AR107" s="4"/>
      <c r="AS107" s="4"/>
      <c r="AT107" s="4"/>
      <c r="AU107" s="4"/>
      <c r="AV107" s="4"/>
      <c r="AW107" s="4"/>
      <c r="AX107" s="4"/>
      <c r="AY107" s="4"/>
      <c r="AZ107" s="4"/>
      <c r="BA107" s="4"/>
      <c r="BB107" s="4"/>
      <c r="BC107" s="4"/>
      <c r="BD107" s="4"/>
      <c r="BE107" s="4"/>
      <c r="BF107" s="4"/>
      <c r="BG107" s="4"/>
      <c r="BH107" s="4"/>
    </row>
    <row r="108" spans="1:60" ht="15.75" customHeight="1">
      <c r="A108" s="8" t="s">
        <v>494</v>
      </c>
      <c r="B108" s="8">
        <v>15</v>
      </c>
      <c r="C108" s="8">
        <v>92331707</v>
      </c>
      <c r="D108" s="8" t="s">
        <v>142</v>
      </c>
      <c r="E108" s="8"/>
      <c r="F108" s="28" t="s">
        <v>2071</v>
      </c>
      <c r="G108" s="28">
        <v>15</v>
      </c>
      <c r="H108" s="28">
        <v>92334756</v>
      </c>
      <c r="I108" s="28">
        <v>0.99999899999999997</v>
      </c>
      <c r="J108" s="28" t="s">
        <v>2072</v>
      </c>
      <c r="K108" s="28">
        <v>15</v>
      </c>
      <c r="L108" s="28">
        <v>92340080</v>
      </c>
      <c r="M108" s="28">
        <v>1</v>
      </c>
      <c r="N108" s="4"/>
      <c r="O108" s="28" t="s">
        <v>494</v>
      </c>
      <c r="P108" s="28">
        <v>15</v>
      </c>
      <c r="Q108" s="28">
        <v>92331707</v>
      </c>
      <c r="R108" s="28">
        <v>1</v>
      </c>
      <c r="S108" s="28" t="s">
        <v>2073</v>
      </c>
      <c r="T108" s="28">
        <v>15</v>
      </c>
      <c r="U108" s="28">
        <v>92332539</v>
      </c>
      <c r="V108" s="28">
        <v>1</v>
      </c>
      <c r="W108" s="4"/>
      <c r="X108" s="28" t="s">
        <v>2074</v>
      </c>
      <c r="Y108" s="28">
        <v>15</v>
      </c>
      <c r="Z108" s="28">
        <v>93114282</v>
      </c>
      <c r="AA108" s="28">
        <v>0.597858</v>
      </c>
      <c r="AF108" s="4"/>
      <c r="AG108" s="28" t="s">
        <v>2075</v>
      </c>
      <c r="AH108" s="28">
        <v>15</v>
      </c>
      <c r="AI108" s="28">
        <v>93092632</v>
      </c>
      <c r="AJ108" s="28">
        <v>0.51207800000000003</v>
      </c>
      <c r="AK108" s="28" t="s">
        <v>2076</v>
      </c>
      <c r="AL108" s="28">
        <v>15</v>
      </c>
      <c r="AM108" s="28">
        <v>93096814</v>
      </c>
      <c r="AN108" s="28">
        <v>0.99785900000000005</v>
      </c>
      <c r="AO108" s="4"/>
      <c r="AP108" s="4"/>
      <c r="AQ108" s="4"/>
      <c r="AR108" s="4"/>
      <c r="AS108" s="4"/>
      <c r="AT108" s="4"/>
      <c r="AU108" s="4"/>
      <c r="AV108" s="4"/>
      <c r="AW108" s="4"/>
      <c r="AX108" s="4"/>
      <c r="AY108" s="4"/>
      <c r="AZ108" s="4"/>
      <c r="BA108" s="4"/>
      <c r="BB108" s="4"/>
      <c r="BC108" s="4"/>
      <c r="BD108" s="4"/>
      <c r="BE108" s="4"/>
      <c r="BF108" s="4"/>
      <c r="BG108" s="4"/>
      <c r="BH108" s="4"/>
    </row>
    <row r="109" spans="1:60" ht="15.75" customHeight="1">
      <c r="A109" s="50" t="s">
        <v>496</v>
      </c>
      <c r="B109" s="50">
        <v>16</v>
      </c>
      <c r="C109" s="50">
        <v>51601948</v>
      </c>
      <c r="D109" s="50" t="s">
        <v>135</v>
      </c>
      <c r="E109" s="8"/>
      <c r="F109" s="54" t="s">
        <v>2077</v>
      </c>
      <c r="G109" s="51">
        <v>16</v>
      </c>
      <c r="H109" s="51">
        <v>51600580</v>
      </c>
      <c r="I109" s="51">
        <v>0.86963599999999996</v>
      </c>
      <c r="J109" s="54" t="s">
        <v>2078</v>
      </c>
      <c r="K109" s="51">
        <v>16</v>
      </c>
      <c r="L109" s="51">
        <v>51600174</v>
      </c>
      <c r="M109" s="51">
        <v>0.99999899999999997</v>
      </c>
      <c r="N109" s="4"/>
      <c r="O109" s="54" t="s">
        <v>2077</v>
      </c>
      <c r="P109" s="51">
        <v>16</v>
      </c>
      <c r="Q109" s="51">
        <v>51600580</v>
      </c>
      <c r="R109" s="51">
        <v>0.76672899999999999</v>
      </c>
      <c r="S109" s="54" t="s">
        <v>2078</v>
      </c>
      <c r="T109" s="51">
        <v>16</v>
      </c>
      <c r="U109" s="51">
        <v>51600174</v>
      </c>
      <c r="V109" s="51">
        <v>0.5</v>
      </c>
      <c r="W109" s="4"/>
      <c r="X109" s="51" t="s">
        <v>2079</v>
      </c>
      <c r="Y109" s="51">
        <v>16</v>
      </c>
      <c r="Z109" s="51">
        <v>51337556</v>
      </c>
      <c r="AA109" s="51">
        <v>0.99451299999999998</v>
      </c>
      <c r="AB109" s="51" t="s">
        <v>2080</v>
      </c>
      <c r="AC109" s="51">
        <v>16</v>
      </c>
      <c r="AD109" s="51">
        <v>51339938</v>
      </c>
      <c r="AE109" s="51">
        <v>0.68051200000000001</v>
      </c>
      <c r="AF109" s="4"/>
      <c r="AG109" s="51" t="s">
        <v>2081</v>
      </c>
      <c r="AH109" s="51">
        <v>16</v>
      </c>
      <c r="AI109" s="51">
        <v>51961345</v>
      </c>
      <c r="AJ109" s="51">
        <v>1</v>
      </c>
      <c r="AK109" s="51" t="s">
        <v>2082</v>
      </c>
      <c r="AL109" s="51">
        <v>16</v>
      </c>
      <c r="AM109" s="51">
        <v>51963654</v>
      </c>
      <c r="AN109" s="51">
        <v>1</v>
      </c>
      <c r="AO109" s="4"/>
      <c r="AP109" s="4"/>
      <c r="AQ109" s="4"/>
      <c r="AR109" s="4"/>
      <c r="AS109" s="4"/>
      <c r="AT109" s="4"/>
      <c r="AU109" s="4"/>
      <c r="AV109" s="4"/>
      <c r="AW109" s="4"/>
      <c r="AX109" s="4"/>
      <c r="AY109" s="4"/>
      <c r="AZ109" s="4"/>
      <c r="BA109" s="4"/>
      <c r="BB109" s="4"/>
      <c r="BC109" s="4"/>
      <c r="BD109" s="4"/>
      <c r="BE109" s="4"/>
      <c r="BF109" s="4"/>
      <c r="BG109" s="4"/>
      <c r="BH109" s="4"/>
    </row>
    <row r="110" spans="1:60" ht="15.75" customHeight="1">
      <c r="A110" s="8" t="s">
        <v>498</v>
      </c>
      <c r="B110" s="8">
        <v>16</v>
      </c>
      <c r="C110" s="8">
        <v>59995564</v>
      </c>
      <c r="D110" s="8" t="s">
        <v>142</v>
      </c>
      <c r="E110" s="8"/>
      <c r="F110" s="28" t="s">
        <v>2083</v>
      </c>
      <c r="G110" s="28">
        <v>16</v>
      </c>
      <c r="H110" s="28">
        <v>59014391</v>
      </c>
      <c r="I110" s="28">
        <v>1</v>
      </c>
      <c r="J110" s="28" t="s">
        <v>2084</v>
      </c>
      <c r="K110" s="4">
        <v>16</v>
      </c>
      <c r="L110" s="4">
        <v>59016204</v>
      </c>
      <c r="M110" s="28">
        <v>0.60940899999999998</v>
      </c>
      <c r="N110" s="4"/>
      <c r="O110" s="28" t="s">
        <v>2085</v>
      </c>
      <c r="P110" s="28">
        <v>16</v>
      </c>
      <c r="Q110" s="28">
        <v>59124259</v>
      </c>
      <c r="R110" s="28">
        <v>1</v>
      </c>
      <c r="S110" s="28" t="s">
        <v>2086</v>
      </c>
      <c r="T110" s="28">
        <v>16</v>
      </c>
      <c r="U110" s="28">
        <v>59127241</v>
      </c>
      <c r="V110" s="28">
        <v>1</v>
      </c>
      <c r="W110" s="4"/>
      <c r="X110" s="28" t="s">
        <v>2087</v>
      </c>
      <c r="Y110" s="28">
        <v>16</v>
      </c>
      <c r="Z110" s="28">
        <v>59722672</v>
      </c>
      <c r="AA110" s="28">
        <v>0.73163900000000004</v>
      </c>
      <c r="AB110" s="28" t="s">
        <v>2088</v>
      </c>
      <c r="AC110" s="28">
        <v>16</v>
      </c>
      <c r="AD110" s="28">
        <v>59722749</v>
      </c>
      <c r="AE110" s="28">
        <v>0.51288199999999995</v>
      </c>
      <c r="AF110" s="4"/>
      <c r="AG110" s="28" t="s">
        <v>2089</v>
      </c>
      <c r="AH110" s="28">
        <v>16</v>
      </c>
      <c r="AI110" s="28">
        <v>60367131</v>
      </c>
      <c r="AJ110" s="28">
        <v>1</v>
      </c>
      <c r="AK110" s="28" t="s">
        <v>2090</v>
      </c>
      <c r="AL110" s="28">
        <v>16</v>
      </c>
      <c r="AM110" s="28">
        <v>60367206</v>
      </c>
      <c r="AN110" s="28">
        <v>0.99963599999999997</v>
      </c>
      <c r="AO110" s="4"/>
      <c r="AP110" s="4"/>
      <c r="AQ110" s="4"/>
      <c r="AR110" s="4"/>
      <c r="AS110" s="4"/>
      <c r="AT110" s="4"/>
      <c r="AU110" s="4"/>
      <c r="AV110" s="4"/>
      <c r="AW110" s="4"/>
      <c r="AX110" s="4"/>
      <c r="AY110" s="4"/>
      <c r="AZ110" s="4"/>
      <c r="BA110" s="4"/>
      <c r="BB110" s="4"/>
      <c r="BC110" s="4"/>
      <c r="BD110" s="4"/>
      <c r="BE110" s="4"/>
      <c r="BF110" s="4"/>
      <c r="BG110" s="4"/>
      <c r="BH110" s="4"/>
    </row>
    <row r="111" spans="1:60" ht="15.75" customHeight="1">
      <c r="A111" s="50" t="s">
        <v>500</v>
      </c>
      <c r="B111" s="50">
        <v>16</v>
      </c>
      <c r="C111" s="50">
        <v>65067443</v>
      </c>
      <c r="D111" s="50" t="s">
        <v>135</v>
      </c>
      <c r="E111" s="8"/>
      <c r="F111" s="54" t="s">
        <v>2091</v>
      </c>
      <c r="G111" s="51">
        <v>16</v>
      </c>
      <c r="H111" s="51">
        <v>65071826</v>
      </c>
      <c r="I111" s="51">
        <v>0.999996</v>
      </c>
      <c r="J111" s="51" t="s">
        <v>2092</v>
      </c>
      <c r="K111" s="51">
        <v>16</v>
      </c>
      <c r="L111" s="51">
        <v>65072278</v>
      </c>
      <c r="M111" s="51">
        <v>0.61613300000000004</v>
      </c>
      <c r="N111" s="4"/>
      <c r="O111" s="54" t="s">
        <v>2091</v>
      </c>
      <c r="P111" s="51">
        <v>16</v>
      </c>
      <c r="Q111" s="51">
        <v>65071826</v>
      </c>
      <c r="R111" s="51">
        <v>0.89965200000000001</v>
      </c>
      <c r="S111" s="51" t="s">
        <v>2093</v>
      </c>
      <c r="T111" s="51">
        <v>16</v>
      </c>
      <c r="U111" s="51">
        <v>65076929</v>
      </c>
      <c r="V111" s="51">
        <v>0.88023099999999999</v>
      </c>
      <c r="W111" s="4"/>
      <c r="X111" s="51" t="s">
        <v>2094</v>
      </c>
      <c r="Y111" s="51">
        <v>16</v>
      </c>
      <c r="Z111" s="51">
        <v>65272973</v>
      </c>
      <c r="AA111" s="51">
        <v>0.99993500000000002</v>
      </c>
      <c r="AB111" s="51" t="s">
        <v>2095</v>
      </c>
      <c r="AC111" s="51">
        <v>16</v>
      </c>
      <c r="AD111" s="51">
        <v>65272979</v>
      </c>
      <c r="AE111" s="51">
        <v>0.99993500000000002</v>
      </c>
      <c r="AF111" s="4"/>
      <c r="AG111" s="51" t="s">
        <v>2096</v>
      </c>
      <c r="AH111" s="51">
        <v>16</v>
      </c>
      <c r="AI111" s="51">
        <v>65227242</v>
      </c>
      <c r="AJ111" s="51">
        <v>0.76365300000000003</v>
      </c>
      <c r="AK111" s="51" t="s">
        <v>2097</v>
      </c>
      <c r="AL111" s="51">
        <v>16</v>
      </c>
      <c r="AM111" s="51">
        <v>65227305</v>
      </c>
      <c r="AN111" s="51">
        <v>0.76365300000000003</v>
      </c>
      <c r="AO111" s="4"/>
      <c r="AP111" s="4"/>
      <c r="AQ111" s="4"/>
      <c r="AR111" s="4"/>
      <c r="AS111" s="4"/>
      <c r="AT111" s="4"/>
      <c r="AU111" s="4"/>
      <c r="AV111" s="4"/>
      <c r="AW111" s="4"/>
      <c r="AX111" s="4"/>
      <c r="AY111" s="4"/>
      <c r="AZ111" s="4"/>
      <c r="BA111" s="4"/>
      <c r="BB111" s="4"/>
      <c r="BC111" s="4"/>
      <c r="BD111" s="4"/>
      <c r="BE111" s="4"/>
      <c r="BF111" s="4"/>
      <c r="BG111" s="4"/>
      <c r="BH111" s="4"/>
    </row>
    <row r="112" spans="1:60" ht="15.75" customHeight="1">
      <c r="A112" s="8" t="s">
        <v>501</v>
      </c>
      <c r="B112" s="8">
        <v>16</v>
      </c>
      <c r="C112" s="8">
        <v>77661732</v>
      </c>
      <c r="D112" s="8" t="s">
        <v>135</v>
      </c>
      <c r="E112" s="8"/>
      <c r="F112" s="43" t="s">
        <v>2098</v>
      </c>
      <c r="G112" s="28">
        <v>16</v>
      </c>
      <c r="H112" s="28">
        <v>77610294</v>
      </c>
      <c r="I112" s="28">
        <v>1</v>
      </c>
      <c r="J112" s="28" t="s">
        <v>2099</v>
      </c>
      <c r="K112" s="28">
        <v>16</v>
      </c>
      <c r="L112" s="28">
        <v>77611912</v>
      </c>
      <c r="M112" s="28">
        <v>0.999996</v>
      </c>
      <c r="N112" s="4"/>
      <c r="O112" s="43" t="s">
        <v>2098</v>
      </c>
      <c r="P112" s="28">
        <v>16</v>
      </c>
      <c r="Q112" s="28">
        <v>77610294</v>
      </c>
      <c r="R112" s="28">
        <v>1</v>
      </c>
      <c r="S112" s="28" t="s">
        <v>2100</v>
      </c>
      <c r="T112" s="28">
        <v>16</v>
      </c>
      <c r="U112" s="28">
        <v>77614785</v>
      </c>
      <c r="V112" s="28">
        <v>0.71725099999999997</v>
      </c>
      <c r="W112" s="4"/>
      <c r="X112" s="4" t="s">
        <v>2101</v>
      </c>
      <c r="Y112" s="4">
        <v>16</v>
      </c>
      <c r="Z112" s="4">
        <v>78378661</v>
      </c>
      <c r="AA112" s="4">
        <v>0.49652499999999999</v>
      </c>
      <c r="AB112" s="4" t="s">
        <v>2102</v>
      </c>
      <c r="AC112" s="4">
        <v>16</v>
      </c>
      <c r="AD112" s="4">
        <v>78378724</v>
      </c>
      <c r="AE112" s="4">
        <v>0.496529</v>
      </c>
      <c r="AF112" s="4"/>
      <c r="AG112" s="28" t="s">
        <v>2103</v>
      </c>
      <c r="AH112" s="28">
        <v>16</v>
      </c>
      <c r="AI112" s="28">
        <v>78000408</v>
      </c>
      <c r="AJ112" s="28">
        <v>0.98111300000000001</v>
      </c>
      <c r="AK112" s="28" t="s">
        <v>2104</v>
      </c>
      <c r="AL112" s="28">
        <v>16</v>
      </c>
      <c r="AM112" s="28">
        <v>78000420</v>
      </c>
      <c r="AN112" s="28">
        <v>0.72267300000000001</v>
      </c>
      <c r="AO112" s="4"/>
      <c r="AP112" s="4"/>
      <c r="AQ112" s="4"/>
      <c r="AR112" s="4"/>
      <c r="AS112" s="4"/>
      <c r="AT112" s="4"/>
      <c r="AU112" s="4"/>
      <c r="AV112" s="4"/>
      <c r="AW112" s="4"/>
      <c r="AX112" s="4"/>
      <c r="AY112" s="4"/>
      <c r="AZ112" s="4"/>
      <c r="BA112" s="4"/>
      <c r="BB112" s="4"/>
      <c r="BC112" s="4"/>
      <c r="BD112" s="4"/>
      <c r="BE112" s="4"/>
      <c r="BF112" s="4"/>
      <c r="BG112" s="4"/>
      <c r="BH112" s="4"/>
    </row>
    <row r="113" spans="1:60" ht="15.75" customHeight="1">
      <c r="A113" s="46" t="s">
        <v>503</v>
      </c>
      <c r="B113" s="46">
        <v>17</v>
      </c>
      <c r="C113" s="46">
        <v>2201944</v>
      </c>
      <c r="D113" s="46" t="s">
        <v>135</v>
      </c>
      <c r="E113" s="8"/>
      <c r="F113" s="7" t="s">
        <v>2105</v>
      </c>
      <c r="G113" s="7">
        <v>17</v>
      </c>
      <c r="H113" s="7">
        <v>2155343</v>
      </c>
      <c r="I113" s="7">
        <v>0.93765399999999999</v>
      </c>
      <c r="J113" s="7" t="s">
        <v>2106</v>
      </c>
      <c r="K113" s="7">
        <v>17</v>
      </c>
      <c r="L113" s="7">
        <v>2160581</v>
      </c>
      <c r="M113" s="7">
        <v>0.99993100000000001</v>
      </c>
      <c r="N113" s="4"/>
      <c r="O113" s="7" t="s">
        <v>2107</v>
      </c>
      <c r="P113" s="7">
        <v>17</v>
      </c>
      <c r="Q113" s="7">
        <v>2194028</v>
      </c>
      <c r="R113" s="7">
        <v>0.909474</v>
      </c>
      <c r="S113" s="7" t="s">
        <v>2108</v>
      </c>
      <c r="T113" s="7">
        <v>17</v>
      </c>
      <c r="U113" s="7">
        <v>2196088</v>
      </c>
      <c r="V113" s="7">
        <v>0.79676999999999998</v>
      </c>
      <c r="W113" s="4"/>
      <c r="X113" s="7" t="s">
        <v>2109</v>
      </c>
      <c r="Y113" s="7">
        <v>17</v>
      </c>
      <c r="Z113" s="7">
        <v>2040963</v>
      </c>
      <c r="AA113" s="7">
        <v>0.67994600000000005</v>
      </c>
      <c r="AB113" s="7" t="s">
        <v>2110</v>
      </c>
      <c r="AC113" s="7">
        <v>17</v>
      </c>
      <c r="AD113" s="7">
        <v>2069682</v>
      </c>
      <c r="AE113" s="7">
        <v>0.80870799999999998</v>
      </c>
      <c r="AF113" s="4"/>
      <c r="AG113" s="7" t="s">
        <v>2111</v>
      </c>
      <c r="AH113" s="7">
        <v>17</v>
      </c>
      <c r="AI113" s="7">
        <v>2025360</v>
      </c>
      <c r="AJ113" s="7">
        <v>1</v>
      </c>
      <c r="AK113" s="7" t="s">
        <v>2112</v>
      </c>
      <c r="AL113" s="7">
        <v>17</v>
      </c>
      <c r="AM113" s="7">
        <v>2025458</v>
      </c>
      <c r="AN113" s="7">
        <v>1</v>
      </c>
      <c r="AO113" s="4"/>
      <c r="AP113" s="4"/>
      <c r="AQ113" s="4"/>
      <c r="AR113" s="4"/>
      <c r="AS113" s="4"/>
      <c r="AT113" s="4"/>
      <c r="AU113" s="4"/>
      <c r="AV113" s="4"/>
      <c r="AW113" s="4"/>
      <c r="AX113" s="4"/>
      <c r="AY113" s="4"/>
      <c r="AZ113" s="4"/>
      <c r="BA113" s="4"/>
      <c r="BB113" s="4"/>
      <c r="BC113" s="4"/>
      <c r="BD113" s="4"/>
      <c r="BE113" s="4"/>
      <c r="BF113" s="4"/>
      <c r="BG113" s="4"/>
      <c r="BH113" s="4"/>
    </row>
    <row r="114" spans="1:60" ht="15.75" customHeight="1">
      <c r="A114" s="8" t="s">
        <v>253</v>
      </c>
      <c r="B114" s="8">
        <v>17</v>
      </c>
      <c r="C114" s="8">
        <v>10031183</v>
      </c>
      <c r="D114" s="8" t="s">
        <v>135</v>
      </c>
      <c r="E114" s="8"/>
      <c r="F114" s="43" t="s">
        <v>2113</v>
      </c>
      <c r="G114" s="28">
        <v>17</v>
      </c>
      <c r="H114" s="28">
        <v>10031571</v>
      </c>
      <c r="I114" s="28">
        <v>1</v>
      </c>
      <c r="J114" s="43" t="s">
        <v>2114</v>
      </c>
      <c r="K114" s="28">
        <v>17</v>
      </c>
      <c r="L114" s="28">
        <v>10031642</v>
      </c>
      <c r="M114" s="28">
        <v>0.93765399999999999</v>
      </c>
      <c r="N114" s="4"/>
      <c r="O114" s="43" t="s">
        <v>2113</v>
      </c>
      <c r="P114" s="28">
        <v>17</v>
      </c>
      <c r="Q114" s="28">
        <v>10031571</v>
      </c>
      <c r="R114" s="28">
        <v>0.99851800000000002</v>
      </c>
      <c r="S114" s="43" t="s">
        <v>2114</v>
      </c>
      <c r="T114" s="28">
        <v>17</v>
      </c>
      <c r="U114" s="28">
        <v>10031642</v>
      </c>
      <c r="V114" s="28">
        <v>0.99851800000000002</v>
      </c>
      <c r="W114" s="4"/>
      <c r="X114" s="28" t="s">
        <v>2113</v>
      </c>
      <c r="Y114" s="28">
        <v>17</v>
      </c>
      <c r="Z114" s="28">
        <v>10031571</v>
      </c>
      <c r="AA114" s="28">
        <v>1</v>
      </c>
      <c r="AB114" s="28" t="s">
        <v>2114</v>
      </c>
      <c r="AC114" s="28">
        <v>17</v>
      </c>
      <c r="AD114" s="28">
        <v>10031642</v>
      </c>
      <c r="AE114" s="28">
        <v>1</v>
      </c>
      <c r="AF114" s="4"/>
      <c r="AG114" s="28" t="s">
        <v>2115</v>
      </c>
      <c r="AH114" s="28">
        <v>17</v>
      </c>
      <c r="AI114" s="28">
        <v>9906749</v>
      </c>
      <c r="AJ114" s="28">
        <v>1</v>
      </c>
      <c r="AO114" s="4"/>
      <c r="AP114" s="4"/>
      <c r="AQ114" s="4"/>
      <c r="AR114" s="4"/>
      <c r="AS114" s="4"/>
      <c r="AT114" s="4"/>
      <c r="AU114" s="4"/>
      <c r="AV114" s="4"/>
      <c r="AW114" s="4"/>
      <c r="AX114" s="4"/>
      <c r="AY114" s="4"/>
      <c r="AZ114" s="4"/>
      <c r="BA114" s="4"/>
      <c r="BB114" s="4"/>
      <c r="BC114" s="4"/>
      <c r="BD114" s="4"/>
      <c r="BE114" s="4"/>
      <c r="BF114" s="4"/>
      <c r="BG114" s="4"/>
      <c r="BH114" s="4"/>
    </row>
    <row r="115" spans="1:60" ht="15.75" customHeight="1">
      <c r="A115" s="36" t="s">
        <v>505</v>
      </c>
      <c r="B115" s="8">
        <v>17</v>
      </c>
      <c r="C115" s="8">
        <v>44025888</v>
      </c>
      <c r="D115" s="8" t="s">
        <v>142</v>
      </c>
      <c r="E115" s="8"/>
      <c r="F115" s="43" t="s">
        <v>2116</v>
      </c>
      <c r="G115" s="28">
        <v>17</v>
      </c>
      <c r="H115" s="28">
        <v>43726659</v>
      </c>
      <c r="I115" s="28">
        <v>1</v>
      </c>
      <c r="J115" s="28" t="s">
        <v>2117</v>
      </c>
      <c r="K115" s="28">
        <v>17</v>
      </c>
      <c r="L115" s="28">
        <v>43728376</v>
      </c>
      <c r="M115" s="28">
        <v>1</v>
      </c>
      <c r="N115" s="4"/>
      <c r="O115" s="43" t="s">
        <v>2116</v>
      </c>
      <c r="P115" s="28">
        <v>17</v>
      </c>
      <c r="Q115" s="28">
        <v>43726659</v>
      </c>
      <c r="R115" s="28">
        <v>0.99995100000000003</v>
      </c>
      <c r="S115" s="28" t="s">
        <v>2118</v>
      </c>
      <c r="T115" s="28">
        <v>17</v>
      </c>
      <c r="U115" s="28">
        <v>43740565</v>
      </c>
      <c r="V115" s="28">
        <v>0.81357800000000002</v>
      </c>
      <c r="W115" s="4"/>
      <c r="X115" s="28" t="s">
        <v>2119</v>
      </c>
      <c r="Y115" s="28">
        <v>17</v>
      </c>
      <c r="Z115" s="28">
        <v>43331177</v>
      </c>
      <c r="AA115" s="28">
        <v>0.56437999999999999</v>
      </c>
      <c r="AB115" s="28" t="s">
        <v>2120</v>
      </c>
      <c r="AC115" s="28">
        <v>17</v>
      </c>
      <c r="AD115" s="28">
        <v>43332015</v>
      </c>
      <c r="AE115" s="28">
        <v>1</v>
      </c>
      <c r="AF115" s="4"/>
      <c r="AG115" s="28" t="s">
        <v>2121</v>
      </c>
      <c r="AH115" s="28">
        <v>17</v>
      </c>
      <c r="AI115" s="28">
        <v>43881290</v>
      </c>
      <c r="AJ115" s="28">
        <v>1</v>
      </c>
      <c r="AK115" s="28" t="s">
        <v>2122</v>
      </c>
      <c r="AL115" s="28">
        <v>17</v>
      </c>
      <c r="AM115" s="28">
        <v>43882035</v>
      </c>
      <c r="AN115" s="28">
        <v>1</v>
      </c>
      <c r="AO115" s="4"/>
      <c r="AP115" s="4"/>
      <c r="AQ115" s="4"/>
      <c r="AR115" s="4"/>
      <c r="AS115" s="4"/>
      <c r="AT115" s="4"/>
      <c r="AU115" s="4"/>
      <c r="AV115" s="4"/>
      <c r="AW115" s="4"/>
      <c r="AX115" s="4"/>
      <c r="AY115" s="4"/>
      <c r="AZ115" s="4"/>
      <c r="BA115" s="4"/>
      <c r="BB115" s="4"/>
      <c r="BC115" s="4"/>
      <c r="BD115" s="4"/>
      <c r="BE115" s="4"/>
      <c r="BF115" s="4"/>
      <c r="BG115" s="4"/>
      <c r="BH115" s="4"/>
    </row>
    <row r="116" spans="1:60" ht="15.75" customHeight="1">
      <c r="A116" s="8" t="s">
        <v>506</v>
      </c>
      <c r="B116" s="8">
        <v>17</v>
      </c>
      <c r="C116" s="8">
        <v>45695242</v>
      </c>
      <c r="D116" s="8" t="s">
        <v>142</v>
      </c>
      <c r="E116" s="8"/>
      <c r="F116" s="28" t="s">
        <v>2123</v>
      </c>
      <c r="G116" s="28">
        <v>17</v>
      </c>
      <c r="H116" s="28">
        <v>45740805</v>
      </c>
      <c r="I116" s="28">
        <v>1</v>
      </c>
      <c r="J116" s="28" t="s">
        <v>2124</v>
      </c>
      <c r="K116" s="4">
        <v>17</v>
      </c>
      <c r="L116" s="4">
        <v>45755954</v>
      </c>
      <c r="M116" s="28">
        <v>1</v>
      </c>
      <c r="N116" s="4"/>
      <c r="O116" s="28" t="s">
        <v>2125</v>
      </c>
      <c r="P116" s="28">
        <v>17</v>
      </c>
      <c r="Q116" s="28">
        <v>44847834</v>
      </c>
      <c r="R116" s="28">
        <v>1</v>
      </c>
      <c r="S116" s="28" t="s">
        <v>2126</v>
      </c>
      <c r="T116" s="28">
        <v>17</v>
      </c>
      <c r="U116" s="28">
        <v>44856485</v>
      </c>
      <c r="V116" s="28">
        <v>1</v>
      </c>
      <c r="W116" s="4"/>
      <c r="X116" s="28" t="s">
        <v>2127</v>
      </c>
      <c r="Y116" s="28">
        <v>17</v>
      </c>
      <c r="Z116" s="28">
        <v>45701027</v>
      </c>
      <c r="AA116" s="28">
        <v>0.509023</v>
      </c>
      <c r="AB116" s="28" t="s">
        <v>2128</v>
      </c>
      <c r="AC116" s="28">
        <v>17</v>
      </c>
      <c r="AD116" s="28">
        <v>45720627</v>
      </c>
      <c r="AE116" s="28">
        <v>0.63455399999999995</v>
      </c>
      <c r="AF116" s="4"/>
      <c r="AG116" s="28" t="s">
        <v>2129</v>
      </c>
      <c r="AH116" s="28">
        <v>17</v>
      </c>
      <c r="AI116" s="28">
        <v>45647067</v>
      </c>
      <c r="AJ116" s="28">
        <v>0.62780400000000003</v>
      </c>
      <c r="AO116" s="4"/>
      <c r="AP116" s="4"/>
      <c r="AQ116" s="4"/>
      <c r="AR116" s="4"/>
      <c r="AS116" s="4"/>
      <c r="AT116" s="4"/>
      <c r="AU116" s="4"/>
      <c r="AV116" s="4"/>
      <c r="AW116" s="4"/>
      <c r="AX116" s="4"/>
      <c r="AY116" s="4"/>
      <c r="AZ116" s="4"/>
      <c r="BA116" s="4"/>
      <c r="BB116" s="4"/>
      <c r="BC116" s="4"/>
      <c r="BD116" s="4"/>
      <c r="BE116" s="4"/>
      <c r="BF116" s="4"/>
      <c r="BG116" s="4"/>
      <c r="BH116" s="4"/>
    </row>
    <row r="117" spans="1:60" ht="15.75" customHeight="1">
      <c r="A117" s="46" t="s">
        <v>508</v>
      </c>
      <c r="B117" s="46">
        <v>17</v>
      </c>
      <c r="C117" s="46">
        <v>59239221</v>
      </c>
      <c r="D117" s="46" t="s">
        <v>135</v>
      </c>
      <c r="E117" s="8"/>
      <c r="F117" s="7" t="s">
        <v>2130</v>
      </c>
      <c r="G117" s="7">
        <v>17</v>
      </c>
      <c r="H117" s="7">
        <v>59242266</v>
      </c>
      <c r="I117" s="7">
        <v>1</v>
      </c>
      <c r="J117" s="7" t="s">
        <v>2131</v>
      </c>
      <c r="K117" s="7">
        <v>17</v>
      </c>
      <c r="L117" s="7">
        <v>59242442</v>
      </c>
      <c r="M117" s="7">
        <v>0.76300500000000004</v>
      </c>
      <c r="N117" s="4"/>
      <c r="O117" s="7" t="s">
        <v>257</v>
      </c>
      <c r="P117" s="7">
        <v>17</v>
      </c>
      <c r="Q117" s="7">
        <v>58830188</v>
      </c>
      <c r="R117" s="7">
        <v>0.755471</v>
      </c>
      <c r="S117" s="7" t="s">
        <v>2132</v>
      </c>
      <c r="T117" s="7">
        <v>17</v>
      </c>
      <c r="U117" s="7">
        <v>58830328</v>
      </c>
      <c r="V117" s="7">
        <v>0.96702100000000002</v>
      </c>
      <c r="W117" s="4"/>
      <c r="X117" s="7" t="s">
        <v>2133</v>
      </c>
      <c r="Y117" s="7">
        <v>17</v>
      </c>
      <c r="Z117" s="7">
        <v>59112306</v>
      </c>
      <c r="AA117" s="7">
        <v>0.36273300000000003</v>
      </c>
      <c r="AB117" s="7" t="s">
        <v>2134</v>
      </c>
      <c r="AC117" s="7">
        <v>17</v>
      </c>
      <c r="AD117" s="7">
        <v>59113383</v>
      </c>
      <c r="AE117" s="7">
        <v>0.36273300000000003</v>
      </c>
      <c r="AF117" s="4"/>
      <c r="AG117" s="7" t="s">
        <v>2135</v>
      </c>
      <c r="AH117" s="7">
        <v>17</v>
      </c>
      <c r="AI117" s="7">
        <v>59205829</v>
      </c>
      <c r="AJ117" s="7">
        <v>0.99999899999999997</v>
      </c>
      <c r="AK117" s="7" t="s">
        <v>2136</v>
      </c>
      <c r="AL117" s="7">
        <v>17</v>
      </c>
      <c r="AM117" s="7">
        <v>59212312</v>
      </c>
      <c r="AN117" s="7">
        <v>1</v>
      </c>
      <c r="AO117" s="4"/>
      <c r="AP117" s="4"/>
      <c r="AQ117" s="4"/>
      <c r="AR117" s="4"/>
      <c r="AS117" s="4"/>
      <c r="AT117" s="4"/>
      <c r="AU117" s="4"/>
      <c r="AV117" s="4"/>
      <c r="AW117" s="4"/>
      <c r="AX117" s="4"/>
      <c r="AY117" s="4"/>
      <c r="AZ117" s="4"/>
      <c r="BA117" s="4"/>
      <c r="BB117" s="4"/>
      <c r="BC117" s="4"/>
      <c r="BD117" s="4"/>
      <c r="BE117" s="4"/>
      <c r="BF117" s="4"/>
      <c r="BG117" s="4"/>
      <c r="BH117" s="4"/>
    </row>
    <row r="118" spans="1:60" ht="15.75" customHeight="1">
      <c r="A118" s="44" t="s">
        <v>509</v>
      </c>
      <c r="B118" s="8">
        <v>20</v>
      </c>
      <c r="C118" s="8">
        <v>6470094</v>
      </c>
      <c r="D118" s="8" t="s">
        <v>135</v>
      </c>
      <c r="E118" s="8"/>
      <c r="F118" s="45" t="s">
        <v>509</v>
      </c>
      <c r="G118" s="28">
        <v>20</v>
      </c>
      <c r="H118" s="28">
        <v>6470094</v>
      </c>
      <c r="I118" s="28">
        <v>1</v>
      </c>
      <c r="J118" s="43" t="s">
        <v>2137</v>
      </c>
      <c r="K118" s="28">
        <v>20</v>
      </c>
      <c r="L118" s="28">
        <v>6473123</v>
      </c>
      <c r="M118" s="28">
        <v>1</v>
      </c>
      <c r="N118" s="4"/>
      <c r="O118" s="43" t="s">
        <v>509</v>
      </c>
      <c r="P118" s="28">
        <v>20</v>
      </c>
      <c r="Q118" s="28">
        <v>6470094</v>
      </c>
      <c r="R118" s="28">
        <v>0.99990000000000001</v>
      </c>
      <c r="S118" s="43" t="s">
        <v>2137</v>
      </c>
      <c r="T118" s="28">
        <v>20</v>
      </c>
      <c r="U118" s="28">
        <v>6473123</v>
      </c>
      <c r="V118" s="28">
        <v>0.99990000000000001</v>
      </c>
      <c r="W118" s="4"/>
      <c r="X118" s="28" t="s">
        <v>2138</v>
      </c>
      <c r="Y118" s="28">
        <v>20</v>
      </c>
      <c r="Z118" s="28">
        <v>6603635</v>
      </c>
      <c r="AA118" s="28">
        <v>0.56315999999999999</v>
      </c>
      <c r="AB118" s="28" t="s">
        <v>2139</v>
      </c>
      <c r="AC118" s="28">
        <v>20</v>
      </c>
      <c r="AD118" s="28">
        <v>6610854</v>
      </c>
      <c r="AE118" s="28">
        <v>0.56413999999999997</v>
      </c>
      <c r="AF118" s="4"/>
      <c r="AG118" s="28" t="s">
        <v>2140</v>
      </c>
      <c r="AH118" s="28">
        <v>20</v>
      </c>
      <c r="AI118" s="28">
        <v>6429185</v>
      </c>
      <c r="AJ118" s="28">
        <v>1</v>
      </c>
      <c r="AK118" s="28" t="s">
        <v>2141</v>
      </c>
      <c r="AL118" s="28">
        <v>20</v>
      </c>
      <c r="AM118" s="28">
        <v>6430138</v>
      </c>
      <c r="AN118" s="28">
        <v>1</v>
      </c>
      <c r="AO118" s="4"/>
      <c r="AP118" s="4"/>
      <c r="AQ118" s="4"/>
      <c r="AR118" s="4"/>
      <c r="AS118" s="4"/>
      <c r="AT118" s="4"/>
      <c r="AU118" s="4"/>
      <c r="AV118" s="4"/>
      <c r="AW118" s="4"/>
      <c r="AX118" s="4"/>
      <c r="AY118" s="4"/>
      <c r="AZ118" s="4"/>
      <c r="BA118" s="4"/>
      <c r="BB118" s="4"/>
      <c r="BC118" s="4"/>
      <c r="BD118" s="4"/>
      <c r="BE118" s="4"/>
      <c r="BF118" s="4"/>
      <c r="BG118" s="4"/>
      <c r="BH118" s="4"/>
    </row>
    <row r="119" spans="1:60" ht="15.75" customHeight="1">
      <c r="A119" s="8" t="s">
        <v>510</v>
      </c>
      <c r="B119" s="8">
        <v>20</v>
      </c>
      <c r="C119" s="8">
        <v>38074218</v>
      </c>
      <c r="D119" s="8" t="s">
        <v>135</v>
      </c>
      <c r="E119" s="8"/>
      <c r="F119" s="28" t="s">
        <v>2142</v>
      </c>
      <c r="G119" s="28">
        <v>20</v>
      </c>
      <c r="H119" s="28">
        <v>38065613</v>
      </c>
      <c r="I119" s="28">
        <v>0.999996</v>
      </c>
      <c r="J119" s="28" t="s">
        <v>2143</v>
      </c>
      <c r="K119" s="28">
        <v>20</v>
      </c>
      <c r="L119" s="28">
        <v>38071003</v>
      </c>
      <c r="M119" s="28">
        <v>1</v>
      </c>
      <c r="N119" s="4"/>
      <c r="O119" s="28" t="s">
        <v>2144</v>
      </c>
      <c r="P119" s="28">
        <v>20</v>
      </c>
      <c r="Q119" s="28">
        <v>38142828</v>
      </c>
      <c r="R119" s="28">
        <v>0.99579099999999998</v>
      </c>
      <c r="S119" s="28" t="s">
        <v>2145</v>
      </c>
      <c r="T119" s="28">
        <v>20</v>
      </c>
      <c r="U119" s="28">
        <v>38143156</v>
      </c>
      <c r="V119" s="28">
        <v>0.99579099999999998</v>
      </c>
      <c r="W119" s="4"/>
      <c r="X119" s="28" t="s">
        <v>2146</v>
      </c>
      <c r="Y119" s="28">
        <v>20</v>
      </c>
      <c r="Z119" s="28">
        <v>37943619</v>
      </c>
      <c r="AA119" s="28">
        <v>0.59585399999999999</v>
      </c>
      <c r="AB119" s="28" t="s">
        <v>2147</v>
      </c>
      <c r="AC119" s="28">
        <v>20</v>
      </c>
      <c r="AD119" s="28">
        <v>37944263</v>
      </c>
      <c r="AE119" s="28">
        <v>0.59604000000000001</v>
      </c>
      <c r="AF119" s="4"/>
      <c r="AG119" s="28" t="s">
        <v>2148</v>
      </c>
      <c r="AH119" s="28">
        <v>20</v>
      </c>
      <c r="AI119" s="28">
        <v>37392242</v>
      </c>
      <c r="AJ119" s="28">
        <v>1</v>
      </c>
      <c r="AK119" s="28" t="s">
        <v>2149</v>
      </c>
      <c r="AL119" s="28">
        <v>20</v>
      </c>
      <c r="AM119" s="28">
        <v>37407515</v>
      </c>
      <c r="AN119" s="28">
        <v>0.74179200000000001</v>
      </c>
      <c r="AO119" s="4"/>
      <c r="AP119" s="4"/>
      <c r="AQ119" s="4"/>
      <c r="AR119" s="4"/>
      <c r="AS119" s="4"/>
      <c r="AT119" s="4"/>
      <c r="AU119" s="4"/>
      <c r="AV119" s="4"/>
      <c r="AW119" s="4"/>
      <c r="AX119" s="4"/>
      <c r="AY119" s="4"/>
      <c r="AZ119" s="4"/>
      <c r="BA119" s="4"/>
      <c r="BB119" s="4"/>
      <c r="BC119" s="4"/>
      <c r="BD119" s="4"/>
      <c r="BE119" s="4"/>
      <c r="BF119" s="4"/>
      <c r="BG119" s="4"/>
      <c r="BH119" s="4"/>
    </row>
    <row r="120" spans="1:60" ht="15.75" customHeight="1">
      <c r="A120" s="8" t="s">
        <v>512</v>
      </c>
      <c r="B120" s="8">
        <v>20</v>
      </c>
      <c r="C120" s="8">
        <v>45534053</v>
      </c>
      <c r="D120" s="8" t="s">
        <v>142</v>
      </c>
      <c r="E120" s="8"/>
      <c r="F120" s="28" t="s">
        <v>2150</v>
      </c>
      <c r="G120" s="28">
        <v>20</v>
      </c>
      <c r="H120" s="28">
        <v>45492024</v>
      </c>
      <c r="I120" s="28">
        <v>0.99908200000000003</v>
      </c>
      <c r="J120" s="28" t="s">
        <v>2151</v>
      </c>
      <c r="K120" s="28">
        <v>20</v>
      </c>
      <c r="L120" s="28">
        <v>45492236</v>
      </c>
      <c r="M120" s="28">
        <v>1</v>
      </c>
      <c r="N120" s="4"/>
      <c r="O120" s="28" t="s">
        <v>2152</v>
      </c>
      <c r="P120" s="28">
        <v>20</v>
      </c>
      <c r="Q120" s="28">
        <v>45518916</v>
      </c>
      <c r="R120" s="28">
        <v>1</v>
      </c>
      <c r="S120" s="28" t="s">
        <v>2153</v>
      </c>
      <c r="T120" s="28">
        <v>20</v>
      </c>
      <c r="U120" s="28">
        <v>45519842</v>
      </c>
      <c r="V120" s="28">
        <v>1</v>
      </c>
      <c r="W120" s="4"/>
      <c r="X120" s="28" t="s">
        <v>2154</v>
      </c>
      <c r="Y120" s="28">
        <v>20</v>
      </c>
      <c r="Z120" s="28">
        <v>45541630</v>
      </c>
      <c r="AA120" s="28">
        <v>0.99673699999999998</v>
      </c>
      <c r="AB120" s="28" t="s">
        <v>2155</v>
      </c>
      <c r="AC120" s="28">
        <v>20</v>
      </c>
      <c r="AD120" s="28">
        <v>45543036</v>
      </c>
      <c r="AE120" s="28">
        <v>1</v>
      </c>
      <c r="AF120" s="4"/>
      <c r="AG120" s="28" t="s">
        <v>2156</v>
      </c>
      <c r="AH120" s="28">
        <v>20</v>
      </c>
      <c r="AI120" s="28">
        <v>45636255</v>
      </c>
      <c r="AJ120" s="28">
        <v>1</v>
      </c>
      <c r="AK120" s="28" t="s">
        <v>2157</v>
      </c>
      <c r="AL120" s="28">
        <v>20</v>
      </c>
      <c r="AM120" s="28">
        <v>45647279</v>
      </c>
      <c r="AN120" s="28">
        <v>1</v>
      </c>
      <c r="AO120" s="4"/>
      <c r="AP120" s="4"/>
      <c r="AQ120" s="4"/>
      <c r="AR120" s="4"/>
      <c r="AS120" s="4"/>
      <c r="AT120" s="4"/>
      <c r="AU120" s="4"/>
      <c r="AV120" s="4"/>
      <c r="AW120" s="4"/>
      <c r="AX120" s="4"/>
      <c r="AY120" s="4"/>
      <c r="AZ120" s="4"/>
      <c r="BA120" s="4"/>
      <c r="BB120" s="4"/>
      <c r="BC120" s="4"/>
      <c r="BD120" s="4"/>
      <c r="BE120" s="4"/>
      <c r="BF120" s="4"/>
      <c r="BG120" s="4"/>
      <c r="BH120" s="4"/>
    </row>
    <row r="121" spans="1:60" ht="15.75" customHeight="1">
      <c r="A121" s="8" t="s">
        <v>514</v>
      </c>
      <c r="B121" s="8">
        <v>21</v>
      </c>
      <c r="C121" s="8">
        <v>27216839</v>
      </c>
      <c r="D121" s="8" t="s">
        <v>142</v>
      </c>
      <c r="E121" s="8"/>
      <c r="F121" s="43" t="s">
        <v>2158</v>
      </c>
      <c r="G121" s="28">
        <v>21</v>
      </c>
      <c r="H121" s="28">
        <v>27057957</v>
      </c>
      <c r="I121" s="28">
        <v>0.99749299999999996</v>
      </c>
      <c r="J121" s="28" t="s">
        <v>2159</v>
      </c>
      <c r="K121" s="28">
        <v>21</v>
      </c>
      <c r="L121" s="28">
        <v>27058726</v>
      </c>
      <c r="M121" s="28">
        <v>1</v>
      </c>
      <c r="N121" s="4"/>
      <c r="O121" s="43" t="s">
        <v>2158</v>
      </c>
      <c r="P121" s="28">
        <v>21</v>
      </c>
      <c r="Q121" s="28">
        <v>27057957</v>
      </c>
      <c r="R121" s="28">
        <v>1</v>
      </c>
      <c r="S121" s="28" t="s">
        <v>2160</v>
      </c>
      <c r="T121" s="28">
        <v>21</v>
      </c>
      <c r="U121" s="28">
        <v>27060985</v>
      </c>
      <c r="V121" s="28">
        <v>0.83784099999999995</v>
      </c>
      <c r="W121" s="4"/>
      <c r="X121" s="28" t="s">
        <v>2161</v>
      </c>
      <c r="Y121" s="28">
        <v>21</v>
      </c>
      <c r="Z121" s="28">
        <v>27265707</v>
      </c>
      <c r="AA121" s="28">
        <v>1</v>
      </c>
      <c r="AB121" s="28" t="s">
        <v>2162</v>
      </c>
      <c r="AC121" s="28">
        <v>21</v>
      </c>
      <c r="AD121" s="28">
        <v>27266055</v>
      </c>
      <c r="AE121" s="28">
        <v>1</v>
      </c>
      <c r="AF121" s="4"/>
      <c r="AG121" s="28" t="s">
        <v>2163</v>
      </c>
      <c r="AH121" s="28">
        <v>21</v>
      </c>
      <c r="AI121" s="28">
        <v>27255755</v>
      </c>
      <c r="AJ121" s="28">
        <v>0.99898500000000001</v>
      </c>
      <c r="AK121" s="28" t="s">
        <v>2164</v>
      </c>
      <c r="AL121" s="28">
        <v>21</v>
      </c>
      <c r="AM121" s="28">
        <v>27255798</v>
      </c>
      <c r="AN121" s="28">
        <v>0.99898500000000001</v>
      </c>
      <c r="AO121" s="4"/>
      <c r="AP121" s="4"/>
      <c r="AQ121" s="4"/>
      <c r="AR121" s="4"/>
      <c r="AS121" s="4"/>
      <c r="AT121" s="4"/>
      <c r="AU121" s="4"/>
      <c r="AV121" s="4"/>
      <c r="AW121" s="4"/>
      <c r="AX121" s="4"/>
      <c r="AY121" s="4"/>
      <c r="AZ121" s="4"/>
      <c r="BA121" s="4"/>
      <c r="BB121" s="4"/>
      <c r="BC121" s="4"/>
      <c r="BD121" s="4"/>
      <c r="BE121" s="4"/>
      <c r="BF121" s="4"/>
      <c r="BG121" s="4"/>
      <c r="BH121" s="4"/>
    </row>
    <row r="122" spans="1:60" ht="15.75" customHeight="1">
      <c r="A122" s="44" t="s">
        <v>516</v>
      </c>
      <c r="B122" s="8">
        <v>21</v>
      </c>
      <c r="C122" s="8">
        <v>40406630</v>
      </c>
      <c r="D122" s="8" t="s">
        <v>142</v>
      </c>
      <c r="E122" s="8"/>
      <c r="F122" s="28" t="s">
        <v>2165</v>
      </c>
      <c r="G122" s="28">
        <v>21</v>
      </c>
      <c r="H122" s="28">
        <v>40404973</v>
      </c>
      <c r="I122" s="28">
        <v>1</v>
      </c>
      <c r="J122" s="45" t="s">
        <v>516</v>
      </c>
      <c r="K122" s="28">
        <v>21</v>
      </c>
      <c r="L122" s="28">
        <v>40406630</v>
      </c>
      <c r="M122" s="28">
        <v>0.99749299999999996</v>
      </c>
      <c r="N122" s="4"/>
      <c r="O122" s="28" t="s">
        <v>2166</v>
      </c>
      <c r="P122" s="28">
        <v>21</v>
      </c>
      <c r="Q122" s="28">
        <v>40423964</v>
      </c>
      <c r="R122" s="28">
        <v>1</v>
      </c>
      <c r="S122" s="28" t="s">
        <v>2167</v>
      </c>
      <c r="T122" s="28">
        <v>21</v>
      </c>
      <c r="U122" s="28">
        <v>40424619</v>
      </c>
      <c r="V122" s="28">
        <v>0.95760800000000001</v>
      </c>
      <c r="W122" s="4"/>
      <c r="X122" s="28" t="s">
        <v>2168</v>
      </c>
      <c r="Y122" s="28">
        <v>21</v>
      </c>
      <c r="Z122" s="28">
        <v>39973752</v>
      </c>
      <c r="AA122" s="28">
        <v>0.99545499999999998</v>
      </c>
      <c r="AB122" s="28" t="s">
        <v>2169</v>
      </c>
      <c r="AC122" s="28">
        <v>21</v>
      </c>
      <c r="AD122" s="28">
        <v>39982340</v>
      </c>
      <c r="AE122" s="28">
        <v>0.942909</v>
      </c>
      <c r="AF122" s="4"/>
      <c r="AG122" s="28" t="s">
        <v>2170</v>
      </c>
      <c r="AH122" s="28">
        <v>21</v>
      </c>
      <c r="AI122" s="28">
        <v>39805503</v>
      </c>
      <c r="AJ122" s="28">
        <v>0.56076899999999996</v>
      </c>
      <c r="AK122" s="28" t="s">
        <v>2171</v>
      </c>
      <c r="AL122" s="28">
        <v>21</v>
      </c>
      <c r="AM122" s="28">
        <v>39805875</v>
      </c>
      <c r="AN122" s="28">
        <v>0.99998799999999999</v>
      </c>
      <c r="AO122" s="4"/>
      <c r="AP122" s="4"/>
      <c r="AQ122" s="4"/>
      <c r="AR122" s="4"/>
      <c r="AS122" s="4"/>
      <c r="AT122" s="4"/>
      <c r="AU122" s="4"/>
      <c r="AV122" s="4"/>
      <c r="AW122" s="4"/>
      <c r="AX122" s="4"/>
      <c r="AY122" s="4"/>
      <c r="AZ122" s="4"/>
      <c r="BA122" s="4"/>
      <c r="BB122" s="4"/>
      <c r="BC122" s="4"/>
      <c r="BD122" s="4"/>
      <c r="BE122" s="4"/>
      <c r="BF122" s="4"/>
      <c r="BG122" s="4"/>
      <c r="BH122" s="4"/>
    </row>
    <row r="123" spans="1:60" ht="15.75" customHeight="1">
      <c r="A123" s="8" t="s">
        <v>518</v>
      </c>
      <c r="B123" s="8">
        <v>22</v>
      </c>
      <c r="C123" s="8">
        <v>19870147</v>
      </c>
      <c r="D123" s="8" t="s">
        <v>135</v>
      </c>
      <c r="E123" s="8"/>
      <c r="F123" s="43" t="s">
        <v>265</v>
      </c>
      <c r="G123" s="28">
        <v>22</v>
      </c>
      <c r="H123" s="28">
        <v>19867771</v>
      </c>
      <c r="I123" s="28">
        <v>1</v>
      </c>
      <c r="J123" s="43" t="s">
        <v>2172</v>
      </c>
      <c r="K123" s="28">
        <v>22</v>
      </c>
      <c r="L123" s="28">
        <v>19868678</v>
      </c>
      <c r="M123" s="28">
        <v>1</v>
      </c>
      <c r="N123" s="4"/>
      <c r="O123" s="43" t="s">
        <v>265</v>
      </c>
      <c r="P123" s="28">
        <v>22</v>
      </c>
      <c r="Q123" s="28">
        <v>19867771</v>
      </c>
      <c r="R123" s="28">
        <v>1</v>
      </c>
      <c r="S123" s="43" t="s">
        <v>2172</v>
      </c>
      <c r="T123" s="28">
        <v>22</v>
      </c>
      <c r="U123" s="28">
        <v>19868678</v>
      </c>
      <c r="V123" s="28">
        <v>1</v>
      </c>
      <c r="W123" s="4"/>
      <c r="X123" s="28" t="s">
        <v>2173</v>
      </c>
      <c r="Y123" s="28">
        <v>22</v>
      </c>
      <c r="Z123" s="28">
        <v>20169094</v>
      </c>
      <c r="AA123" s="28">
        <v>0.87904700000000002</v>
      </c>
      <c r="AF123" s="4"/>
      <c r="AG123" s="28" t="s">
        <v>2174</v>
      </c>
      <c r="AH123" s="28">
        <v>22</v>
      </c>
      <c r="AI123" s="28">
        <v>19215039</v>
      </c>
      <c r="AJ123" s="28">
        <v>0.55051499999999998</v>
      </c>
      <c r="AK123" s="28" t="s">
        <v>2175</v>
      </c>
      <c r="AL123" s="28">
        <v>22</v>
      </c>
      <c r="AM123" s="28">
        <v>19253274</v>
      </c>
      <c r="AN123" s="28">
        <v>0.99993500000000002</v>
      </c>
      <c r="AO123" s="4"/>
      <c r="AP123" s="4"/>
      <c r="AQ123" s="4"/>
      <c r="AR123" s="4"/>
      <c r="AS123" s="4"/>
      <c r="AT123" s="4"/>
      <c r="AU123" s="4"/>
      <c r="AV123" s="4"/>
      <c r="AW123" s="4"/>
      <c r="AX123" s="4"/>
      <c r="AY123" s="4"/>
      <c r="AZ123" s="4"/>
      <c r="BA123" s="4"/>
      <c r="BB123" s="4"/>
      <c r="BC123" s="4"/>
      <c r="BD123" s="4"/>
      <c r="BE123" s="4"/>
      <c r="BF123" s="4"/>
      <c r="BG123" s="4"/>
      <c r="BH123" s="4"/>
    </row>
    <row r="124" spans="1:60" ht="15.75" customHeight="1">
      <c r="A124" s="44" t="s">
        <v>519</v>
      </c>
      <c r="B124" s="8">
        <v>22</v>
      </c>
      <c r="C124" s="8">
        <v>29108229</v>
      </c>
      <c r="D124" s="8" t="s">
        <v>135</v>
      </c>
      <c r="E124" s="8"/>
      <c r="F124" s="43" t="s">
        <v>2176</v>
      </c>
      <c r="G124" s="28">
        <v>22</v>
      </c>
      <c r="H124" s="28">
        <v>29107195</v>
      </c>
      <c r="I124" s="28">
        <v>0.99999199999999999</v>
      </c>
      <c r="J124" s="45" t="s">
        <v>519</v>
      </c>
      <c r="K124" s="28">
        <v>22</v>
      </c>
      <c r="L124" s="28">
        <v>29108229</v>
      </c>
      <c r="M124" s="28">
        <v>1</v>
      </c>
      <c r="N124" s="4"/>
      <c r="O124" s="43" t="s">
        <v>2176</v>
      </c>
      <c r="P124" s="28">
        <v>22</v>
      </c>
      <c r="Q124" s="28">
        <v>29107195</v>
      </c>
      <c r="R124" s="28">
        <v>0.99646100000000004</v>
      </c>
      <c r="S124" s="43" t="s">
        <v>519</v>
      </c>
      <c r="T124" s="28">
        <v>22</v>
      </c>
      <c r="U124" s="28">
        <v>29108229</v>
      </c>
      <c r="V124" s="28">
        <v>0.99646100000000004</v>
      </c>
      <c r="W124" s="4"/>
      <c r="X124" s="28" t="s">
        <v>2177</v>
      </c>
      <c r="Y124" s="28">
        <v>22</v>
      </c>
      <c r="Z124" s="28">
        <v>29598878</v>
      </c>
      <c r="AA124" s="28">
        <v>0.95355100000000004</v>
      </c>
      <c r="AB124" s="28" t="s">
        <v>2178</v>
      </c>
      <c r="AC124" s="28">
        <v>22</v>
      </c>
      <c r="AD124" s="28">
        <v>29599089</v>
      </c>
      <c r="AE124" s="28">
        <v>0.99999499999999997</v>
      </c>
      <c r="AF124" s="4"/>
      <c r="AG124" s="28" t="s">
        <v>2179</v>
      </c>
      <c r="AH124" s="28">
        <v>22</v>
      </c>
      <c r="AI124" s="28">
        <v>29132338</v>
      </c>
      <c r="AJ124" s="28">
        <v>1</v>
      </c>
      <c r="AK124" s="28" t="s">
        <v>2180</v>
      </c>
      <c r="AL124" s="28">
        <v>22</v>
      </c>
      <c r="AM124" s="28">
        <v>29132458</v>
      </c>
      <c r="AN124" s="28">
        <v>1</v>
      </c>
      <c r="AO124" s="4"/>
      <c r="AP124" s="4"/>
      <c r="AQ124" s="4"/>
      <c r="AR124" s="4"/>
      <c r="AS124" s="4"/>
      <c r="AT124" s="4"/>
      <c r="AU124" s="4"/>
      <c r="AV124" s="4"/>
      <c r="AW124" s="4"/>
      <c r="AX124" s="4"/>
      <c r="AY124" s="4"/>
      <c r="AZ124" s="4"/>
      <c r="BA124" s="4"/>
      <c r="BB124" s="4"/>
      <c r="BC124" s="4"/>
      <c r="BD124" s="4"/>
      <c r="BE124" s="4"/>
      <c r="BF124" s="4"/>
      <c r="BG124" s="4"/>
      <c r="BH124" s="4"/>
    </row>
    <row r="125" spans="1:60" ht="15.75" customHeight="1">
      <c r="A125" s="8" t="s">
        <v>521</v>
      </c>
      <c r="B125" s="8">
        <v>22</v>
      </c>
      <c r="C125" s="8">
        <v>38176979</v>
      </c>
      <c r="D125" s="8" t="s">
        <v>135</v>
      </c>
      <c r="E125" s="8"/>
      <c r="F125" s="28" t="s">
        <v>2181</v>
      </c>
      <c r="G125" s="28">
        <v>22</v>
      </c>
      <c r="H125" s="28">
        <v>38195796</v>
      </c>
      <c r="I125" s="28">
        <v>1</v>
      </c>
      <c r="J125" s="28" t="s">
        <v>2182</v>
      </c>
      <c r="K125" s="28">
        <v>22</v>
      </c>
      <c r="L125" s="28">
        <v>38195819</v>
      </c>
      <c r="M125" s="28">
        <v>0.99999199999999999</v>
      </c>
      <c r="N125" s="4"/>
      <c r="O125" s="28" t="s">
        <v>2183</v>
      </c>
      <c r="P125" s="28">
        <v>22</v>
      </c>
      <c r="Q125" s="28">
        <v>38118805</v>
      </c>
      <c r="R125" s="28">
        <v>1</v>
      </c>
      <c r="S125" s="28" t="s">
        <v>2184</v>
      </c>
      <c r="T125" s="28">
        <v>22</v>
      </c>
      <c r="U125" s="28">
        <v>38119213</v>
      </c>
      <c r="V125" s="28">
        <v>1</v>
      </c>
      <c r="W125" s="4"/>
      <c r="X125" s="28" t="s">
        <v>2185</v>
      </c>
      <c r="Y125" s="28">
        <v>22</v>
      </c>
      <c r="Z125" s="28">
        <v>38196573</v>
      </c>
      <c r="AA125" s="28">
        <v>0.99998399999999998</v>
      </c>
      <c r="AB125" s="28" t="s">
        <v>2186</v>
      </c>
      <c r="AC125" s="28">
        <v>22</v>
      </c>
      <c r="AD125" s="28">
        <v>38196760</v>
      </c>
      <c r="AE125" s="28">
        <v>0.99998399999999998</v>
      </c>
      <c r="AF125" s="4"/>
      <c r="AG125" s="28" t="s">
        <v>2187</v>
      </c>
      <c r="AH125" s="28">
        <v>22</v>
      </c>
      <c r="AI125" s="28">
        <v>37386057</v>
      </c>
      <c r="AJ125" s="28">
        <v>0.92796000000000001</v>
      </c>
      <c r="AK125" s="28" t="s">
        <v>2188</v>
      </c>
      <c r="AL125" s="28">
        <v>22</v>
      </c>
      <c r="AM125" s="28">
        <v>37386920</v>
      </c>
      <c r="AN125" s="28">
        <v>1</v>
      </c>
      <c r="AO125" s="4"/>
      <c r="AP125" s="4"/>
      <c r="AQ125" s="4"/>
      <c r="AR125" s="4"/>
      <c r="AS125" s="4"/>
      <c r="AT125" s="4"/>
      <c r="AU125" s="4"/>
      <c r="AV125" s="4"/>
      <c r="AW125" s="4"/>
      <c r="AX125" s="4"/>
      <c r="AY125" s="4"/>
      <c r="AZ125" s="4"/>
      <c r="BA125" s="4"/>
      <c r="BB125" s="4"/>
      <c r="BC125" s="4"/>
      <c r="BD125" s="4"/>
      <c r="BE125" s="4"/>
      <c r="BF125" s="4"/>
      <c r="BG125" s="4"/>
      <c r="BH125" s="4"/>
    </row>
    <row r="126" spans="1:60" ht="15.75" customHeight="1">
      <c r="A126" s="50" t="s">
        <v>523</v>
      </c>
      <c r="B126" s="50">
        <v>23</v>
      </c>
      <c r="C126" s="50">
        <v>3329593</v>
      </c>
      <c r="D126" s="50" t="s">
        <v>142</v>
      </c>
      <c r="E126" s="4"/>
      <c r="F126" s="51" t="s">
        <v>2189</v>
      </c>
      <c r="G126" s="51">
        <v>23</v>
      </c>
      <c r="H126" s="51">
        <v>3280113</v>
      </c>
      <c r="I126" s="51">
        <v>1</v>
      </c>
      <c r="J126" s="51" t="s">
        <v>2190</v>
      </c>
      <c r="K126" s="51">
        <v>23</v>
      </c>
      <c r="L126" s="51">
        <v>3279776</v>
      </c>
      <c r="M126" s="51">
        <v>0.61221599999999998</v>
      </c>
      <c r="N126" s="4"/>
      <c r="O126" s="51" t="s">
        <v>2191</v>
      </c>
      <c r="P126" s="51">
        <v>23</v>
      </c>
      <c r="Q126" s="51">
        <v>3214312</v>
      </c>
      <c r="R126" s="51">
        <v>0.77233600000000002</v>
      </c>
      <c r="S126" s="51" t="s">
        <v>2192</v>
      </c>
      <c r="T126" s="51">
        <v>23</v>
      </c>
      <c r="U126" s="51">
        <v>3213582</v>
      </c>
      <c r="V126" s="51">
        <v>0.701627</v>
      </c>
      <c r="W126" s="4"/>
      <c r="X126" s="51" t="s">
        <v>2193</v>
      </c>
      <c r="Y126" s="51">
        <v>23</v>
      </c>
      <c r="Z126" s="51">
        <v>3304763</v>
      </c>
      <c r="AA126" s="51">
        <v>0.99916799999999995</v>
      </c>
      <c r="AB126" s="51" t="s">
        <v>2194</v>
      </c>
      <c r="AC126" s="51">
        <v>23</v>
      </c>
      <c r="AD126" s="51">
        <v>3305735</v>
      </c>
      <c r="AE126" s="51">
        <v>0.58488600000000002</v>
      </c>
      <c r="AF126" s="4"/>
      <c r="AG126" s="8" t="s">
        <v>24</v>
      </c>
      <c r="AH126" s="8" t="s">
        <v>24</v>
      </c>
      <c r="AI126" s="8" t="s">
        <v>24</v>
      </c>
      <c r="AJ126" s="8" t="s">
        <v>24</v>
      </c>
      <c r="AK126" s="8" t="s">
        <v>24</v>
      </c>
      <c r="AL126" s="8" t="s">
        <v>24</v>
      </c>
      <c r="AM126" s="8" t="s">
        <v>24</v>
      </c>
      <c r="AN126" s="8" t="s">
        <v>24</v>
      </c>
      <c r="AO126" s="4"/>
      <c r="AP126" s="4"/>
      <c r="AQ126" s="4"/>
      <c r="AR126" s="4"/>
      <c r="AS126" s="4"/>
      <c r="AT126" s="4"/>
      <c r="AU126" s="4"/>
      <c r="AV126" s="4"/>
      <c r="AW126" s="4"/>
      <c r="AX126" s="4"/>
      <c r="AY126" s="4"/>
      <c r="AZ126" s="4"/>
      <c r="BA126" s="4"/>
      <c r="BB126" s="4"/>
      <c r="BC126" s="4"/>
      <c r="BD126" s="4"/>
      <c r="BE126" s="4"/>
      <c r="BF126" s="4"/>
      <c r="BG126" s="4"/>
      <c r="BH126" s="4"/>
    </row>
    <row r="127" spans="1:60" ht="15.75" customHeight="1">
      <c r="A127" s="8" t="s">
        <v>525</v>
      </c>
      <c r="B127" s="8">
        <v>23</v>
      </c>
      <c r="C127" s="8">
        <v>13954397</v>
      </c>
      <c r="D127" s="8" t="s">
        <v>142</v>
      </c>
      <c r="E127" s="4"/>
      <c r="F127" s="43" t="s">
        <v>269</v>
      </c>
      <c r="G127" s="28">
        <v>23</v>
      </c>
      <c r="H127" s="28">
        <v>13950270</v>
      </c>
      <c r="I127" s="28">
        <v>1</v>
      </c>
      <c r="J127" s="43" t="s">
        <v>2195</v>
      </c>
      <c r="K127" s="28">
        <v>23</v>
      </c>
      <c r="L127" s="28">
        <v>13950855</v>
      </c>
      <c r="M127" s="28">
        <v>1</v>
      </c>
      <c r="N127" s="4"/>
      <c r="O127" s="43" t="s">
        <v>269</v>
      </c>
      <c r="P127" s="28">
        <v>23</v>
      </c>
      <c r="Q127" s="28">
        <v>13950270</v>
      </c>
      <c r="R127" s="28">
        <v>1</v>
      </c>
      <c r="S127" s="43" t="s">
        <v>2195</v>
      </c>
      <c r="T127" s="28">
        <v>23</v>
      </c>
      <c r="U127" s="28">
        <v>13950855</v>
      </c>
      <c r="V127" s="28">
        <v>1</v>
      </c>
      <c r="W127" s="4"/>
      <c r="X127" s="28" t="s">
        <v>2196</v>
      </c>
      <c r="Y127" s="28">
        <v>23</v>
      </c>
      <c r="Z127" s="28">
        <v>14229914</v>
      </c>
      <c r="AA127" s="28">
        <v>0.58307200000000003</v>
      </c>
      <c r="AB127" s="28" t="s">
        <v>2197</v>
      </c>
      <c r="AC127" s="28">
        <v>23</v>
      </c>
      <c r="AD127" s="28">
        <v>14216750</v>
      </c>
      <c r="AE127" s="28">
        <v>0.56340199999999996</v>
      </c>
      <c r="AF127" s="4"/>
      <c r="AG127" s="8" t="s">
        <v>24</v>
      </c>
      <c r="AH127" s="8" t="s">
        <v>24</v>
      </c>
      <c r="AI127" s="8" t="s">
        <v>24</v>
      </c>
      <c r="AJ127" s="8" t="s">
        <v>24</v>
      </c>
      <c r="AK127" s="8" t="s">
        <v>24</v>
      </c>
      <c r="AL127" s="8" t="s">
        <v>24</v>
      </c>
      <c r="AM127" s="8" t="s">
        <v>24</v>
      </c>
      <c r="AN127" s="8" t="s">
        <v>24</v>
      </c>
      <c r="AO127" s="4"/>
      <c r="AP127" s="4"/>
      <c r="AQ127" s="4"/>
      <c r="AR127" s="4"/>
      <c r="AS127" s="4"/>
      <c r="AT127" s="4"/>
      <c r="AU127" s="4"/>
      <c r="AV127" s="4"/>
      <c r="AW127" s="4"/>
      <c r="AX127" s="4"/>
      <c r="AY127" s="4"/>
      <c r="AZ127" s="4"/>
      <c r="BA127" s="4"/>
      <c r="BB127" s="4"/>
      <c r="BC127" s="4"/>
      <c r="BD127" s="4"/>
      <c r="BE127" s="4"/>
      <c r="BF127" s="4"/>
      <c r="BG127" s="4"/>
      <c r="BH127" s="4"/>
    </row>
    <row r="128" spans="1:60" ht="15.75" customHeight="1">
      <c r="A128" s="8" t="s">
        <v>526</v>
      </c>
      <c r="B128" s="8">
        <v>23</v>
      </c>
      <c r="C128" s="8">
        <v>43940827</v>
      </c>
      <c r="D128" s="8" t="s">
        <v>142</v>
      </c>
      <c r="E128" s="4"/>
      <c r="F128" s="43" t="s">
        <v>2198</v>
      </c>
      <c r="G128" s="28">
        <v>23</v>
      </c>
      <c r="H128" s="28">
        <v>43942258</v>
      </c>
      <c r="I128" s="28">
        <v>1</v>
      </c>
      <c r="J128" s="43" t="s">
        <v>2199</v>
      </c>
      <c r="K128" s="28">
        <v>23</v>
      </c>
      <c r="L128" s="28">
        <v>43944713</v>
      </c>
      <c r="M128" s="28">
        <v>1</v>
      </c>
      <c r="N128" s="4"/>
      <c r="O128" s="43" t="s">
        <v>2198</v>
      </c>
      <c r="P128" s="28">
        <v>23</v>
      </c>
      <c r="Q128" s="28">
        <v>43942258</v>
      </c>
      <c r="R128" s="28">
        <v>1</v>
      </c>
      <c r="S128" s="43" t="s">
        <v>2199</v>
      </c>
      <c r="T128" s="28">
        <v>23</v>
      </c>
      <c r="U128" s="4">
        <v>43944713</v>
      </c>
      <c r="V128" s="4">
        <v>1</v>
      </c>
      <c r="W128" s="4"/>
      <c r="X128" s="28" t="s">
        <v>2200</v>
      </c>
      <c r="Y128" s="28">
        <v>23</v>
      </c>
      <c r="Z128" s="28">
        <v>44643608</v>
      </c>
      <c r="AA128" s="28">
        <v>0.61536299999999999</v>
      </c>
      <c r="AB128" s="28" t="s">
        <v>2201</v>
      </c>
      <c r="AC128" s="28">
        <v>23</v>
      </c>
      <c r="AD128" s="28">
        <v>44642531</v>
      </c>
      <c r="AE128" s="28">
        <v>0.47502699999999998</v>
      </c>
      <c r="AF128" s="4"/>
      <c r="AG128" s="8" t="s">
        <v>24</v>
      </c>
      <c r="AH128" s="8" t="s">
        <v>24</v>
      </c>
      <c r="AI128" s="8" t="s">
        <v>24</v>
      </c>
      <c r="AJ128" s="8" t="s">
        <v>24</v>
      </c>
      <c r="AK128" s="8" t="s">
        <v>24</v>
      </c>
      <c r="AL128" s="8" t="s">
        <v>24</v>
      </c>
      <c r="AM128" s="8" t="s">
        <v>24</v>
      </c>
      <c r="AN128" s="8" t="s">
        <v>24</v>
      </c>
      <c r="AO128" s="4"/>
      <c r="AP128" s="4"/>
      <c r="AQ128" s="4"/>
      <c r="AR128" s="4"/>
      <c r="AS128" s="4"/>
      <c r="AT128" s="4"/>
      <c r="AU128" s="4"/>
      <c r="AV128" s="4"/>
      <c r="AW128" s="4"/>
      <c r="AX128" s="4"/>
      <c r="AY128" s="4"/>
      <c r="AZ128" s="4"/>
      <c r="BA128" s="4"/>
      <c r="BB128" s="4"/>
      <c r="BC128" s="4"/>
      <c r="BD128" s="4"/>
      <c r="BE128" s="4"/>
      <c r="BF128" s="4"/>
      <c r="BG128" s="4"/>
      <c r="BH128" s="4"/>
    </row>
    <row r="129" spans="1:60" ht="15.75" customHeight="1">
      <c r="A129" s="48" t="s">
        <v>527</v>
      </c>
      <c r="B129" s="48">
        <v>23</v>
      </c>
      <c r="C129" s="48">
        <v>109786110</v>
      </c>
      <c r="D129" s="48" t="s">
        <v>142</v>
      </c>
      <c r="E129" s="4"/>
      <c r="F129" s="49" t="s">
        <v>2202</v>
      </c>
      <c r="G129" s="49">
        <v>23</v>
      </c>
      <c r="H129" s="49">
        <v>109855729</v>
      </c>
      <c r="I129" s="49">
        <v>0.49078699999999997</v>
      </c>
      <c r="J129" s="49" t="s">
        <v>2203</v>
      </c>
      <c r="K129" s="49">
        <v>23</v>
      </c>
      <c r="L129" s="49">
        <v>109849421</v>
      </c>
      <c r="M129" s="49">
        <v>0.45271699999999998</v>
      </c>
      <c r="N129" s="4"/>
      <c r="O129" s="49" t="s">
        <v>2204</v>
      </c>
      <c r="P129" s="49">
        <v>23</v>
      </c>
      <c r="Q129" s="49">
        <v>109867987</v>
      </c>
      <c r="R129" s="49">
        <v>0.86448499999999995</v>
      </c>
      <c r="S129" s="49" t="s">
        <v>2205</v>
      </c>
      <c r="T129" s="49">
        <v>23</v>
      </c>
      <c r="U129" s="49">
        <v>109869935</v>
      </c>
      <c r="V129" s="49">
        <v>0.664547</v>
      </c>
      <c r="W129" s="4"/>
      <c r="X129" s="49" t="s">
        <v>2206</v>
      </c>
      <c r="Y129" s="49">
        <v>23</v>
      </c>
      <c r="Z129" s="49">
        <v>109672958</v>
      </c>
      <c r="AA129" s="49">
        <v>1</v>
      </c>
      <c r="AB129" s="49" t="s">
        <v>2207</v>
      </c>
      <c r="AC129" s="49">
        <v>23</v>
      </c>
      <c r="AD129" s="49">
        <v>109680113</v>
      </c>
      <c r="AE129" s="49">
        <v>1</v>
      </c>
      <c r="AF129" s="4"/>
      <c r="AG129" s="8" t="s">
        <v>24</v>
      </c>
      <c r="AH129" s="8" t="s">
        <v>24</v>
      </c>
      <c r="AI129" s="8" t="s">
        <v>24</v>
      </c>
      <c r="AJ129" s="8" t="s">
        <v>24</v>
      </c>
      <c r="AK129" s="8" t="s">
        <v>24</v>
      </c>
      <c r="AL129" s="8" t="s">
        <v>24</v>
      </c>
      <c r="AM129" s="8" t="s">
        <v>24</v>
      </c>
      <c r="AN129" s="8" t="s">
        <v>24</v>
      </c>
      <c r="AO129" s="4"/>
      <c r="AP129" s="4"/>
      <c r="AQ129" s="4"/>
      <c r="AR129" s="4"/>
      <c r="AS129" s="4"/>
      <c r="AT129" s="4"/>
      <c r="AU129" s="4"/>
      <c r="AV129" s="4"/>
      <c r="AW129" s="4"/>
      <c r="AX129" s="4"/>
      <c r="AY129" s="4"/>
      <c r="AZ129" s="4"/>
      <c r="BA129" s="4"/>
      <c r="BB129" s="4"/>
      <c r="BC129" s="4"/>
      <c r="BD129" s="4"/>
      <c r="BE129" s="4"/>
      <c r="BF129" s="4"/>
      <c r="BG129" s="4"/>
      <c r="BH129" s="4"/>
    </row>
    <row r="130" spans="1:60" ht="15.75" customHeight="1">
      <c r="A130" s="8"/>
      <c r="B130" s="8"/>
      <c r="C130" s="8"/>
      <c r="D130" s="8"/>
      <c r="E130" s="8"/>
      <c r="N130" s="4"/>
      <c r="W130" s="4"/>
      <c r="AF130" s="4"/>
      <c r="AO130" s="4"/>
      <c r="AP130" s="4"/>
      <c r="AQ130" s="4"/>
      <c r="AR130" s="4"/>
      <c r="AS130" s="4"/>
      <c r="AT130" s="4"/>
      <c r="AU130" s="4"/>
      <c r="AV130" s="4"/>
      <c r="AW130" s="4"/>
      <c r="AX130" s="4"/>
      <c r="AY130" s="4"/>
      <c r="AZ130" s="4"/>
      <c r="BA130" s="4"/>
      <c r="BB130" s="4"/>
      <c r="BC130" s="4"/>
      <c r="BD130" s="4"/>
      <c r="BE130" s="4"/>
      <c r="BF130" s="4"/>
      <c r="BG130" s="4"/>
      <c r="BH130" s="4"/>
    </row>
    <row r="131" spans="1:60" ht="14.25" customHeight="1">
      <c r="A131" s="161" t="s">
        <v>2208</v>
      </c>
      <c r="B131" s="158"/>
      <c r="C131" s="158"/>
      <c r="D131" s="158"/>
      <c r="E131" s="158"/>
      <c r="F131" s="158"/>
      <c r="G131" s="158"/>
      <c r="H131" s="158"/>
      <c r="I131" s="158"/>
      <c r="J131" s="158"/>
      <c r="K131" s="158"/>
      <c r="L131" s="158"/>
      <c r="M131" s="158"/>
      <c r="N131" s="158"/>
      <c r="O131" s="158"/>
      <c r="P131" s="158"/>
      <c r="Q131" s="158"/>
      <c r="R131" s="158"/>
      <c r="S131" s="158"/>
      <c r="T131" s="158"/>
      <c r="U131" s="159"/>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row>
    <row r="132" spans="1:60" ht="14.25" customHeight="1">
      <c r="A132" s="162" t="s">
        <v>2209</v>
      </c>
      <c r="B132" s="158"/>
      <c r="C132" s="158"/>
      <c r="D132" s="158"/>
      <c r="E132" s="158"/>
      <c r="F132" s="158"/>
      <c r="G132" s="158"/>
      <c r="H132" s="158"/>
      <c r="I132" s="158"/>
      <c r="J132" s="158"/>
      <c r="K132" s="158"/>
      <c r="L132" s="158"/>
      <c r="M132" s="158"/>
      <c r="N132" s="158"/>
      <c r="O132" s="158"/>
      <c r="P132" s="158"/>
      <c r="Q132" s="158"/>
      <c r="R132" s="158"/>
      <c r="S132" s="158"/>
      <c r="T132" s="158"/>
      <c r="U132" s="159"/>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row>
    <row r="133" spans="1:60" ht="14.25" customHeight="1">
      <c r="A133" s="157" t="s">
        <v>2210</v>
      </c>
      <c r="B133" s="158"/>
      <c r="C133" s="158"/>
      <c r="D133" s="158"/>
      <c r="E133" s="158"/>
      <c r="F133" s="158"/>
      <c r="G133" s="158"/>
      <c r="H133" s="158"/>
      <c r="I133" s="158"/>
      <c r="J133" s="158"/>
      <c r="K133" s="158"/>
      <c r="L133" s="158"/>
      <c r="M133" s="158"/>
      <c r="N133" s="158"/>
      <c r="O133" s="158"/>
      <c r="P133" s="158"/>
      <c r="Q133" s="158"/>
      <c r="R133" s="158"/>
      <c r="S133" s="158"/>
      <c r="T133" s="158"/>
      <c r="U133" s="159"/>
      <c r="W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row>
    <row r="134" spans="1:60" ht="14.25" customHeight="1">
      <c r="A134" s="163" t="s">
        <v>2211</v>
      </c>
      <c r="B134" s="164"/>
      <c r="C134" s="164"/>
      <c r="D134" s="164"/>
      <c r="E134" s="164"/>
      <c r="F134" s="164"/>
      <c r="G134" s="164"/>
      <c r="H134" s="164"/>
      <c r="I134" s="164"/>
      <c r="J134" s="164"/>
      <c r="K134" s="164"/>
      <c r="L134" s="164"/>
      <c r="M134" s="164"/>
      <c r="N134" s="164"/>
      <c r="O134" s="164"/>
      <c r="P134" s="164"/>
      <c r="Q134" s="164"/>
      <c r="R134" s="164"/>
      <c r="S134" s="164"/>
      <c r="T134" s="164"/>
      <c r="U134" s="164"/>
      <c r="W134" s="4"/>
      <c r="AF134" s="4"/>
      <c r="AO134" s="4"/>
      <c r="AP134" s="4"/>
      <c r="AQ134" s="4"/>
      <c r="AR134" s="4"/>
      <c r="AS134" s="4"/>
      <c r="AT134" s="4"/>
      <c r="AU134" s="4"/>
      <c r="AV134" s="4"/>
      <c r="AW134" s="4"/>
      <c r="AX134" s="4"/>
      <c r="AY134" s="4"/>
      <c r="AZ134" s="4"/>
      <c r="BA134" s="4"/>
      <c r="BB134" s="4"/>
      <c r="BC134" s="4"/>
      <c r="BD134" s="4"/>
      <c r="BE134" s="4"/>
      <c r="BF134" s="4"/>
      <c r="BG134" s="4"/>
      <c r="BH134" s="4"/>
    </row>
    <row r="135" spans="1:60" ht="14.25" customHeight="1">
      <c r="A135" s="163" t="s">
        <v>2212</v>
      </c>
      <c r="B135" s="164"/>
      <c r="C135" s="164"/>
      <c r="D135" s="164"/>
      <c r="E135" s="164"/>
      <c r="F135" s="164"/>
      <c r="G135" s="164"/>
      <c r="H135" s="164"/>
      <c r="I135" s="164"/>
      <c r="J135" s="164"/>
      <c r="K135" s="164"/>
      <c r="L135" s="164"/>
      <c r="M135" s="164"/>
      <c r="N135" s="164"/>
      <c r="O135" s="164"/>
      <c r="P135" s="164"/>
      <c r="Q135" s="164"/>
      <c r="R135" s="164"/>
      <c r="S135" s="164"/>
      <c r="T135" s="164"/>
      <c r="U135" s="164"/>
      <c r="W135" s="4"/>
      <c r="AF135" s="4"/>
      <c r="AO135" s="4"/>
      <c r="AP135" s="4"/>
      <c r="AQ135" s="4"/>
      <c r="AR135" s="4"/>
      <c r="AS135" s="4"/>
      <c r="AT135" s="4"/>
      <c r="AU135" s="4"/>
      <c r="AV135" s="4"/>
      <c r="AW135" s="4"/>
      <c r="AX135" s="4"/>
      <c r="AY135" s="4"/>
      <c r="AZ135" s="4"/>
      <c r="BA135" s="4"/>
      <c r="BB135" s="4"/>
      <c r="BC135" s="4"/>
      <c r="BD135" s="4"/>
      <c r="BE135" s="4"/>
      <c r="BF135" s="4"/>
      <c r="BG135" s="4"/>
      <c r="BH135" s="4"/>
    </row>
    <row r="136" spans="1:60" ht="14.25" customHeight="1">
      <c r="A136" s="163" t="s">
        <v>2213</v>
      </c>
      <c r="B136" s="164"/>
      <c r="C136" s="164"/>
      <c r="D136" s="164"/>
      <c r="E136" s="164"/>
      <c r="F136" s="164"/>
      <c r="G136" s="164"/>
      <c r="H136" s="164"/>
      <c r="I136" s="164"/>
      <c r="J136" s="164"/>
      <c r="K136" s="164"/>
      <c r="L136" s="164"/>
      <c r="M136" s="164"/>
      <c r="N136" s="164"/>
      <c r="O136" s="164"/>
      <c r="P136" s="164"/>
      <c r="Q136" s="164"/>
      <c r="R136" s="164"/>
      <c r="S136" s="164"/>
      <c r="T136" s="164"/>
      <c r="U136" s="164"/>
      <c r="W136" s="4"/>
      <c r="AF136" s="4"/>
      <c r="AO136" s="4"/>
      <c r="AP136" s="4"/>
      <c r="AQ136" s="4"/>
      <c r="AR136" s="4"/>
      <c r="AS136" s="4"/>
      <c r="AT136" s="4"/>
      <c r="AU136" s="4"/>
      <c r="AV136" s="4"/>
      <c r="AW136" s="4"/>
      <c r="AX136" s="4"/>
      <c r="AY136" s="4"/>
      <c r="AZ136" s="4"/>
      <c r="BA136" s="4"/>
      <c r="BB136" s="4"/>
      <c r="BC136" s="4"/>
      <c r="BD136" s="4"/>
      <c r="BE136" s="4"/>
      <c r="BF136" s="4"/>
      <c r="BG136" s="4"/>
      <c r="BH136" s="4"/>
    </row>
    <row r="137" spans="1:60" ht="14.25" customHeight="1">
      <c r="D137" s="4"/>
      <c r="E137" s="4"/>
      <c r="N137" s="4"/>
      <c r="W137" s="4"/>
      <c r="AF137" s="4"/>
      <c r="AO137" s="4"/>
      <c r="AP137" s="4"/>
      <c r="AQ137" s="4"/>
      <c r="AR137" s="4"/>
      <c r="AS137" s="4"/>
      <c r="AT137" s="4"/>
      <c r="AU137" s="4"/>
      <c r="AV137" s="4"/>
      <c r="AW137" s="4"/>
      <c r="AX137" s="4"/>
      <c r="AY137" s="4"/>
      <c r="AZ137" s="4"/>
      <c r="BA137" s="4"/>
      <c r="BB137" s="4"/>
      <c r="BC137" s="4"/>
      <c r="BD137" s="4"/>
      <c r="BE137" s="4"/>
      <c r="BF137" s="4"/>
      <c r="BG137" s="4"/>
      <c r="BH137" s="4"/>
    </row>
    <row r="138" spans="1:60" ht="14.25" customHeight="1">
      <c r="D138" s="4"/>
      <c r="E138" s="4"/>
      <c r="N138" s="4"/>
      <c r="W138" s="4"/>
      <c r="AF138" s="4"/>
      <c r="AO138" s="4"/>
      <c r="AP138" s="4"/>
      <c r="AQ138" s="4"/>
      <c r="AR138" s="4"/>
      <c r="AS138" s="4"/>
      <c r="AT138" s="4"/>
      <c r="AU138" s="4"/>
      <c r="AV138" s="4"/>
      <c r="AW138" s="4"/>
      <c r="AX138" s="4"/>
      <c r="AY138" s="4"/>
      <c r="AZ138" s="4"/>
      <c r="BA138" s="4"/>
      <c r="BB138" s="4"/>
      <c r="BC138" s="4"/>
      <c r="BD138" s="4"/>
      <c r="BE138" s="4"/>
      <c r="BF138" s="4"/>
      <c r="BG138" s="4"/>
      <c r="BH138" s="4"/>
    </row>
    <row r="139" spans="1:60" ht="14.25" customHeight="1">
      <c r="D139" s="4"/>
      <c r="E139" s="4"/>
      <c r="N139" s="4"/>
      <c r="W139" s="4"/>
      <c r="AF139" s="4"/>
      <c r="AO139" s="4"/>
      <c r="AP139" s="4"/>
      <c r="AQ139" s="4"/>
      <c r="AR139" s="4"/>
      <c r="AS139" s="4"/>
      <c r="AT139" s="4"/>
      <c r="AU139" s="4"/>
      <c r="AV139" s="4"/>
      <c r="AW139" s="4"/>
      <c r="AX139" s="4"/>
      <c r="AY139" s="4"/>
      <c r="AZ139" s="4"/>
      <c r="BA139" s="4"/>
      <c r="BB139" s="4"/>
      <c r="BC139" s="4"/>
      <c r="BD139" s="4"/>
      <c r="BE139" s="4"/>
      <c r="BF139" s="4"/>
      <c r="BG139" s="4"/>
      <c r="BH139" s="4"/>
    </row>
    <row r="140" spans="1:60" ht="14.25" customHeight="1">
      <c r="D140" s="4"/>
      <c r="E140" s="4"/>
      <c r="N140" s="4"/>
      <c r="W140" s="4"/>
      <c r="AF140" s="4"/>
      <c r="AO140" s="4"/>
      <c r="AP140" s="4"/>
      <c r="AQ140" s="4"/>
      <c r="AR140" s="4"/>
      <c r="AS140" s="4"/>
      <c r="AT140" s="4"/>
      <c r="AU140" s="4"/>
      <c r="AV140" s="4"/>
      <c r="AW140" s="4"/>
      <c r="AX140" s="4"/>
      <c r="AY140" s="4"/>
      <c r="AZ140" s="4"/>
      <c r="BA140" s="4"/>
      <c r="BB140" s="4"/>
      <c r="BC140" s="4"/>
      <c r="BD140" s="4"/>
      <c r="BE140" s="4"/>
      <c r="BF140" s="4"/>
      <c r="BG140" s="4"/>
      <c r="BH140" s="4"/>
    </row>
    <row r="141" spans="1:60" ht="14.25" customHeight="1">
      <c r="D141" s="4"/>
      <c r="E141" s="4"/>
      <c r="N141" s="4"/>
      <c r="W141" s="4"/>
      <c r="AF141" s="4"/>
      <c r="AO141" s="4"/>
      <c r="AP141" s="4"/>
      <c r="AQ141" s="4"/>
      <c r="AR141" s="4"/>
      <c r="AS141" s="4"/>
      <c r="AT141" s="4"/>
      <c r="AU141" s="4"/>
      <c r="AV141" s="4"/>
      <c r="AW141" s="4"/>
      <c r="AX141" s="4"/>
      <c r="AY141" s="4"/>
      <c r="AZ141" s="4"/>
      <c r="BA141" s="4"/>
      <c r="BB141" s="4"/>
      <c r="BC141" s="4"/>
      <c r="BD141" s="4"/>
      <c r="BE141" s="4"/>
      <c r="BF141" s="4"/>
      <c r="BG141" s="4"/>
      <c r="BH141" s="4"/>
    </row>
    <row r="142" spans="1:60" ht="14.25" customHeight="1">
      <c r="D142" s="4"/>
      <c r="E142" s="4"/>
      <c r="N142" s="4"/>
      <c r="W142" s="4"/>
      <c r="AF142" s="4"/>
      <c r="AO142" s="4"/>
      <c r="AP142" s="4"/>
      <c r="AQ142" s="4"/>
      <c r="AR142" s="4"/>
      <c r="AS142" s="4"/>
      <c r="AT142" s="4"/>
      <c r="AU142" s="4"/>
      <c r="AV142" s="4"/>
      <c r="AW142" s="4"/>
      <c r="AX142" s="4"/>
      <c r="AY142" s="4"/>
      <c r="AZ142" s="4"/>
      <c r="BA142" s="4"/>
      <c r="BB142" s="4"/>
      <c r="BC142" s="4"/>
      <c r="BD142" s="4"/>
      <c r="BE142" s="4"/>
      <c r="BF142" s="4"/>
      <c r="BG142" s="4"/>
      <c r="BH142" s="4"/>
    </row>
    <row r="143" spans="1:60" ht="14.25" customHeight="1">
      <c r="D143" s="4"/>
      <c r="E143" s="4"/>
      <c r="N143" s="4"/>
      <c r="W143" s="4"/>
      <c r="AF143" s="4"/>
      <c r="AO143" s="4"/>
      <c r="AP143" s="4"/>
      <c r="AQ143" s="4"/>
      <c r="AR143" s="4"/>
      <c r="AS143" s="4"/>
      <c r="AT143" s="4"/>
      <c r="AU143" s="4"/>
      <c r="AV143" s="4"/>
      <c r="AW143" s="4"/>
      <c r="AX143" s="4"/>
      <c r="AY143" s="4"/>
      <c r="AZ143" s="4"/>
      <c r="BA143" s="4"/>
      <c r="BB143" s="4"/>
      <c r="BC143" s="4"/>
      <c r="BD143" s="4"/>
      <c r="BE143" s="4"/>
      <c r="BF143" s="4"/>
      <c r="BG143" s="4"/>
      <c r="BH143" s="4"/>
    </row>
    <row r="144" spans="1:60" ht="14.25" customHeight="1">
      <c r="D144" s="4"/>
      <c r="E144" s="4"/>
      <c r="N144" s="4"/>
      <c r="W144" s="4"/>
      <c r="AF144" s="4"/>
      <c r="AO144" s="4"/>
      <c r="AP144" s="4"/>
      <c r="AQ144" s="4"/>
      <c r="AR144" s="4"/>
      <c r="AS144" s="4"/>
      <c r="AT144" s="4"/>
      <c r="AU144" s="4"/>
      <c r="AV144" s="4"/>
      <c r="AW144" s="4"/>
      <c r="AX144" s="4"/>
      <c r="AY144" s="4"/>
      <c r="AZ144" s="4"/>
      <c r="BA144" s="4"/>
      <c r="BB144" s="4"/>
      <c r="BC144" s="4"/>
      <c r="BD144" s="4"/>
      <c r="BE144" s="4"/>
      <c r="BF144" s="4"/>
      <c r="BG144" s="4"/>
      <c r="BH144" s="4"/>
    </row>
    <row r="145" spans="4:60" ht="14.25" customHeight="1">
      <c r="D145" s="4"/>
      <c r="E145" s="4"/>
      <c r="N145" s="4"/>
      <c r="W145" s="4"/>
      <c r="AF145" s="4"/>
      <c r="AO145" s="4"/>
      <c r="AP145" s="4"/>
      <c r="AQ145" s="4"/>
      <c r="AR145" s="4"/>
      <c r="AS145" s="4"/>
      <c r="AT145" s="4"/>
      <c r="AU145" s="4"/>
      <c r="AV145" s="4"/>
      <c r="AW145" s="4"/>
      <c r="AX145" s="4"/>
      <c r="AY145" s="4"/>
      <c r="AZ145" s="4"/>
      <c r="BA145" s="4"/>
      <c r="BB145" s="4"/>
      <c r="BC145" s="4"/>
      <c r="BD145" s="4"/>
      <c r="BE145" s="4"/>
      <c r="BF145" s="4"/>
      <c r="BG145" s="4"/>
      <c r="BH145" s="4"/>
    </row>
    <row r="146" spans="4:60" ht="14.25" customHeight="1">
      <c r="D146" s="4"/>
      <c r="E146" s="4"/>
      <c r="N146" s="4"/>
      <c r="W146" s="4"/>
      <c r="AF146" s="4"/>
      <c r="AO146" s="4"/>
      <c r="AP146" s="4"/>
      <c r="AQ146" s="4"/>
      <c r="AR146" s="4"/>
      <c r="AS146" s="4"/>
      <c r="AT146" s="4"/>
      <c r="AU146" s="4"/>
      <c r="AV146" s="4"/>
      <c r="AW146" s="4"/>
      <c r="AX146" s="4"/>
      <c r="AY146" s="4"/>
      <c r="AZ146" s="4"/>
      <c r="BA146" s="4"/>
      <c r="BB146" s="4"/>
      <c r="BC146" s="4"/>
      <c r="BD146" s="4"/>
      <c r="BE146" s="4"/>
      <c r="BF146" s="4"/>
      <c r="BG146" s="4"/>
      <c r="BH146" s="4"/>
    </row>
    <row r="147" spans="4:60" ht="14.25" customHeight="1">
      <c r="D147" s="4"/>
      <c r="E147" s="4"/>
      <c r="N147" s="4"/>
      <c r="W147" s="4"/>
      <c r="AF147" s="4"/>
      <c r="AO147" s="4"/>
      <c r="AP147" s="4"/>
      <c r="AQ147" s="4"/>
      <c r="AR147" s="4"/>
      <c r="AS147" s="4"/>
      <c r="AT147" s="4"/>
      <c r="AU147" s="4"/>
      <c r="AV147" s="4"/>
      <c r="AW147" s="4"/>
      <c r="AX147" s="4"/>
      <c r="AY147" s="4"/>
      <c r="AZ147" s="4"/>
      <c r="BA147" s="4"/>
      <c r="BB147" s="4"/>
      <c r="BC147" s="4"/>
      <c r="BD147" s="4"/>
      <c r="BE147" s="4"/>
      <c r="BF147" s="4"/>
      <c r="BG147" s="4"/>
      <c r="BH147" s="4"/>
    </row>
    <row r="148" spans="4:60" ht="14.25" customHeight="1">
      <c r="D148" s="4"/>
      <c r="E148" s="4"/>
      <c r="N148" s="4"/>
      <c r="W148" s="4"/>
      <c r="AF148" s="4"/>
      <c r="AO148" s="4"/>
      <c r="AP148" s="4"/>
      <c r="AQ148" s="4"/>
      <c r="AR148" s="4"/>
      <c r="AS148" s="4"/>
      <c r="AT148" s="4"/>
      <c r="AU148" s="4"/>
      <c r="AV148" s="4"/>
      <c r="AW148" s="4"/>
      <c r="AX148" s="4"/>
      <c r="AY148" s="4"/>
      <c r="AZ148" s="4"/>
      <c r="BA148" s="4"/>
      <c r="BB148" s="4"/>
      <c r="BC148" s="4"/>
      <c r="BD148" s="4"/>
      <c r="BE148" s="4"/>
      <c r="BF148" s="4"/>
      <c r="BG148" s="4"/>
      <c r="BH148" s="4"/>
    </row>
    <row r="149" spans="4:60" ht="14.25" customHeight="1">
      <c r="D149" s="4"/>
      <c r="E149" s="4"/>
      <c r="N149" s="4"/>
      <c r="W149" s="4"/>
      <c r="AF149" s="4"/>
      <c r="AO149" s="4"/>
      <c r="AP149" s="4"/>
      <c r="AQ149" s="4"/>
      <c r="AR149" s="4"/>
      <c r="AS149" s="4"/>
      <c r="AT149" s="4"/>
      <c r="AU149" s="4"/>
      <c r="AV149" s="4"/>
      <c r="AW149" s="4"/>
      <c r="AX149" s="4"/>
      <c r="AY149" s="4"/>
      <c r="AZ149" s="4"/>
      <c r="BA149" s="4"/>
      <c r="BB149" s="4"/>
      <c r="BC149" s="4"/>
      <c r="BD149" s="4"/>
      <c r="BE149" s="4"/>
      <c r="BF149" s="4"/>
      <c r="BG149" s="4"/>
      <c r="BH149" s="4"/>
    </row>
    <row r="150" spans="4:60" ht="14.25" customHeight="1">
      <c r="D150" s="4"/>
      <c r="E150" s="4"/>
      <c r="N150" s="4"/>
      <c r="W150" s="4"/>
      <c r="AF150" s="4"/>
      <c r="AO150" s="4"/>
      <c r="AP150" s="4"/>
      <c r="AQ150" s="4"/>
      <c r="AR150" s="4"/>
      <c r="AS150" s="4"/>
      <c r="AT150" s="4"/>
      <c r="AU150" s="4"/>
      <c r="AV150" s="4"/>
      <c r="AW150" s="4"/>
      <c r="AX150" s="4"/>
      <c r="AY150" s="4"/>
      <c r="AZ150" s="4"/>
      <c r="BA150" s="4"/>
      <c r="BB150" s="4"/>
      <c r="BC150" s="4"/>
      <c r="BD150" s="4"/>
      <c r="BE150" s="4"/>
      <c r="BF150" s="4"/>
      <c r="BG150" s="4"/>
      <c r="BH150" s="4"/>
    </row>
    <row r="151" spans="4:60" ht="14.25" customHeight="1">
      <c r="D151" s="4"/>
      <c r="E151" s="4"/>
      <c r="N151" s="4"/>
      <c r="W151" s="4"/>
      <c r="AF151" s="4"/>
      <c r="AO151" s="4"/>
      <c r="AP151" s="4"/>
      <c r="AQ151" s="4"/>
      <c r="AR151" s="4"/>
      <c r="AS151" s="4"/>
      <c r="AT151" s="4"/>
      <c r="AU151" s="4"/>
      <c r="AV151" s="4"/>
      <c r="AW151" s="4"/>
      <c r="AX151" s="4"/>
      <c r="AY151" s="4"/>
      <c r="AZ151" s="4"/>
      <c r="BA151" s="4"/>
      <c r="BB151" s="4"/>
      <c r="BC151" s="4"/>
      <c r="BD151" s="4"/>
      <c r="BE151" s="4"/>
      <c r="BF151" s="4"/>
      <c r="BG151" s="4"/>
      <c r="BH151" s="4"/>
    </row>
    <row r="152" spans="4:60" ht="14.25" customHeight="1">
      <c r="D152" s="4"/>
      <c r="E152" s="4"/>
      <c r="N152" s="4"/>
      <c r="W152" s="4"/>
      <c r="AF152" s="4"/>
      <c r="AO152" s="4"/>
      <c r="AP152" s="4"/>
      <c r="AQ152" s="4"/>
      <c r="AR152" s="4"/>
      <c r="AS152" s="4"/>
      <c r="AT152" s="4"/>
      <c r="AU152" s="4"/>
      <c r="AV152" s="4"/>
      <c r="AW152" s="4"/>
      <c r="AX152" s="4"/>
      <c r="AY152" s="4"/>
      <c r="AZ152" s="4"/>
      <c r="BA152" s="4"/>
      <c r="BB152" s="4"/>
      <c r="BC152" s="4"/>
      <c r="BD152" s="4"/>
      <c r="BE152" s="4"/>
      <c r="BF152" s="4"/>
      <c r="BG152" s="4"/>
      <c r="BH152" s="4"/>
    </row>
    <row r="153" spans="4:60" ht="14.25" customHeight="1">
      <c r="D153" s="4"/>
      <c r="E153" s="4"/>
      <c r="N153" s="4"/>
      <c r="W153" s="4"/>
      <c r="AF153" s="4"/>
      <c r="AO153" s="4"/>
      <c r="AP153" s="4"/>
      <c r="AQ153" s="4"/>
      <c r="AR153" s="4"/>
      <c r="AS153" s="4"/>
      <c r="AT153" s="4"/>
      <c r="AU153" s="4"/>
      <c r="AV153" s="4"/>
      <c r="AW153" s="4"/>
      <c r="AX153" s="4"/>
      <c r="AY153" s="4"/>
      <c r="AZ153" s="4"/>
      <c r="BA153" s="4"/>
      <c r="BB153" s="4"/>
      <c r="BC153" s="4"/>
      <c r="BD153" s="4"/>
      <c r="BE153" s="4"/>
      <c r="BF153" s="4"/>
      <c r="BG153" s="4"/>
      <c r="BH153" s="4"/>
    </row>
    <row r="154" spans="4:60" ht="14.25" customHeight="1">
      <c r="D154" s="4"/>
      <c r="E154" s="4"/>
      <c r="N154" s="4"/>
      <c r="W154" s="4"/>
      <c r="AF154" s="4"/>
      <c r="AO154" s="4"/>
      <c r="AP154" s="4"/>
      <c r="AQ154" s="4"/>
      <c r="AR154" s="4"/>
      <c r="AS154" s="4"/>
      <c r="AT154" s="4"/>
      <c r="AU154" s="4"/>
      <c r="AV154" s="4"/>
      <c r="AW154" s="4"/>
      <c r="AX154" s="4"/>
      <c r="AY154" s="4"/>
      <c r="AZ154" s="4"/>
      <c r="BA154" s="4"/>
      <c r="BB154" s="4"/>
      <c r="BC154" s="4"/>
      <c r="BD154" s="4"/>
      <c r="BE154" s="4"/>
      <c r="BF154" s="4"/>
      <c r="BG154" s="4"/>
      <c r="BH154" s="4"/>
    </row>
    <row r="155" spans="4:60" ht="14.25" customHeight="1">
      <c r="D155" s="4"/>
      <c r="E155" s="4"/>
      <c r="N155" s="4"/>
      <c r="W155" s="4"/>
      <c r="AF155" s="4"/>
      <c r="AO155" s="4"/>
      <c r="AP155" s="4"/>
      <c r="AQ155" s="4"/>
      <c r="AR155" s="4"/>
      <c r="AS155" s="4"/>
      <c r="AT155" s="4"/>
      <c r="AU155" s="4"/>
      <c r="AV155" s="4"/>
      <c r="AW155" s="4"/>
      <c r="AX155" s="4"/>
      <c r="AY155" s="4"/>
      <c r="AZ155" s="4"/>
      <c r="BA155" s="4"/>
      <c r="BB155" s="4"/>
      <c r="BC155" s="4"/>
      <c r="BD155" s="4"/>
      <c r="BE155" s="4"/>
      <c r="BF155" s="4"/>
      <c r="BG155" s="4"/>
      <c r="BH155" s="4"/>
    </row>
    <row r="156" spans="4:60" ht="14.25" customHeight="1">
      <c r="D156" s="4"/>
      <c r="E156" s="4"/>
      <c r="N156" s="4"/>
      <c r="W156" s="4"/>
      <c r="AF156" s="4"/>
      <c r="AO156" s="4"/>
      <c r="AP156" s="4"/>
      <c r="AQ156" s="4"/>
      <c r="AR156" s="4"/>
      <c r="AS156" s="4"/>
      <c r="AT156" s="4"/>
      <c r="AU156" s="4"/>
      <c r="AV156" s="4"/>
      <c r="AW156" s="4"/>
      <c r="AX156" s="4"/>
      <c r="AY156" s="4"/>
      <c r="AZ156" s="4"/>
      <c r="BA156" s="4"/>
      <c r="BB156" s="4"/>
      <c r="BC156" s="4"/>
      <c r="BD156" s="4"/>
      <c r="BE156" s="4"/>
      <c r="BF156" s="4"/>
      <c r="BG156" s="4"/>
      <c r="BH156" s="4"/>
    </row>
    <row r="157" spans="4:60" ht="14.25" customHeight="1">
      <c r="D157" s="4"/>
      <c r="E157" s="4"/>
      <c r="N157" s="4"/>
      <c r="W157" s="4"/>
      <c r="AF157" s="4"/>
      <c r="AO157" s="4"/>
      <c r="AP157" s="4"/>
      <c r="AQ157" s="4"/>
      <c r="AR157" s="4"/>
      <c r="AS157" s="4"/>
      <c r="AT157" s="4"/>
      <c r="AU157" s="4"/>
      <c r="AV157" s="4"/>
      <c r="AW157" s="4"/>
      <c r="AX157" s="4"/>
      <c r="AY157" s="4"/>
      <c r="AZ157" s="4"/>
      <c r="BA157" s="4"/>
      <c r="BB157" s="4"/>
      <c r="BC157" s="4"/>
      <c r="BD157" s="4"/>
      <c r="BE157" s="4"/>
      <c r="BF157" s="4"/>
      <c r="BG157" s="4"/>
      <c r="BH157" s="4"/>
    </row>
    <row r="158" spans="4:60" ht="14.25" customHeight="1">
      <c r="D158" s="4"/>
      <c r="E158" s="4"/>
      <c r="N158" s="4"/>
      <c r="W158" s="4"/>
      <c r="AF158" s="4"/>
      <c r="AO158" s="4"/>
      <c r="AP158" s="4"/>
      <c r="AQ158" s="4"/>
      <c r="AR158" s="4"/>
      <c r="AS158" s="4"/>
      <c r="AT158" s="4"/>
      <c r="AU158" s="4"/>
      <c r="AV158" s="4"/>
      <c r="AW158" s="4"/>
      <c r="AX158" s="4"/>
      <c r="AY158" s="4"/>
      <c r="AZ158" s="4"/>
      <c r="BA158" s="4"/>
      <c r="BB158" s="4"/>
      <c r="BC158" s="4"/>
      <c r="BD158" s="4"/>
      <c r="BE158" s="4"/>
      <c r="BF158" s="4"/>
      <c r="BG158" s="4"/>
      <c r="BH158" s="4"/>
    </row>
    <row r="159" spans="4:60" ht="14.25" customHeight="1">
      <c r="D159" s="4"/>
      <c r="E159" s="4"/>
      <c r="N159" s="4"/>
      <c r="W159" s="4"/>
      <c r="AF159" s="4"/>
      <c r="AO159" s="4"/>
      <c r="AP159" s="4"/>
      <c r="AQ159" s="4"/>
      <c r="AR159" s="4"/>
      <c r="AS159" s="4"/>
      <c r="AT159" s="4"/>
      <c r="AU159" s="4"/>
      <c r="AV159" s="4"/>
      <c r="AW159" s="4"/>
      <c r="AX159" s="4"/>
      <c r="AY159" s="4"/>
      <c r="AZ159" s="4"/>
      <c r="BA159" s="4"/>
      <c r="BB159" s="4"/>
      <c r="BC159" s="4"/>
      <c r="BD159" s="4"/>
      <c r="BE159" s="4"/>
      <c r="BF159" s="4"/>
      <c r="BG159" s="4"/>
      <c r="BH159" s="4"/>
    </row>
    <row r="160" spans="4:60" ht="14.25" customHeight="1">
      <c r="D160" s="4"/>
      <c r="E160" s="4"/>
      <c r="N160" s="4"/>
      <c r="W160" s="4"/>
      <c r="AF160" s="4"/>
      <c r="AO160" s="4"/>
      <c r="AP160" s="4"/>
      <c r="AQ160" s="4"/>
      <c r="AR160" s="4"/>
      <c r="AS160" s="4"/>
      <c r="AT160" s="4"/>
      <c r="AU160" s="4"/>
      <c r="AV160" s="4"/>
      <c r="AW160" s="4"/>
      <c r="AX160" s="4"/>
      <c r="AY160" s="4"/>
      <c r="AZ160" s="4"/>
      <c r="BA160" s="4"/>
      <c r="BB160" s="4"/>
      <c r="BC160" s="4"/>
      <c r="BD160" s="4"/>
      <c r="BE160" s="4"/>
      <c r="BF160" s="4"/>
      <c r="BG160" s="4"/>
      <c r="BH160" s="4"/>
    </row>
    <row r="161" spans="4:60" ht="14.25" customHeight="1">
      <c r="D161" s="4"/>
      <c r="E161" s="4"/>
      <c r="N161" s="4"/>
      <c r="W161" s="4"/>
      <c r="AF161" s="4"/>
      <c r="AO161" s="4"/>
      <c r="AP161" s="4"/>
      <c r="AQ161" s="4"/>
      <c r="AR161" s="4"/>
      <c r="AS161" s="4"/>
      <c r="AT161" s="4"/>
      <c r="AU161" s="4"/>
      <c r="AV161" s="4"/>
      <c r="AW161" s="4"/>
      <c r="AX161" s="4"/>
      <c r="AY161" s="4"/>
      <c r="AZ161" s="4"/>
      <c r="BA161" s="4"/>
      <c r="BB161" s="4"/>
      <c r="BC161" s="4"/>
      <c r="BD161" s="4"/>
      <c r="BE161" s="4"/>
      <c r="BF161" s="4"/>
      <c r="BG161" s="4"/>
      <c r="BH161" s="4"/>
    </row>
    <row r="162" spans="4:60" ht="14.25" customHeight="1">
      <c r="D162" s="4"/>
      <c r="E162" s="4"/>
      <c r="N162" s="4"/>
      <c r="W162" s="4"/>
      <c r="AF162" s="4"/>
      <c r="AO162" s="4"/>
      <c r="AP162" s="4"/>
      <c r="AQ162" s="4"/>
      <c r="AR162" s="4"/>
      <c r="AS162" s="4"/>
      <c r="AT162" s="4"/>
      <c r="AU162" s="4"/>
      <c r="AV162" s="4"/>
      <c r="AW162" s="4"/>
      <c r="AX162" s="4"/>
      <c r="AY162" s="4"/>
      <c r="AZ162" s="4"/>
      <c r="BA162" s="4"/>
      <c r="BB162" s="4"/>
      <c r="BC162" s="4"/>
      <c r="BD162" s="4"/>
      <c r="BE162" s="4"/>
      <c r="BF162" s="4"/>
      <c r="BG162" s="4"/>
      <c r="BH162" s="4"/>
    </row>
    <row r="163" spans="4:60" ht="14.25" customHeight="1">
      <c r="D163" s="4"/>
      <c r="E163" s="4"/>
      <c r="N163" s="4"/>
      <c r="W163" s="4"/>
      <c r="AF163" s="4"/>
      <c r="AO163" s="4"/>
      <c r="AP163" s="4"/>
      <c r="AQ163" s="4"/>
      <c r="AR163" s="4"/>
      <c r="AS163" s="4"/>
      <c r="AT163" s="4"/>
      <c r="AU163" s="4"/>
      <c r="AV163" s="4"/>
      <c r="AW163" s="4"/>
      <c r="AX163" s="4"/>
      <c r="AY163" s="4"/>
      <c r="AZ163" s="4"/>
      <c r="BA163" s="4"/>
      <c r="BB163" s="4"/>
      <c r="BC163" s="4"/>
      <c r="BD163" s="4"/>
      <c r="BE163" s="4"/>
      <c r="BF163" s="4"/>
      <c r="BG163" s="4"/>
      <c r="BH163" s="4"/>
    </row>
    <row r="164" spans="4:60" ht="14.25" customHeight="1">
      <c r="D164" s="4"/>
      <c r="E164" s="4"/>
      <c r="N164" s="4"/>
      <c r="W164" s="4"/>
      <c r="AF164" s="4"/>
      <c r="AO164" s="4"/>
      <c r="AP164" s="4"/>
      <c r="AQ164" s="4"/>
      <c r="AR164" s="4"/>
      <c r="AS164" s="4"/>
      <c r="AT164" s="4"/>
      <c r="AU164" s="4"/>
      <c r="AV164" s="4"/>
      <c r="AW164" s="4"/>
      <c r="AX164" s="4"/>
      <c r="AY164" s="4"/>
      <c r="AZ164" s="4"/>
      <c r="BA164" s="4"/>
      <c r="BB164" s="4"/>
      <c r="BC164" s="4"/>
      <c r="BD164" s="4"/>
      <c r="BE164" s="4"/>
      <c r="BF164" s="4"/>
      <c r="BG164" s="4"/>
      <c r="BH164" s="4"/>
    </row>
    <row r="165" spans="4:60" ht="14.25" customHeight="1">
      <c r="D165" s="4"/>
      <c r="E165" s="4"/>
      <c r="N165" s="4"/>
      <c r="W165" s="4"/>
      <c r="AF165" s="4"/>
      <c r="AO165" s="4"/>
      <c r="AP165" s="4"/>
      <c r="AQ165" s="4"/>
      <c r="AR165" s="4"/>
      <c r="AS165" s="4"/>
      <c r="AT165" s="4"/>
      <c r="AU165" s="4"/>
      <c r="AV165" s="4"/>
      <c r="AW165" s="4"/>
      <c r="AX165" s="4"/>
      <c r="AY165" s="4"/>
      <c r="AZ165" s="4"/>
      <c r="BA165" s="4"/>
      <c r="BB165" s="4"/>
      <c r="BC165" s="4"/>
      <c r="BD165" s="4"/>
      <c r="BE165" s="4"/>
      <c r="BF165" s="4"/>
      <c r="BG165" s="4"/>
      <c r="BH165" s="4"/>
    </row>
    <row r="166" spans="4:60" ht="14.25" customHeight="1">
      <c r="D166" s="4"/>
      <c r="E166" s="4"/>
      <c r="N166" s="4"/>
      <c r="W166" s="4"/>
      <c r="AF166" s="4"/>
      <c r="AO166" s="4"/>
      <c r="AP166" s="4"/>
      <c r="AQ166" s="4"/>
      <c r="AR166" s="4"/>
      <c r="AS166" s="4"/>
      <c r="AT166" s="4"/>
      <c r="AU166" s="4"/>
      <c r="AV166" s="4"/>
      <c r="AW166" s="4"/>
      <c r="AX166" s="4"/>
      <c r="AY166" s="4"/>
      <c r="AZ166" s="4"/>
      <c r="BA166" s="4"/>
      <c r="BB166" s="4"/>
      <c r="BC166" s="4"/>
      <c r="BD166" s="4"/>
      <c r="BE166" s="4"/>
      <c r="BF166" s="4"/>
      <c r="BG166" s="4"/>
      <c r="BH166" s="4"/>
    </row>
    <row r="167" spans="4:60" ht="14.25" customHeight="1">
      <c r="D167" s="4"/>
      <c r="E167" s="4"/>
      <c r="N167" s="4"/>
      <c r="W167" s="4"/>
      <c r="AF167" s="4"/>
      <c r="AO167" s="4"/>
      <c r="AP167" s="4"/>
      <c r="AQ167" s="4"/>
      <c r="AR167" s="4"/>
      <c r="AS167" s="4"/>
      <c r="AT167" s="4"/>
      <c r="AU167" s="4"/>
      <c r="AV167" s="4"/>
      <c r="AW167" s="4"/>
      <c r="AX167" s="4"/>
      <c r="AY167" s="4"/>
      <c r="AZ167" s="4"/>
      <c r="BA167" s="4"/>
      <c r="BB167" s="4"/>
      <c r="BC167" s="4"/>
      <c r="BD167" s="4"/>
      <c r="BE167" s="4"/>
      <c r="BF167" s="4"/>
      <c r="BG167" s="4"/>
      <c r="BH167" s="4"/>
    </row>
    <row r="168" spans="4:60" ht="14.25" customHeight="1">
      <c r="D168" s="4"/>
      <c r="E168" s="4"/>
      <c r="N168" s="4"/>
      <c r="W168" s="4"/>
      <c r="AF168" s="4"/>
      <c r="AO168" s="4"/>
      <c r="AP168" s="4"/>
      <c r="AQ168" s="4"/>
      <c r="AR168" s="4"/>
      <c r="AS168" s="4"/>
      <c r="AT168" s="4"/>
      <c r="AU168" s="4"/>
      <c r="AV168" s="4"/>
      <c r="AW168" s="4"/>
      <c r="AX168" s="4"/>
      <c r="AY168" s="4"/>
      <c r="AZ168" s="4"/>
      <c r="BA168" s="4"/>
      <c r="BB168" s="4"/>
      <c r="BC168" s="4"/>
      <c r="BD168" s="4"/>
      <c r="BE168" s="4"/>
      <c r="BF168" s="4"/>
      <c r="BG168" s="4"/>
      <c r="BH168" s="4"/>
    </row>
    <row r="169" spans="4:60" ht="14.25" customHeight="1">
      <c r="D169" s="4"/>
      <c r="E169" s="4"/>
      <c r="N169" s="4"/>
      <c r="W169" s="4"/>
      <c r="AF169" s="4"/>
      <c r="AO169" s="4"/>
      <c r="AP169" s="4"/>
      <c r="AQ169" s="4"/>
      <c r="AR169" s="4"/>
      <c r="AS169" s="4"/>
      <c r="AT169" s="4"/>
      <c r="AU169" s="4"/>
      <c r="AV169" s="4"/>
      <c r="AW169" s="4"/>
      <c r="AX169" s="4"/>
      <c r="AY169" s="4"/>
      <c r="AZ169" s="4"/>
      <c r="BA169" s="4"/>
      <c r="BB169" s="4"/>
      <c r="BC169" s="4"/>
      <c r="BD169" s="4"/>
      <c r="BE169" s="4"/>
      <c r="BF169" s="4"/>
      <c r="BG169" s="4"/>
      <c r="BH169" s="4"/>
    </row>
    <row r="170" spans="4:60" ht="14.25" customHeight="1">
      <c r="D170" s="4"/>
      <c r="E170" s="4"/>
      <c r="N170" s="4"/>
      <c r="W170" s="4"/>
      <c r="AF170" s="4"/>
      <c r="AO170" s="4"/>
      <c r="AP170" s="4"/>
      <c r="AQ170" s="4"/>
      <c r="AR170" s="4"/>
      <c r="AS170" s="4"/>
      <c r="AT170" s="4"/>
      <c r="AU170" s="4"/>
      <c r="AV170" s="4"/>
      <c r="AW170" s="4"/>
      <c r="AX170" s="4"/>
      <c r="AY170" s="4"/>
      <c r="AZ170" s="4"/>
      <c r="BA170" s="4"/>
      <c r="BB170" s="4"/>
      <c r="BC170" s="4"/>
      <c r="BD170" s="4"/>
      <c r="BE170" s="4"/>
      <c r="BF170" s="4"/>
      <c r="BG170" s="4"/>
      <c r="BH170" s="4"/>
    </row>
    <row r="171" spans="4:60" ht="14.25" customHeight="1">
      <c r="D171" s="4"/>
      <c r="E171" s="4"/>
      <c r="N171" s="4"/>
      <c r="W171" s="4"/>
      <c r="AF171" s="4"/>
      <c r="AO171" s="4"/>
      <c r="AP171" s="4"/>
      <c r="AQ171" s="4"/>
      <c r="AR171" s="4"/>
      <c r="AS171" s="4"/>
      <c r="AT171" s="4"/>
      <c r="AU171" s="4"/>
      <c r="AV171" s="4"/>
      <c r="AW171" s="4"/>
      <c r="AX171" s="4"/>
      <c r="AY171" s="4"/>
      <c r="AZ171" s="4"/>
      <c r="BA171" s="4"/>
      <c r="BB171" s="4"/>
      <c r="BC171" s="4"/>
      <c r="BD171" s="4"/>
      <c r="BE171" s="4"/>
      <c r="BF171" s="4"/>
      <c r="BG171" s="4"/>
      <c r="BH171" s="4"/>
    </row>
    <row r="172" spans="4:60" ht="14.25" customHeight="1">
      <c r="D172" s="4"/>
      <c r="E172" s="4"/>
      <c r="N172" s="4"/>
      <c r="W172" s="4"/>
      <c r="AF172" s="4"/>
      <c r="AO172" s="4"/>
      <c r="AP172" s="4"/>
      <c r="AQ172" s="4"/>
      <c r="AR172" s="4"/>
      <c r="AS172" s="4"/>
      <c r="AT172" s="4"/>
      <c r="AU172" s="4"/>
      <c r="AV172" s="4"/>
      <c r="AW172" s="4"/>
      <c r="AX172" s="4"/>
      <c r="AY172" s="4"/>
      <c r="AZ172" s="4"/>
      <c r="BA172" s="4"/>
      <c r="BB172" s="4"/>
      <c r="BC172" s="4"/>
      <c r="BD172" s="4"/>
      <c r="BE172" s="4"/>
      <c r="BF172" s="4"/>
      <c r="BG172" s="4"/>
      <c r="BH172" s="4"/>
    </row>
    <row r="173" spans="4:60" ht="14.25" customHeight="1">
      <c r="D173" s="4"/>
      <c r="E173" s="4"/>
      <c r="N173" s="4"/>
      <c r="W173" s="4"/>
      <c r="AF173" s="4"/>
      <c r="AO173" s="4"/>
      <c r="AP173" s="4"/>
      <c r="AQ173" s="4"/>
      <c r="AR173" s="4"/>
      <c r="AS173" s="4"/>
      <c r="AT173" s="4"/>
      <c r="AU173" s="4"/>
      <c r="AV173" s="4"/>
      <c r="AW173" s="4"/>
      <c r="AX173" s="4"/>
      <c r="AY173" s="4"/>
      <c r="AZ173" s="4"/>
      <c r="BA173" s="4"/>
      <c r="BB173" s="4"/>
      <c r="BC173" s="4"/>
      <c r="BD173" s="4"/>
      <c r="BE173" s="4"/>
      <c r="BF173" s="4"/>
      <c r="BG173" s="4"/>
      <c r="BH173" s="4"/>
    </row>
    <row r="174" spans="4:60" ht="14.25" customHeight="1">
      <c r="D174" s="4"/>
      <c r="E174" s="4"/>
      <c r="N174" s="4"/>
      <c r="W174" s="4"/>
      <c r="AF174" s="4"/>
      <c r="AO174" s="4"/>
      <c r="AP174" s="4"/>
      <c r="AQ174" s="4"/>
      <c r="AR174" s="4"/>
      <c r="AS174" s="4"/>
      <c r="AT174" s="4"/>
      <c r="AU174" s="4"/>
      <c r="AV174" s="4"/>
      <c r="AW174" s="4"/>
      <c r="AX174" s="4"/>
      <c r="AY174" s="4"/>
      <c r="AZ174" s="4"/>
      <c r="BA174" s="4"/>
      <c r="BB174" s="4"/>
      <c r="BC174" s="4"/>
      <c r="BD174" s="4"/>
      <c r="BE174" s="4"/>
      <c r="BF174" s="4"/>
      <c r="BG174" s="4"/>
      <c r="BH174" s="4"/>
    </row>
    <row r="175" spans="4:60" ht="14.25" customHeight="1">
      <c r="D175" s="4"/>
      <c r="E175" s="4"/>
      <c r="N175" s="4"/>
      <c r="W175" s="4"/>
      <c r="AF175" s="4"/>
      <c r="AO175" s="4"/>
      <c r="AP175" s="4"/>
      <c r="AQ175" s="4"/>
      <c r="AR175" s="4"/>
      <c r="AS175" s="4"/>
      <c r="AT175" s="4"/>
      <c r="AU175" s="4"/>
      <c r="AV175" s="4"/>
      <c r="AW175" s="4"/>
      <c r="AX175" s="4"/>
      <c r="AY175" s="4"/>
      <c r="AZ175" s="4"/>
      <c r="BA175" s="4"/>
      <c r="BB175" s="4"/>
      <c r="BC175" s="4"/>
      <c r="BD175" s="4"/>
      <c r="BE175" s="4"/>
      <c r="BF175" s="4"/>
      <c r="BG175" s="4"/>
      <c r="BH175" s="4"/>
    </row>
    <row r="176" spans="4:60" ht="14.25" customHeight="1">
      <c r="D176" s="4"/>
      <c r="E176" s="4"/>
      <c r="N176" s="4"/>
      <c r="W176" s="4"/>
      <c r="AF176" s="4"/>
      <c r="AO176" s="4"/>
      <c r="AP176" s="4"/>
      <c r="AQ176" s="4"/>
      <c r="AR176" s="4"/>
      <c r="AS176" s="4"/>
      <c r="AT176" s="4"/>
      <c r="AU176" s="4"/>
      <c r="AV176" s="4"/>
      <c r="AW176" s="4"/>
      <c r="AX176" s="4"/>
      <c r="AY176" s="4"/>
      <c r="AZ176" s="4"/>
      <c r="BA176" s="4"/>
      <c r="BB176" s="4"/>
      <c r="BC176" s="4"/>
      <c r="BD176" s="4"/>
      <c r="BE176" s="4"/>
      <c r="BF176" s="4"/>
      <c r="BG176" s="4"/>
      <c r="BH176" s="4"/>
    </row>
    <row r="177" spans="4:60" ht="14.25" customHeight="1">
      <c r="D177" s="4"/>
      <c r="E177" s="4"/>
      <c r="N177" s="4"/>
      <c r="W177" s="4"/>
      <c r="AF177" s="4"/>
      <c r="AO177" s="4"/>
      <c r="AP177" s="4"/>
      <c r="AQ177" s="4"/>
      <c r="AR177" s="4"/>
      <c r="AS177" s="4"/>
      <c r="AT177" s="4"/>
      <c r="AU177" s="4"/>
      <c r="AV177" s="4"/>
      <c r="AW177" s="4"/>
      <c r="AX177" s="4"/>
      <c r="AY177" s="4"/>
      <c r="AZ177" s="4"/>
      <c r="BA177" s="4"/>
      <c r="BB177" s="4"/>
      <c r="BC177" s="4"/>
      <c r="BD177" s="4"/>
      <c r="BE177" s="4"/>
      <c r="BF177" s="4"/>
      <c r="BG177" s="4"/>
      <c r="BH177" s="4"/>
    </row>
    <row r="178" spans="4:60" ht="14.25" customHeight="1">
      <c r="D178" s="4"/>
      <c r="E178" s="4"/>
      <c r="N178" s="4"/>
      <c r="W178" s="4"/>
      <c r="AF178" s="4"/>
      <c r="AO178" s="4"/>
      <c r="AP178" s="4"/>
      <c r="AQ178" s="4"/>
      <c r="AR178" s="4"/>
      <c r="AS178" s="4"/>
      <c r="AT178" s="4"/>
      <c r="AU178" s="4"/>
      <c r="AV178" s="4"/>
      <c r="AW178" s="4"/>
      <c r="AX178" s="4"/>
      <c r="AY178" s="4"/>
      <c r="AZ178" s="4"/>
      <c r="BA178" s="4"/>
      <c r="BB178" s="4"/>
      <c r="BC178" s="4"/>
      <c r="BD178" s="4"/>
      <c r="BE178" s="4"/>
      <c r="BF178" s="4"/>
      <c r="BG178" s="4"/>
      <c r="BH178" s="4"/>
    </row>
    <row r="179" spans="4:60" ht="14.25" customHeight="1">
      <c r="D179" s="4"/>
      <c r="E179" s="4"/>
      <c r="N179" s="4"/>
      <c r="W179" s="4"/>
      <c r="AF179" s="4"/>
      <c r="AO179" s="4"/>
      <c r="AP179" s="4"/>
      <c r="AQ179" s="4"/>
      <c r="AR179" s="4"/>
      <c r="AS179" s="4"/>
      <c r="AT179" s="4"/>
      <c r="AU179" s="4"/>
      <c r="AV179" s="4"/>
      <c r="AW179" s="4"/>
      <c r="AX179" s="4"/>
      <c r="AY179" s="4"/>
      <c r="AZ179" s="4"/>
      <c r="BA179" s="4"/>
      <c r="BB179" s="4"/>
      <c r="BC179" s="4"/>
      <c r="BD179" s="4"/>
      <c r="BE179" s="4"/>
      <c r="BF179" s="4"/>
      <c r="BG179" s="4"/>
      <c r="BH179" s="4"/>
    </row>
    <row r="180" spans="4:60" ht="14.25" customHeight="1">
      <c r="D180" s="4"/>
      <c r="E180" s="4"/>
      <c r="N180" s="4"/>
      <c r="W180" s="4"/>
      <c r="AF180" s="4"/>
      <c r="AO180" s="4"/>
      <c r="AP180" s="4"/>
      <c r="AQ180" s="4"/>
      <c r="AR180" s="4"/>
      <c r="AS180" s="4"/>
      <c r="AT180" s="4"/>
      <c r="AU180" s="4"/>
      <c r="AV180" s="4"/>
      <c r="AW180" s="4"/>
      <c r="AX180" s="4"/>
      <c r="AY180" s="4"/>
      <c r="AZ180" s="4"/>
      <c r="BA180" s="4"/>
      <c r="BB180" s="4"/>
      <c r="BC180" s="4"/>
      <c r="BD180" s="4"/>
      <c r="BE180" s="4"/>
      <c r="BF180" s="4"/>
      <c r="BG180" s="4"/>
      <c r="BH180" s="4"/>
    </row>
    <row r="181" spans="4:60" ht="14.25" customHeight="1">
      <c r="D181" s="4"/>
      <c r="E181" s="4"/>
      <c r="N181" s="4"/>
      <c r="W181" s="4"/>
      <c r="AF181" s="4"/>
      <c r="AO181" s="4"/>
      <c r="AP181" s="4"/>
      <c r="AQ181" s="4"/>
      <c r="AR181" s="4"/>
      <c r="AS181" s="4"/>
      <c r="AT181" s="4"/>
      <c r="AU181" s="4"/>
      <c r="AV181" s="4"/>
      <c r="AW181" s="4"/>
      <c r="AX181" s="4"/>
      <c r="AY181" s="4"/>
      <c r="AZ181" s="4"/>
      <c r="BA181" s="4"/>
      <c r="BB181" s="4"/>
      <c r="BC181" s="4"/>
      <c r="BD181" s="4"/>
      <c r="BE181" s="4"/>
      <c r="BF181" s="4"/>
      <c r="BG181" s="4"/>
      <c r="BH181" s="4"/>
    </row>
    <row r="182" spans="4:60" ht="14.25" customHeight="1">
      <c r="D182" s="4"/>
      <c r="E182" s="4"/>
      <c r="N182" s="4"/>
      <c r="W182" s="4"/>
      <c r="AF182" s="4"/>
      <c r="AO182" s="4"/>
      <c r="AP182" s="4"/>
      <c r="AQ182" s="4"/>
      <c r="AR182" s="4"/>
      <c r="AS182" s="4"/>
      <c r="AT182" s="4"/>
      <c r="AU182" s="4"/>
      <c r="AV182" s="4"/>
      <c r="AW182" s="4"/>
      <c r="AX182" s="4"/>
      <c r="AY182" s="4"/>
      <c r="AZ182" s="4"/>
      <c r="BA182" s="4"/>
      <c r="BB182" s="4"/>
      <c r="BC182" s="4"/>
      <c r="BD182" s="4"/>
      <c r="BE182" s="4"/>
      <c r="BF182" s="4"/>
      <c r="BG182" s="4"/>
      <c r="BH182" s="4"/>
    </row>
    <row r="183" spans="4:60" ht="14.25" customHeight="1">
      <c r="D183" s="4"/>
      <c r="E183" s="4"/>
      <c r="N183" s="4"/>
      <c r="W183" s="4"/>
      <c r="AF183" s="4"/>
      <c r="AO183" s="4"/>
      <c r="AP183" s="4"/>
      <c r="AQ183" s="4"/>
      <c r="AR183" s="4"/>
      <c r="AS183" s="4"/>
      <c r="AT183" s="4"/>
      <c r="AU183" s="4"/>
      <c r="AV183" s="4"/>
      <c r="AW183" s="4"/>
      <c r="AX183" s="4"/>
      <c r="AY183" s="4"/>
      <c r="AZ183" s="4"/>
      <c r="BA183" s="4"/>
      <c r="BB183" s="4"/>
      <c r="BC183" s="4"/>
      <c r="BD183" s="4"/>
      <c r="BE183" s="4"/>
      <c r="BF183" s="4"/>
      <c r="BG183" s="4"/>
      <c r="BH183" s="4"/>
    </row>
    <row r="184" spans="4:60" ht="14.25" customHeight="1">
      <c r="D184" s="4"/>
      <c r="E184" s="4"/>
      <c r="N184" s="4"/>
      <c r="W184" s="4"/>
      <c r="AF184" s="4"/>
      <c r="AO184" s="4"/>
      <c r="AP184" s="4"/>
      <c r="AQ184" s="4"/>
      <c r="AR184" s="4"/>
      <c r="AS184" s="4"/>
      <c r="AT184" s="4"/>
      <c r="AU184" s="4"/>
      <c r="AV184" s="4"/>
      <c r="AW184" s="4"/>
      <c r="AX184" s="4"/>
      <c r="AY184" s="4"/>
      <c r="AZ184" s="4"/>
      <c r="BA184" s="4"/>
      <c r="BB184" s="4"/>
      <c r="BC184" s="4"/>
      <c r="BD184" s="4"/>
      <c r="BE184" s="4"/>
      <c r="BF184" s="4"/>
      <c r="BG184" s="4"/>
      <c r="BH184" s="4"/>
    </row>
    <row r="185" spans="4:60" ht="14.25" customHeight="1">
      <c r="D185" s="4"/>
      <c r="E185" s="4"/>
      <c r="N185" s="4"/>
      <c r="W185" s="4"/>
      <c r="AF185" s="4"/>
      <c r="AO185" s="4"/>
      <c r="AP185" s="4"/>
      <c r="AQ185" s="4"/>
      <c r="AR185" s="4"/>
      <c r="AS185" s="4"/>
      <c r="AT185" s="4"/>
      <c r="AU185" s="4"/>
      <c r="AV185" s="4"/>
      <c r="AW185" s="4"/>
      <c r="AX185" s="4"/>
      <c r="AY185" s="4"/>
      <c r="AZ185" s="4"/>
      <c r="BA185" s="4"/>
      <c r="BB185" s="4"/>
      <c r="BC185" s="4"/>
      <c r="BD185" s="4"/>
      <c r="BE185" s="4"/>
      <c r="BF185" s="4"/>
      <c r="BG185" s="4"/>
      <c r="BH185" s="4"/>
    </row>
    <row r="186" spans="4:60" ht="14.25" customHeight="1">
      <c r="D186" s="4"/>
      <c r="E186" s="4"/>
      <c r="N186" s="4"/>
      <c r="W186" s="4"/>
      <c r="AF186" s="4"/>
      <c r="AO186" s="4"/>
      <c r="AP186" s="4"/>
      <c r="AQ186" s="4"/>
      <c r="AR186" s="4"/>
      <c r="AS186" s="4"/>
      <c r="AT186" s="4"/>
      <c r="AU186" s="4"/>
      <c r="AV186" s="4"/>
      <c r="AW186" s="4"/>
      <c r="AX186" s="4"/>
      <c r="AY186" s="4"/>
      <c r="AZ186" s="4"/>
      <c r="BA186" s="4"/>
      <c r="BB186" s="4"/>
      <c r="BC186" s="4"/>
      <c r="BD186" s="4"/>
      <c r="BE186" s="4"/>
      <c r="BF186" s="4"/>
      <c r="BG186" s="4"/>
      <c r="BH186" s="4"/>
    </row>
    <row r="187" spans="4:60" ht="14.25" customHeight="1">
      <c r="D187" s="4"/>
      <c r="E187" s="4"/>
      <c r="N187" s="4"/>
      <c r="W187" s="4"/>
      <c r="AF187" s="4"/>
      <c r="AO187" s="4"/>
      <c r="AP187" s="4"/>
      <c r="AQ187" s="4"/>
      <c r="AR187" s="4"/>
      <c r="AS187" s="4"/>
      <c r="AT187" s="4"/>
      <c r="AU187" s="4"/>
      <c r="AV187" s="4"/>
      <c r="AW187" s="4"/>
      <c r="AX187" s="4"/>
      <c r="AY187" s="4"/>
      <c r="AZ187" s="4"/>
      <c r="BA187" s="4"/>
      <c r="BB187" s="4"/>
      <c r="BC187" s="4"/>
      <c r="BD187" s="4"/>
      <c r="BE187" s="4"/>
      <c r="BF187" s="4"/>
      <c r="BG187" s="4"/>
      <c r="BH187" s="4"/>
    </row>
    <row r="188" spans="4:60" ht="14.25" customHeight="1">
      <c r="D188" s="4"/>
      <c r="E188" s="4"/>
      <c r="N188" s="4"/>
      <c r="W188" s="4"/>
      <c r="AF188" s="4"/>
      <c r="AO188" s="4"/>
      <c r="AP188" s="4"/>
      <c r="AQ188" s="4"/>
      <c r="AR188" s="4"/>
      <c r="AS188" s="4"/>
      <c r="AT188" s="4"/>
      <c r="AU188" s="4"/>
      <c r="AV188" s="4"/>
      <c r="AW188" s="4"/>
      <c r="AX188" s="4"/>
      <c r="AY188" s="4"/>
      <c r="AZ188" s="4"/>
      <c r="BA188" s="4"/>
      <c r="BB188" s="4"/>
      <c r="BC188" s="4"/>
      <c r="BD188" s="4"/>
      <c r="BE188" s="4"/>
      <c r="BF188" s="4"/>
      <c r="BG188" s="4"/>
      <c r="BH188" s="4"/>
    </row>
    <row r="189" spans="4:60" ht="14.25" customHeight="1">
      <c r="D189" s="4"/>
      <c r="E189" s="4"/>
      <c r="N189" s="4"/>
      <c r="W189" s="4"/>
      <c r="AF189" s="4"/>
      <c r="AO189" s="4"/>
      <c r="AP189" s="4"/>
      <c r="AQ189" s="4"/>
      <c r="AR189" s="4"/>
      <c r="AS189" s="4"/>
      <c r="AT189" s="4"/>
      <c r="AU189" s="4"/>
      <c r="AV189" s="4"/>
      <c r="AW189" s="4"/>
      <c r="AX189" s="4"/>
      <c r="AY189" s="4"/>
      <c r="AZ189" s="4"/>
      <c r="BA189" s="4"/>
      <c r="BB189" s="4"/>
      <c r="BC189" s="4"/>
      <c r="BD189" s="4"/>
      <c r="BE189" s="4"/>
      <c r="BF189" s="4"/>
      <c r="BG189" s="4"/>
      <c r="BH189" s="4"/>
    </row>
    <row r="190" spans="4:60" ht="14.25" customHeight="1">
      <c r="D190" s="4"/>
      <c r="E190" s="4"/>
      <c r="N190" s="4"/>
      <c r="W190" s="4"/>
      <c r="AF190" s="4"/>
      <c r="AO190" s="4"/>
      <c r="AP190" s="4"/>
      <c r="AQ190" s="4"/>
      <c r="AR190" s="4"/>
      <c r="AS190" s="4"/>
      <c r="AT190" s="4"/>
      <c r="AU190" s="4"/>
      <c r="AV190" s="4"/>
      <c r="AW190" s="4"/>
      <c r="AX190" s="4"/>
      <c r="AY190" s="4"/>
      <c r="AZ190" s="4"/>
      <c r="BA190" s="4"/>
      <c r="BB190" s="4"/>
      <c r="BC190" s="4"/>
      <c r="BD190" s="4"/>
      <c r="BE190" s="4"/>
      <c r="BF190" s="4"/>
      <c r="BG190" s="4"/>
      <c r="BH190" s="4"/>
    </row>
    <row r="191" spans="4:60" ht="14.25" customHeight="1">
      <c r="D191" s="4"/>
      <c r="E191" s="4"/>
      <c r="N191" s="4"/>
      <c r="W191" s="4"/>
      <c r="AF191" s="4"/>
      <c r="AO191" s="4"/>
      <c r="AP191" s="4"/>
      <c r="AQ191" s="4"/>
      <c r="AR191" s="4"/>
      <c r="AS191" s="4"/>
      <c r="AT191" s="4"/>
      <c r="AU191" s="4"/>
      <c r="AV191" s="4"/>
      <c r="AW191" s="4"/>
      <c r="AX191" s="4"/>
      <c r="AY191" s="4"/>
      <c r="AZ191" s="4"/>
      <c r="BA191" s="4"/>
      <c r="BB191" s="4"/>
      <c r="BC191" s="4"/>
      <c r="BD191" s="4"/>
      <c r="BE191" s="4"/>
      <c r="BF191" s="4"/>
      <c r="BG191" s="4"/>
      <c r="BH191" s="4"/>
    </row>
    <row r="192" spans="4:60" ht="14.25" customHeight="1">
      <c r="D192" s="4"/>
      <c r="E192" s="4"/>
      <c r="N192" s="4"/>
      <c r="W192" s="4"/>
      <c r="AF192" s="4"/>
      <c r="AO192" s="4"/>
      <c r="AP192" s="4"/>
      <c r="AQ192" s="4"/>
      <c r="AR192" s="4"/>
      <c r="AS192" s="4"/>
      <c r="AT192" s="4"/>
      <c r="AU192" s="4"/>
      <c r="AV192" s="4"/>
      <c r="AW192" s="4"/>
      <c r="AX192" s="4"/>
      <c r="AY192" s="4"/>
      <c r="AZ192" s="4"/>
      <c r="BA192" s="4"/>
      <c r="BB192" s="4"/>
      <c r="BC192" s="4"/>
      <c r="BD192" s="4"/>
      <c r="BE192" s="4"/>
      <c r="BF192" s="4"/>
      <c r="BG192" s="4"/>
      <c r="BH192" s="4"/>
    </row>
    <row r="193" spans="4:60" ht="14.25" customHeight="1">
      <c r="D193" s="4"/>
      <c r="E193" s="4"/>
      <c r="N193" s="4"/>
      <c r="W193" s="4"/>
      <c r="AF193" s="4"/>
      <c r="AO193" s="4"/>
      <c r="AP193" s="4"/>
      <c r="AQ193" s="4"/>
      <c r="AR193" s="4"/>
      <c r="AS193" s="4"/>
      <c r="AT193" s="4"/>
      <c r="AU193" s="4"/>
      <c r="AV193" s="4"/>
      <c r="AW193" s="4"/>
      <c r="AX193" s="4"/>
      <c r="AY193" s="4"/>
      <c r="AZ193" s="4"/>
      <c r="BA193" s="4"/>
      <c r="BB193" s="4"/>
      <c r="BC193" s="4"/>
      <c r="BD193" s="4"/>
      <c r="BE193" s="4"/>
      <c r="BF193" s="4"/>
      <c r="BG193" s="4"/>
      <c r="BH193" s="4"/>
    </row>
    <row r="194" spans="4:60" ht="14.25" customHeight="1">
      <c r="D194" s="4"/>
      <c r="E194" s="4"/>
      <c r="N194" s="4"/>
      <c r="W194" s="4"/>
      <c r="AF194" s="4"/>
      <c r="AO194" s="4"/>
      <c r="AP194" s="4"/>
      <c r="AQ194" s="4"/>
      <c r="AR194" s="4"/>
      <c r="AS194" s="4"/>
      <c r="AT194" s="4"/>
      <c r="AU194" s="4"/>
      <c r="AV194" s="4"/>
      <c r="AW194" s="4"/>
      <c r="AX194" s="4"/>
      <c r="AY194" s="4"/>
      <c r="AZ194" s="4"/>
      <c r="BA194" s="4"/>
      <c r="BB194" s="4"/>
      <c r="BC194" s="4"/>
      <c r="BD194" s="4"/>
      <c r="BE194" s="4"/>
      <c r="BF194" s="4"/>
      <c r="BG194" s="4"/>
      <c r="BH194" s="4"/>
    </row>
    <row r="195" spans="4:60" ht="14.25" customHeight="1">
      <c r="D195" s="4"/>
      <c r="E195" s="4"/>
      <c r="N195" s="4"/>
      <c r="W195" s="4"/>
      <c r="AF195" s="4"/>
      <c r="AO195" s="4"/>
      <c r="AP195" s="4"/>
      <c r="AQ195" s="4"/>
      <c r="AR195" s="4"/>
      <c r="AS195" s="4"/>
      <c r="AT195" s="4"/>
      <c r="AU195" s="4"/>
      <c r="AV195" s="4"/>
      <c r="AW195" s="4"/>
      <c r="AX195" s="4"/>
      <c r="AY195" s="4"/>
      <c r="AZ195" s="4"/>
      <c r="BA195" s="4"/>
      <c r="BB195" s="4"/>
      <c r="BC195" s="4"/>
      <c r="BD195" s="4"/>
      <c r="BE195" s="4"/>
      <c r="BF195" s="4"/>
      <c r="BG195" s="4"/>
      <c r="BH195" s="4"/>
    </row>
    <row r="196" spans="4:60" ht="14.25" customHeight="1">
      <c r="D196" s="4"/>
      <c r="E196" s="4"/>
      <c r="N196" s="4"/>
      <c r="W196" s="4"/>
      <c r="AF196" s="4"/>
      <c r="AO196" s="4"/>
      <c r="AP196" s="4"/>
      <c r="AQ196" s="4"/>
      <c r="AR196" s="4"/>
      <c r="AS196" s="4"/>
      <c r="AT196" s="4"/>
      <c r="AU196" s="4"/>
      <c r="AV196" s="4"/>
      <c r="AW196" s="4"/>
      <c r="AX196" s="4"/>
      <c r="AY196" s="4"/>
      <c r="AZ196" s="4"/>
      <c r="BA196" s="4"/>
      <c r="BB196" s="4"/>
      <c r="BC196" s="4"/>
      <c r="BD196" s="4"/>
      <c r="BE196" s="4"/>
      <c r="BF196" s="4"/>
      <c r="BG196" s="4"/>
      <c r="BH196" s="4"/>
    </row>
    <row r="197" spans="4:60" ht="14.25" customHeight="1">
      <c r="D197" s="4"/>
      <c r="E197" s="4"/>
      <c r="N197" s="4"/>
      <c r="W197" s="4"/>
      <c r="AF197" s="4"/>
      <c r="AO197" s="4"/>
      <c r="AP197" s="4"/>
      <c r="AQ197" s="4"/>
      <c r="AR197" s="4"/>
      <c r="AS197" s="4"/>
      <c r="AT197" s="4"/>
      <c r="AU197" s="4"/>
      <c r="AV197" s="4"/>
      <c r="AW197" s="4"/>
      <c r="AX197" s="4"/>
      <c r="AY197" s="4"/>
      <c r="AZ197" s="4"/>
      <c r="BA197" s="4"/>
      <c r="BB197" s="4"/>
      <c r="BC197" s="4"/>
      <c r="BD197" s="4"/>
      <c r="BE197" s="4"/>
      <c r="BF197" s="4"/>
      <c r="BG197" s="4"/>
      <c r="BH197" s="4"/>
    </row>
    <row r="198" spans="4:60" ht="14.25" customHeight="1">
      <c r="D198" s="4"/>
      <c r="E198" s="4"/>
      <c r="N198" s="4"/>
      <c r="W198" s="4"/>
      <c r="AF198" s="4"/>
      <c r="AO198" s="4"/>
      <c r="AP198" s="4"/>
      <c r="AQ198" s="4"/>
      <c r="AR198" s="4"/>
      <c r="AS198" s="4"/>
      <c r="AT198" s="4"/>
      <c r="AU198" s="4"/>
      <c r="AV198" s="4"/>
      <c r="AW198" s="4"/>
      <c r="AX198" s="4"/>
      <c r="AY198" s="4"/>
      <c r="AZ198" s="4"/>
      <c r="BA198" s="4"/>
      <c r="BB198" s="4"/>
      <c r="BC198" s="4"/>
      <c r="BD198" s="4"/>
      <c r="BE198" s="4"/>
      <c r="BF198" s="4"/>
      <c r="BG198" s="4"/>
      <c r="BH198" s="4"/>
    </row>
    <row r="199" spans="4:60" ht="14.25" customHeight="1">
      <c r="D199" s="4"/>
      <c r="E199" s="4"/>
      <c r="N199" s="4"/>
      <c r="W199" s="4"/>
      <c r="AF199" s="4"/>
      <c r="AO199" s="4"/>
      <c r="AP199" s="4"/>
      <c r="AQ199" s="4"/>
      <c r="AR199" s="4"/>
      <c r="AS199" s="4"/>
      <c r="AT199" s="4"/>
      <c r="AU199" s="4"/>
      <c r="AV199" s="4"/>
      <c r="AW199" s="4"/>
      <c r="AX199" s="4"/>
      <c r="AY199" s="4"/>
      <c r="AZ199" s="4"/>
      <c r="BA199" s="4"/>
      <c r="BB199" s="4"/>
      <c r="BC199" s="4"/>
      <c r="BD199" s="4"/>
      <c r="BE199" s="4"/>
      <c r="BF199" s="4"/>
      <c r="BG199" s="4"/>
      <c r="BH199" s="4"/>
    </row>
    <row r="200" spans="4:60" ht="14.25" customHeight="1">
      <c r="D200" s="4"/>
      <c r="E200" s="4"/>
      <c r="N200" s="4"/>
      <c r="W200" s="4"/>
      <c r="AF200" s="4"/>
      <c r="AO200" s="4"/>
      <c r="AP200" s="4"/>
      <c r="AQ200" s="4"/>
      <c r="AR200" s="4"/>
      <c r="AS200" s="4"/>
      <c r="AT200" s="4"/>
      <c r="AU200" s="4"/>
      <c r="AV200" s="4"/>
      <c r="AW200" s="4"/>
      <c r="AX200" s="4"/>
      <c r="AY200" s="4"/>
      <c r="AZ200" s="4"/>
      <c r="BA200" s="4"/>
      <c r="BB200" s="4"/>
      <c r="BC200" s="4"/>
      <c r="BD200" s="4"/>
      <c r="BE200" s="4"/>
      <c r="BF200" s="4"/>
      <c r="BG200" s="4"/>
      <c r="BH200" s="4"/>
    </row>
    <row r="201" spans="4:60" ht="14.25" customHeight="1">
      <c r="D201" s="4"/>
      <c r="E201" s="4"/>
      <c r="N201" s="4"/>
      <c r="W201" s="4"/>
      <c r="AF201" s="4"/>
      <c r="AO201" s="4"/>
      <c r="AP201" s="4"/>
      <c r="AQ201" s="4"/>
      <c r="AR201" s="4"/>
      <c r="AS201" s="4"/>
      <c r="AT201" s="4"/>
      <c r="AU201" s="4"/>
      <c r="AV201" s="4"/>
      <c r="AW201" s="4"/>
      <c r="AX201" s="4"/>
      <c r="AY201" s="4"/>
      <c r="AZ201" s="4"/>
      <c r="BA201" s="4"/>
      <c r="BB201" s="4"/>
      <c r="BC201" s="4"/>
      <c r="BD201" s="4"/>
      <c r="BE201" s="4"/>
      <c r="BF201" s="4"/>
      <c r="BG201" s="4"/>
      <c r="BH201" s="4"/>
    </row>
    <row r="202" spans="4:60" ht="14.25" customHeight="1">
      <c r="D202" s="4"/>
      <c r="E202" s="4"/>
      <c r="N202" s="4"/>
      <c r="W202" s="4"/>
      <c r="AF202" s="4"/>
      <c r="AO202" s="4"/>
      <c r="AP202" s="4"/>
      <c r="AQ202" s="4"/>
      <c r="AR202" s="4"/>
      <c r="AS202" s="4"/>
      <c r="AT202" s="4"/>
      <c r="AU202" s="4"/>
      <c r="AV202" s="4"/>
      <c r="AW202" s="4"/>
      <c r="AX202" s="4"/>
      <c r="AY202" s="4"/>
      <c r="AZ202" s="4"/>
      <c r="BA202" s="4"/>
      <c r="BB202" s="4"/>
      <c r="BC202" s="4"/>
      <c r="BD202" s="4"/>
      <c r="BE202" s="4"/>
      <c r="BF202" s="4"/>
      <c r="BG202" s="4"/>
      <c r="BH202" s="4"/>
    </row>
    <row r="203" spans="4:60" ht="14.25" customHeight="1">
      <c r="D203" s="4"/>
      <c r="E203" s="4"/>
      <c r="N203" s="4"/>
      <c r="W203" s="4"/>
      <c r="AF203" s="4"/>
      <c r="AO203" s="4"/>
      <c r="AP203" s="4"/>
      <c r="AQ203" s="4"/>
      <c r="AR203" s="4"/>
      <c r="AS203" s="4"/>
      <c r="AT203" s="4"/>
      <c r="AU203" s="4"/>
      <c r="AV203" s="4"/>
      <c r="AW203" s="4"/>
      <c r="AX203" s="4"/>
      <c r="AY203" s="4"/>
      <c r="AZ203" s="4"/>
      <c r="BA203" s="4"/>
      <c r="BB203" s="4"/>
      <c r="BC203" s="4"/>
      <c r="BD203" s="4"/>
      <c r="BE203" s="4"/>
      <c r="BF203" s="4"/>
      <c r="BG203" s="4"/>
      <c r="BH203" s="4"/>
    </row>
    <row r="204" spans="4:60" ht="14.25" customHeight="1">
      <c r="D204" s="4"/>
      <c r="E204" s="4"/>
      <c r="N204" s="4"/>
      <c r="W204" s="4"/>
      <c r="AF204" s="4"/>
      <c r="AO204" s="4"/>
      <c r="AP204" s="4"/>
      <c r="AQ204" s="4"/>
      <c r="AR204" s="4"/>
      <c r="AS204" s="4"/>
      <c r="AT204" s="4"/>
      <c r="AU204" s="4"/>
      <c r="AV204" s="4"/>
      <c r="AW204" s="4"/>
      <c r="AX204" s="4"/>
      <c r="AY204" s="4"/>
      <c r="AZ204" s="4"/>
      <c r="BA204" s="4"/>
      <c r="BB204" s="4"/>
      <c r="BC204" s="4"/>
      <c r="BD204" s="4"/>
      <c r="BE204" s="4"/>
      <c r="BF204" s="4"/>
      <c r="BG204" s="4"/>
      <c r="BH204" s="4"/>
    </row>
    <row r="205" spans="4:60" ht="14.25" customHeight="1">
      <c r="D205" s="4"/>
      <c r="E205" s="4"/>
      <c r="N205" s="4"/>
      <c r="W205" s="4"/>
      <c r="AF205" s="4"/>
      <c r="AO205" s="4"/>
      <c r="AP205" s="4"/>
      <c r="AQ205" s="4"/>
      <c r="AR205" s="4"/>
      <c r="AS205" s="4"/>
      <c r="AT205" s="4"/>
      <c r="AU205" s="4"/>
      <c r="AV205" s="4"/>
      <c r="AW205" s="4"/>
      <c r="AX205" s="4"/>
      <c r="AY205" s="4"/>
      <c r="AZ205" s="4"/>
      <c r="BA205" s="4"/>
      <c r="BB205" s="4"/>
      <c r="BC205" s="4"/>
      <c r="BD205" s="4"/>
      <c r="BE205" s="4"/>
      <c r="BF205" s="4"/>
      <c r="BG205" s="4"/>
      <c r="BH205" s="4"/>
    </row>
    <row r="206" spans="4:60" ht="14.25" customHeight="1">
      <c r="D206" s="4"/>
      <c r="E206" s="4"/>
      <c r="N206" s="4"/>
      <c r="W206" s="4"/>
      <c r="AF206" s="4"/>
      <c r="AO206" s="4"/>
      <c r="AP206" s="4"/>
      <c r="AQ206" s="4"/>
      <c r="AR206" s="4"/>
      <c r="AS206" s="4"/>
      <c r="AT206" s="4"/>
      <c r="AU206" s="4"/>
      <c r="AV206" s="4"/>
      <c r="AW206" s="4"/>
      <c r="AX206" s="4"/>
      <c r="AY206" s="4"/>
      <c r="AZ206" s="4"/>
      <c r="BA206" s="4"/>
      <c r="BB206" s="4"/>
      <c r="BC206" s="4"/>
      <c r="BD206" s="4"/>
      <c r="BE206" s="4"/>
      <c r="BF206" s="4"/>
      <c r="BG206" s="4"/>
      <c r="BH206" s="4"/>
    </row>
    <row r="207" spans="4:60" ht="14.25" customHeight="1">
      <c r="D207" s="4"/>
      <c r="E207" s="4"/>
      <c r="N207" s="4"/>
      <c r="W207" s="4"/>
      <c r="AF207" s="4"/>
      <c r="AO207" s="4"/>
      <c r="AP207" s="4"/>
      <c r="AQ207" s="4"/>
      <c r="AR207" s="4"/>
      <c r="AS207" s="4"/>
      <c r="AT207" s="4"/>
      <c r="AU207" s="4"/>
      <c r="AV207" s="4"/>
      <c r="AW207" s="4"/>
      <c r="AX207" s="4"/>
      <c r="AY207" s="4"/>
      <c r="AZ207" s="4"/>
      <c r="BA207" s="4"/>
      <c r="BB207" s="4"/>
      <c r="BC207" s="4"/>
      <c r="BD207" s="4"/>
      <c r="BE207" s="4"/>
      <c r="BF207" s="4"/>
      <c r="BG207" s="4"/>
      <c r="BH207" s="4"/>
    </row>
    <row r="208" spans="4:60" ht="14.25" customHeight="1">
      <c r="D208" s="4"/>
      <c r="E208" s="4"/>
      <c r="N208" s="4"/>
      <c r="W208" s="4"/>
      <c r="AF208" s="4"/>
      <c r="AO208" s="4"/>
      <c r="AP208" s="4"/>
      <c r="AQ208" s="4"/>
      <c r="AR208" s="4"/>
      <c r="AS208" s="4"/>
      <c r="AT208" s="4"/>
      <c r="AU208" s="4"/>
      <c r="AV208" s="4"/>
      <c r="AW208" s="4"/>
      <c r="AX208" s="4"/>
      <c r="AY208" s="4"/>
      <c r="AZ208" s="4"/>
      <c r="BA208" s="4"/>
      <c r="BB208" s="4"/>
      <c r="BC208" s="4"/>
      <c r="BD208" s="4"/>
      <c r="BE208" s="4"/>
      <c r="BF208" s="4"/>
      <c r="BG208" s="4"/>
      <c r="BH208" s="4"/>
    </row>
    <row r="209" spans="4:60" ht="14.25" customHeight="1">
      <c r="D209" s="4"/>
      <c r="E209" s="4"/>
      <c r="N209" s="4"/>
      <c r="W209" s="4"/>
      <c r="AF209" s="4"/>
      <c r="AO209" s="4"/>
      <c r="AP209" s="4"/>
      <c r="AQ209" s="4"/>
      <c r="AR209" s="4"/>
      <c r="AS209" s="4"/>
      <c r="AT209" s="4"/>
      <c r="AU209" s="4"/>
      <c r="AV209" s="4"/>
      <c r="AW209" s="4"/>
      <c r="AX209" s="4"/>
      <c r="AY209" s="4"/>
      <c r="AZ209" s="4"/>
      <c r="BA209" s="4"/>
      <c r="BB209" s="4"/>
      <c r="BC209" s="4"/>
      <c r="BD209" s="4"/>
      <c r="BE209" s="4"/>
      <c r="BF209" s="4"/>
      <c r="BG209" s="4"/>
      <c r="BH209" s="4"/>
    </row>
    <row r="210" spans="4:60" ht="14.25" customHeight="1">
      <c r="D210" s="4"/>
      <c r="E210" s="4"/>
      <c r="N210" s="4"/>
      <c r="W210" s="4"/>
      <c r="AF210" s="4"/>
      <c r="AO210" s="4"/>
      <c r="AP210" s="4"/>
      <c r="AQ210" s="4"/>
      <c r="AR210" s="4"/>
      <c r="AS210" s="4"/>
      <c r="AT210" s="4"/>
      <c r="AU210" s="4"/>
      <c r="AV210" s="4"/>
      <c r="AW210" s="4"/>
      <c r="AX210" s="4"/>
      <c r="AY210" s="4"/>
      <c r="AZ210" s="4"/>
      <c r="BA210" s="4"/>
      <c r="BB210" s="4"/>
      <c r="BC210" s="4"/>
      <c r="BD210" s="4"/>
      <c r="BE210" s="4"/>
      <c r="BF210" s="4"/>
      <c r="BG210" s="4"/>
      <c r="BH210" s="4"/>
    </row>
    <row r="211" spans="4:60" ht="14.25" customHeight="1">
      <c r="D211" s="4"/>
      <c r="E211" s="4"/>
      <c r="N211" s="4"/>
      <c r="W211" s="4"/>
      <c r="AF211" s="4"/>
      <c r="AO211" s="4"/>
      <c r="AP211" s="4"/>
      <c r="AQ211" s="4"/>
      <c r="AR211" s="4"/>
      <c r="AS211" s="4"/>
      <c r="AT211" s="4"/>
      <c r="AU211" s="4"/>
      <c r="AV211" s="4"/>
      <c r="AW211" s="4"/>
      <c r="AX211" s="4"/>
      <c r="AY211" s="4"/>
      <c r="AZ211" s="4"/>
      <c r="BA211" s="4"/>
      <c r="BB211" s="4"/>
      <c r="BC211" s="4"/>
      <c r="BD211" s="4"/>
      <c r="BE211" s="4"/>
      <c r="BF211" s="4"/>
      <c r="BG211" s="4"/>
      <c r="BH211" s="4"/>
    </row>
    <row r="212" spans="4:60" ht="14.25" customHeight="1">
      <c r="D212" s="4"/>
      <c r="E212" s="4"/>
      <c r="N212" s="4"/>
      <c r="W212" s="4"/>
      <c r="AF212" s="4"/>
      <c r="AO212" s="4"/>
      <c r="AP212" s="4"/>
      <c r="AQ212" s="4"/>
      <c r="AR212" s="4"/>
      <c r="AS212" s="4"/>
      <c r="AT212" s="4"/>
      <c r="AU212" s="4"/>
      <c r="AV212" s="4"/>
      <c r="AW212" s="4"/>
      <c r="AX212" s="4"/>
      <c r="AY212" s="4"/>
      <c r="AZ212" s="4"/>
      <c r="BA212" s="4"/>
      <c r="BB212" s="4"/>
      <c r="BC212" s="4"/>
      <c r="BD212" s="4"/>
      <c r="BE212" s="4"/>
      <c r="BF212" s="4"/>
      <c r="BG212" s="4"/>
      <c r="BH212" s="4"/>
    </row>
    <row r="213" spans="4:60" ht="14.25" customHeight="1">
      <c r="D213" s="4"/>
      <c r="E213" s="4"/>
      <c r="N213" s="4"/>
      <c r="W213" s="4"/>
      <c r="AF213" s="4"/>
      <c r="AO213" s="4"/>
      <c r="AP213" s="4"/>
      <c r="AQ213" s="4"/>
      <c r="AR213" s="4"/>
      <c r="AS213" s="4"/>
      <c r="AT213" s="4"/>
      <c r="AU213" s="4"/>
      <c r="AV213" s="4"/>
      <c r="AW213" s="4"/>
      <c r="AX213" s="4"/>
      <c r="AY213" s="4"/>
      <c r="AZ213" s="4"/>
      <c r="BA213" s="4"/>
      <c r="BB213" s="4"/>
      <c r="BC213" s="4"/>
      <c r="BD213" s="4"/>
      <c r="BE213" s="4"/>
      <c r="BF213" s="4"/>
      <c r="BG213" s="4"/>
      <c r="BH213" s="4"/>
    </row>
    <row r="214" spans="4:60" ht="14.25" customHeight="1">
      <c r="D214" s="4"/>
      <c r="E214" s="4"/>
      <c r="N214" s="4"/>
      <c r="W214" s="4"/>
      <c r="AF214" s="4"/>
      <c r="AO214" s="4"/>
      <c r="AP214" s="4"/>
      <c r="AQ214" s="4"/>
      <c r="AR214" s="4"/>
      <c r="AS214" s="4"/>
      <c r="AT214" s="4"/>
      <c r="AU214" s="4"/>
      <c r="AV214" s="4"/>
      <c r="AW214" s="4"/>
      <c r="AX214" s="4"/>
      <c r="AY214" s="4"/>
      <c r="AZ214" s="4"/>
      <c r="BA214" s="4"/>
      <c r="BB214" s="4"/>
      <c r="BC214" s="4"/>
      <c r="BD214" s="4"/>
      <c r="BE214" s="4"/>
      <c r="BF214" s="4"/>
      <c r="BG214" s="4"/>
      <c r="BH214" s="4"/>
    </row>
    <row r="215" spans="4:60" ht="14.25" customHeight="1">
      <c r="D215" s="4"/>
      <c r="E215" s="4"/>
      <c r="N215" s="4"/>
      <c r="W215" s="4"/>
      <c r="AF215" s="4"/>
      <c r="AO215" s="4"/>
      <c r="AP215" s="4"/>
      <c r="AQ215" s="4"/>
      <c r="AR215" s="4"/>
      <c r="AS215" s="4"/>
      <c r="AT215" s="4"/>
      <c r="AU215" s="4"/>
      <c r="AV215" s="4"/>
      <c r="AW215" s="4"/>
      <c r="AX215" s="4"/>
      <c r="AY215" s="4"/>
      <c r="AZ215" s="4"/>
      <c r="BA215" s="4"/>
      <c r="BB215" s="4"/>
      <c r="BC215" s="4"/>
      <c r="BD215" s="4"/>
      <c r="BE215" s="4"/>
      <c r="BF215" s="4"/>
      <c r="BG215" s="4"/>
      <c r="BH215" s="4"/>
    </row>
    <row r="216" spans="4:60" ht="14.25" customHeight="1">
      <c r="D216" s="4"/>
      <c r="E216" s="4"/>
      <c r="N216" s="4"/>
      <c r="W216" s="4"/>
      <c r="AF216" s="4"/>
      <c r="AO216" s="4"/>
      <c r="AP216" s="4"/>
      <c r="AQ216" s="4"/>
      <c r="AR216" s="4"/>
      <c r="AS216" s="4"/>
      <c r="AT216" s="4"/>
      <c r="AU216" s="4"/>
      <c r="AV216" s="4"/>
      <c r="AW216" s="4"/>
      <c r="AX216" s="4"/>
      <c r="AY216" s="4"/>
      <c r="AZ216" s="4"/>
      <c r="BA216" s="4"/>
      <c r="BB216" s="4"/>
      <c r="BC216" s="4"/>
      <c r="BD216" s="4"/>
      <c r="BE216" s="4"/>
      <c r="BF216" s="4"/>
      <c r="BG216" s="4"/>
      <c r="BH216" s="4"/>
    </row>
    <row r="217" spans="4:60" ht="14.25" customHeight="1">
      <c r="D217" s="4"/>
      <c r="E217" s="4"/>
      <c r="N217" s="4"/>
      <c r="W217" s="4"/>
      <c r="AF217" s="4"/>
      <c r="AO217" s="4"/>
      <c r="AP217" s="4"/>
      <c r="AQ217" s="4"/>
      <c r="AR217" s="4"/>
      <c r="AS217" s="4"/>
      <c r="AT217" s="4"/>
      <c r="AU217" s="4"/>
      <c r="AV217" s="4"/>
      <c r="AW217" s="4"/>
      <c r="AX217" s="4"/>
      <c r="AY217" s="4"/>
      <c r="AZ217" s="4"/>
      <c r="BA217" s="4"/>
      <c r="BB217" s="4"/>
      <c r="BC217" s="4"/>
      <c r="BD217" s="4"/>
      <c r="BE217" s="4"/>
      <c r="BF217" s="4"/>
      <c r="BG217" s="4"/>
      <c r="BH217" s="4"/>
    </row>
    <row r="218" spans="4:60" ht="14.25" customHeight="1">
      <c r="D218" s="4"/>
      <c r="E218" s="4"/>
      <c r="N218" s="4"/>
      <c r="W218" s="4"/>
      <c r="AF218" s="4"/>
      <c r="AO218" s="4"/>
      <c r="AP218" s="4"/>
      <c r="AQ218" s="4"/>
      <c r="AR218" s="4"/>
      <c r="AS218" s="4"/>
      <c r="AT218" s="4"/>
      <c r="AU218" s="4"/>
      <c r="AV218" s="4"/>
      <c r="AW218" s="4"/>
      <c r="AX218" s="4"/>
      <c r="AY218" s="4"/>
      <c r="AZ218" s="4"/>
      <c r="BA218" s="4"/>
      <c r="BB218" s="4"/>
      <c r="BC218" s="4"/>
      <c r="BD218" s="4"/>
      <c r="BE218" s="4"/>
      <c r="BF218" s="4"/>
      <c r="BG218" s="4"/>
      <c r="BH218" s="4"/>
    </row>
    <row r="219" spans="4:60" ht="14.25" customHeight="1">
      <c r="D219" s="4"/>
      <c r="E219" s="4"/>
      <c r="N219" s="4"/>
      <c r="W219" s="4"/>
      <c r="AF219" s="4"/>
      <c r="AO219" s="4"/>
      <c r="AP219" s="4"/>
      <c r="AQ219" s="4"/>
      <c r="AR219" s="4"/>
      <c r="AS219" s="4"/>
      <c r="AT219" s="4"/>
      <c r="AU219" s="4"/>
      <c r="AV219" s="4"/>
      <c r="AW219" s="4"/>
      <c r="AX219" s="4"/>
      <c r="AY219" s="4"/>
      <c r="AZ219" s="4"/>
      <c r="BA219" s="4"/>
      <c r="BB219" s="4"/>
      <c r="BC219" s="4"/>
      <c r="BD219" s="4"/>
      <c r="BE219" s="4"/>
      <c r="BF219" s="4"/>
      <c r="BG219" s="4"/>
      <c r="BH219" s="4"/>
    </row>
    <row r="220" spans="4:60" ht="14.25" customHeight="1">
      <c r="D220" s="4"/>
      <c r="E220" s="4"/>
      <c r="N220" s="4"/>
      <c r="W220" s="4"/>
      <c r="AF220" s="4"/>
      <c r="AO220" s="4"/>
      <c r="AP220" s="4"/>
      <c r="AQ220" s="4"/>
      <c r="AR220" s="4"/>
      <c r="AS220" s="4"/>
      <c r="AT220" s="4"/>
      <c r="AU220" s="4"/>
      <c r="AV220" s="4"/>
      <c r="AW220" s="4"/>
      <c r="AX220" s="4"/>
      <c r="AY220" s="4"/>
      <c r="AZ220" s="4"/>
      <c r="BA220" s="4"/>
      <c r="BB220" s="4"/>
      <c r="BC220" s="4"/>
      <c r="BD220" s="4"/>
      <c r="BE220" s="4"/>
      <c r="BF220" s="4"/>
      <c r="BG220" s="4"/>
      <c r="BH220" s="4"/>
    </row>
    <row r="221" spans="4:60" ht="14.25" customHeight="1">
      <c r="D221" s="4"/>
      <c r="E221" s="4"/>
      <c r="N221" s="4"/>
      <c r="W221" s="4"/>
      <c r="AF221" s="4"/>
      <c r="AO221" s="4"/>
      <c r="AP221" s="4"/>
      <c r="AQ221" s="4"/>
      <c r="AR221" s="4"/>
      <c r="AS221" s="4"/>
      <c r="AT221" s="4"/>
      <c r="AU221" s="4"/>
      <c r="AV221" s="4"/>
      <c r="AW221" s="4"/>
      <c r="AX221" s="4"/>
      <c r="AY221" s="4"/>
      <c r="AZ221" s="4"/>
      <c r="BA221" s="4"/>
      <c r="BB221" s="4"/>
      <c r="BC221" s="4"/>
      <c r="BD221" s="4"/>
      <c r="BE221" s="4"/>
      <c r="BF221" s="4"/>
      <c r="BG221" s="4"/>
      <c r="BH221" s="4"/>
    </row>
    <row r="222" spans="4:60" ht="14.25" customHeight="1">
      <c r="D222" s="4"/>
      <c r="E222" s="4"/>
      <c r="N222" s="4"/>
      <c r="W222" s="4"/>
      <c r="AF222" s="4"/>
      <c r="AO222" s="4"/>
      <c r="AP222" s="4"/>
      <c r="AQ222" s="4"/>
      <c r="AR222" s="4"/>
      <c r="AS222" s="4"/>
      <c r="AT222" s="4"/>
      <c r="AU222" s="4"/>
      <c r="AV222" s="4"/>
      <c r="AW222" s="4"/>
      <c r="AX222" s="4"/>
      <c r="AY222" s="4"/>
      <c r="AZ222" s="4"/>
      <c r="BA222" s="4"/>
      <c r="BB222" s="4"/>
      <c r="BC222" s="4"/>
      <c r="BD222" s="4"/>
      <c r="BE222" s="4"/>
      <c r="BF222" s="4"/>
      <c r="BG222" s="4"/>
      <c r="BH222" s="4"/>
    </row>
    <row r="223" spans="4:60" ht="14.25" customHeight="1">
      <c r="D223" s="4"/>
      <c r="E223" s="4"/>
      <c r="N223" s="4"/>
      <c r="W223" s="4"/>
      <c r="AF223" s="4"/>
      <c r="AO223" s="4"/>
      <c r="AP223" s="4"/>
      <c r="AQ223" s="4"/>
      <c r="AR223" s="4"/>
      <c r="AS223" s="4"/>
      <c r="AT223" s="4"/>
      <c r="AU223" s="4"/>
      <c r="AV223" s="4"/>
      <c r="AW223" s="4"/>
      <c r="AX223" s="4"/>
      <c r="AY223" s="4"/>
      <c r="AZ223" s="4"/>
      <c r="BA223" s="4"/>
      <c r="BB223" s="4"/>
      <c r="BC223" s="4"/>
      <c r="BD223" s="4"/>
      <c r="BE223" s="4"/>
      <c r="BF223" s="4"/>
      <c r="BG223" s="4"/>
      <c r="BH223" s="4"/>
    </row>
    <row r="224" spans="4:60" ht="14.25" customHeight="1">
      <c r="D224" s="4"/>
      <c r="E224" s="4"/>
      <c r="N224" s="4"/>
      <c r="W224" s="4"/>
      <c r="AF224" s="4"/>
      <c r="AO224" s="4"/>
      <c r="AP224" s="4"/>
      <c r="AQ224" s="4"/>
      <c r="AR224" s="4"/>
      <c r="AS224" s="4"/>
      <c r="AT224" s="4"/>
      <c r="AU224" s="4"/>
      <c r="AV224" s="4"/>
      <c r="AW224" s="4"/>
      <c r="AX224" s="4"/>
      <c r="AY224" s="4"/>
      <c r="AZ224" s="4"/>
      <c r="BA224" s="4"/>
      <c r="BB224" s="4"/>
      <c r="BC224" s="4"/>
      <c r="BD224" s="4"/>
      <c r="BE224" s="4"/>
      <c r="BF224" s="4"/>
      <c r="BG224" s="4"/>
      <c r="BH224" s="4"/>
    </row>
    <row r="225" spans="4:60" ht="14.25" customHeight="1">
      <c r="D225" s="4"/>
      <c r="E225" s="4"/>
      <c r="N225" s="4"/>
      <c r="W225" s="4"/>
      <c r="AF225" s="4"/>
      <c r="AO225" s="4"/>
      <c r="AP225" s="4"/>
      <c r="AQ225" s="4"/>
      <c r="AR225" s="4"/>
      <c r="AS225" s="4"/>
      <c r="AT225" s="4"/>
      <c r="AU225" s="4"/>
      <c r="AV225" s="4"/>
      <c r="AW225" s="4"/>
      <c r="AX225" s="4"/>
      <c r="AY225" s="4"/>
      <c r="AZ225" s="4"/>
      <c r="BA225" s="4"/>
      <c r="BB225" s="4"/>
      <c r="BC225" s="4"/>
      <c r="BD225" s="4"/>
      <c r="BE225" s="4"/>
      <c r="BF225" s="4"/>
      <c r="BG225" s="4"/>
      <c r="BH225" s="4"/>
    </row>
    <row r="226" spans="4:60" ht="14.25" customHeight="1">
      <c r="D226" s="4"/>
      <c r="E226" s="4"/>
      <c r="N226" s="4"/>
      <c r="W226" s="4"/>
      <c r="AF226" s="4"/>
      <c r="AO226" s="4"/>
      <c r="AP226" s="4"/>
      <c r="AQ226" s="4"/>
      <c r="AR226" s="4"/>
      <c r="AS226" s="4"/>
      <c r="AT226" s="4"/>
      <c r="AU226" s="4"/>
      <c r="AV226" s="4"/>
      <c r="AW226" s="4"/>
      <c r="AX226" s="4"/>
      <c r="AY226" s="4"/>
      <c r="AZ226" s="4"/>
      <c r="BA226" s="4"/>
      <c r="BB226" s="4"/>
      <c r="BC226" s="4"/>
      <c r="BD226" s="4"/>
      <c r="BE226" s="4"/>
      <c r="BF226" s="4"/>
      <c r="BG226" s="4"/>
      <c r="BH226" s="4"/>
    </row>
    <row r="227" spans="4:60" ht="14.25" customHeight="1">
      <c r="D227" s="4"/>
      <c r="E227" s="4"/>
      <c r="N227" s="4"/>
      <c r="W227" s="4"/>
      <c r="AF227" s="4"/>
      <c r="AO227" s="4"/>
      <c r="AP227" s="4"/>
      <c r="AQ227" s="4"/>
      <c r="AR227" s="4"/>
      <c r="AS227" s="4"/>
      <c r="AT227" s="4"/>
      <c r="AU227" s="4"/>
      <c r="AV227" s="4"/>
      <c r="AW227" s="4"/>
      <c r="AX227" s="4"/>
      <c r="AY227" s="4"/>
      <c r="AZ227" s="4"/>
      <c r="BA227" s="4"/>
      <c r="BB227" s="4"/>
      <c r="BC227" s="4"/>
      <c r="BD227" s="4"/>
      <c r="BE227" s="4"/>
      <c r="BF227" s="4"/>
      <c r="BG227" s="4"/>
      <c r="BH227" s="4"/>
    </row>
    <row r="228" spans="4:60" ht="14.25" customHeight="1">
      <c r="D228" s="4"/>
      <c r="E228" s="4"/>
      <c r="N228" s="4"/>
      <c r="W228" s="4"/>
      <c r="AF228" s="4"/>
      <c r="AO228" s="4"/>
      <c r="AP228" s="4"/>
      <c r="AQ228" s="4"/>
      <c r="AR228" s="4"/>
      <c r="AS228" s="4"/>
      <c r="AT228" s="4"/>
      <c r="AU228" s="4"/>
      <c r="AV228" s="4"/>
      <c r="AW228" s="4"/>
      <c r="AX228" s="4"/>
      <c r="AY228" s="4"/>
      <c r="AZ228" s="4"/>
      <c r="BA228" s="4"/>
      <c r="BB228" s="4"/>
      <c r="BC228" s="4"/>
      <c r="BD228" s="4"/>
      <c r="BE228" s="4"/>
      <c r="BF228" s="4"/>
      <c r="BG228" s="4"/>
      <c r="BH228" s="4"/>
    </row>
    <row r="229" spans="4:60" ht="14.25" customHeight="1">
      <c r="D229" s="4"/>
      <c r="E229" s="4"/>
      <c r="N229" s="4"/>
      <c r="W229" s="4"/>
      <c r="AF229" s="4"/>
      <c r="AO229" s="4"/>
      <c r="AP229" s="4"/>
      <c r="AQ229" s="4"/>
      <c r="AR229" s="4"/>
      <c r="AS229" s="4"/>
      <c r="AT229" s="4"/>
      <c r="AU229" s="4"/>
      <c r="AV229" s="4"/>
      <c r="AW229" s="4"/>
      <c r="AX229" s="4"/>
      <c r="AY229" s="4"/>
      <c r="AZ229" s="4"/>
      <c r="BA229" s="4"/>
      <c r="BB229" s="4"/>
      <c r="BC229" s="4"/>
      <c r="BD229" s="4"/>
      <c r="BE229" s="4"/>
      <c r="BF229" s="4"/>
      <c r="BG229" s="4"/>
      <c r="BH229" s="4"/>
    </row>
    <row r="230" spans="4:60" ht="14.25" customHeight="1">
      <c r="D230" s="4"/>
      <c r="E230" s="4"/>
      <c r="N230" s="4"/>
      <c r="W230" s="4"/>
      <c r="AF230" s="4"/>
      <c r="AO230" s="4"/>
      <c r="AP230" s="4"/>
      <c r="AQ230" s="4"/>
      <c r="AR230" s="4"/>
      <c r="AS230" s="4"/>
      <c r="AT230" s="4"/>
      <c r="AU230" s="4"/>
      <c r="AV230" s="4"/>
      <c r="AW230" s="4"/>
      <c r="AX230" s="4"/>
      <c r="AY230" s="4"/>
      <c r="AZ230" s="4"/>
      <c r="BA230" s="4"/>
      <c r="BB230" s="4"/>
      <c r="BC230" s="4"/>
      <c r="BD230" s="4"/>
      <c r="BE230" s="4"/>
      <c r="BF230" s="4"/>
      <c r="BG230" s="4"/>
      <c r="BH230" s="4"/>
    </row>
    <row r="231" spans="4:60" ht="14.25" customHeight="1">
      <c r="D231" s="4"/>
      <c r="E231" s="4"/>
      <c r="N231" s="4"/>
      <c r="W231" s="4"/>
      <c r="AF231" s="4"/>
      <c r="AO231" s="4"/>
      <c r="AP231" s="4"/>
      <c r="AQ231" s="4"/>
      <c r="AR231" s="4"/>
      <c r="AS231" s="4"/>
      <c r="AT231" s="4"/>
      <c r="AU231" s="4"/>
      <c r="AV231" s="4"/>
      <c r="AW231" s="4"/>
      <c r="AX231" s="4"/>
      <c r="AY231" s="4"/>
      <c r="AZ231" s="4"/>
      <c r="BA231" s="4"/>
      <c r="BB231" s="4"/>
      <c r="BC231" s="4"/>
      <c r="BD231" s="4"/>
      <c r="BE231" s="4"/>
      <c r="BF231" s="4"/>
      <c r="BG231" s="4"/>
      <c r="BH231" s="4"/>
    </row>
    <row r="232" spans="4:60" ht="14.25" customHeight="1">
      <c r="D232" s="4"/>
      <c r="E232" s="4"/>
      <c r="N232" s="4"/>
      <c r="W232" s="4"/>
      <c r="AF232" s="4"/>
      <c r="AO232" s="4"/>
      <c r="AP232" s="4"/>
      <c r="AQ232" s="4"/>
      <c r="AR232" s="4"/>
      <c r="AS232" s="4"/>
      <c r="AT232" s="4"/>
      <c r="AU232" s="4"/>
      <c r="AV232" s="4"/>
      <c r="AW232" s="4"/>
      <c r="AX232" s="4"/>
      <c r="AY232" s="4"/>
      <c r="AZ232" s="4"/>
      <c r="BA232" s="4"/>
      <c r="BB232" s="4"/>
      <c r="BC232" s="4"/>
      <c r="BD232" s="4"/>
      <c r="BE232" s="4"/>
      <c r="BF232" s="4"/>
      <c r="BG232" s="4"/>
      <c r="BH232" s="4"/>
    </row>
    <row r="233" spans="4:60" ht="14.25" customHeight="1">
      <c r="D233" s="4"/>
      <c r="E233" s="4"/>
      <c r="N233" s="4"/>
      <c r="W233" s="4"/>
      <c r="AF233" s="4"/>
      <c r="AO233" s="4"/>
      <c r="AP233" s="4"/>
      <c r="AQ233" s="4"/>
      <c r="AR233" s="4"/>
      <c r="AS233" s="4"/>
      <c r="AT233" s="4"/>
      <c r="AU233" s="4"/>
      <c r="AV233" s="4"/>
      <c r="AW233" s="4"/>
      <c r="AX233" s="4"/>
      <c r="AY233" s="4"/>
      <c r="AZ233" s="4"/>
      <c r="BA233" s="4"/>
      <c r="BB233" s="4"/>
      <c r="BC233" s="4"/>
      <c r="BD233" s="4"/>
      <c r="BE233" s="4"/>
      <c r="BF233" s="4"/>
      <c r="BG233" s="4"/>
      <c r="BH233" s="4"/>
    </row>
    <row r="234" spans="4:60" ht="14.25" customHeight="1">
      <c r="D234" s="4"/>
      <c r="E234" s="4"/>
      <c r="N234" s="4"/>
      <c r="W234" s="4"/>
      <c r="AF234" s="4"/>
      <c r="AO234" s="4"/>
      <c r="AP234" s="4"/>
      <c r="AQ234" s="4"/>
      <c r="AR234" s="4"/>
      <c r="AS234" s="4"/>
      <c r="AT234" s="4"/>
      <c r="AU234" s="4"/>
      <c r="AV234" s="4"/>
      <c r="AW234" s="4"/>
      <c r="AX234" s="4"/>
      <c r="AY234" s="4"/>
      <c r="AZ234" s="4"/>
      <c r="BA234" s="4"/>
      <c r="BB234" s="4"/>
      <c r="BC234" s="4"/>
      <c r="BD234" s="4"/>
      <c r="BE234" s="4"/>
      <c r="BF234" s="4"/>
      <c r="BG234" s="4"/>
      <c r="BH234" s="4"/>
    </row>
    <row r="235" spans="4:60" ht="14.25" customHeight="1">
      <c r="D235" s="4"/>
      <c r="E235" s="4"/>
      <c r="N235" s="4"/>
      <c r="W235" s="4"/>
      <c r="AF235" s="4"/>
      <c r="AO235" s="4"/>
      <c r="AP235" s="4"/>
      <c r="AQ235" s="4"/>
      <c r="AR235" s="4"/>
      <c r="AS235" s="4"/>
      <c r="AT235" s="4"/>
      <c r="AU235" s="4"/>
      <c r="AV235" s="4"/>
      <c r="AW235" s="4"/>
      <c r="AX235" s="4"/>
      <c r="AY235" s="4"/>
      <c r="AZ235" s="4"/>
      <c r="BA235" s="4"/>
      <c r="BB235" s="4"/>
      <c r="BC235" s="4"/>
      <c r="BD235" s="4"/>
      <c r="BE235" s="4"/>
      <c r="BF235" s="4"/>
      <c r="BG235" s="4"/>
      <c r="BH235" s="4"/>
    </row>
    <row r="236" spans="4:60" ht="14.25" customHeight="1">
      <c r="D236" s="4"/>
      <c r="E236" s="4"/>
      <c r="N236" s="4"/>
      <c r="W236" s="4"/>
      <c r="AF236" s="4"/>
      <c r="AO236" s="4"/>
      <c r="AP236" s="4"/>
      <c r="AQ236" s="4"/>
      <c r="AR236" s="4"/>
      <c r="AS236" s="4"/>
      <c r="AT236" s="4"/>
      <c r="AU236" s="4"/>
      <c r="AV236" s="4"/>
      <c r="AW236" s="4"/>
      <c r="AX236" s="4"/>
      <c r="AY236" s="4"/>
      <c r="AZ236" s="4"/>
      <c r="BA236" s="4"/>
      <c r="BB236" s="4"/>
      <c r="BC236" s="4"/>
      <c r="BD236" s="4"/>
      <c r="BE236" s="4"/>
      <c r="BF236" s="4"/>
      <c r="BG236" s="4"/>
      <c r="BH236" s="4"/>
    </row>
    <row r="237" spans="4:60" ht="14.25" customHeight="1">
      <c r="D237" s="4"/>
      <c r="E237" s="4"/>
      <c r="N237" s="4"/>
      <c r="W237" s="4"/>
      <c r="AF237" s="4"/>
      <c r="AO237" s="4"/>
      <c r="AP237" s="4"/>
      <c r="AQ237" s="4"/>
      <c r="AR237" s="4"/>
      <c r="AS237" s="4"/>
      <c r="AT237" s="4"/>
      <c r="AU237" s="4"/>
      <c r="AV237" s="4"/>
      <c r="AW237" s="4"/>
      <c r="AX237" s="4"/>
      <c r="AY237" s="4"/>
      <c r="AZ237" s="4"/>
      <c r="BA237" s="4"/>
      <c r="BB237" s="4"/>
      <c r="BC237" s="4"/>
      <c r="BD237" s="4"/>
      <c r="BE237" s="4"/>
      <c r="BF237" s="4"/>
      <c r="BG237" s="4"/>
      <c r="BH237" s="4"/>
    </row>
    <row r="238" spans="4:60" ht="14.25" customHeight="1">
      <c r="D238" s="4"/>
      <c r="E238" s="4"/>
      <c r="N238" s="4"/>
      <c r="W238" s="4"/>
      <c r="AF238" s="4"/>
      <c r="AO238" s="4"/>
      <c r="AP238" s="4"/>
      <c r="AQ238" s="4"/>
      <c r="AR238" s="4"/>
      <c r="AS238" s="4"/>
      <c r="AT238" s="4"/>
      <c r="AU238" s="4"/>
      <c r="AV238" s="4"/>
      <c r="AW238" s="4"/>
      <c r="AX238" s="4"/>
      <c r="AY238" s="4"/>
      <c r="AZ238" s="4"/>
      <c r="BA238" s="4"/>
      <c r="BB238" s="4"/>
      <c r="BC238" s="4"/>
      <c r="BD238" s="4"/>
      <c r="BE238" s="4"/>
      <c r="BF238" s="4"/>
      <c r="BG238" s="4"/>
      <c r="BH238" s="4"/>
    </row>
    <row r="239" spans="4:60" ht="14.25" customHeight="1">
      <c r="D239" s="4"/>
      <c r="E239" s="4"/>
      <c r="N239" s="4"/>
      <c r="W239" s="4"/>
      <c r="AF239" s="4"/>
      <c r="AO239" s="4"/>
      <c r="AP239" s="4"/>
      <c r="AQ239" s="4"/>
      <c r="AR239" s="4"/>
      <c r="AS239" s="4"/>
      <c r="AT239" s="4"/>
      <c r="AU239" s="4"/>
      <c r="AV239" s="4"/>
      <c r="AW239" s="4"/>
      <c r="AX239" s="4"/>
      <c r="AY239" s="4"/>
      <c r="AZ239" s="4"/>
      <c r="BA239" s="4"/>
      <c r="BB239" s="4"/>
      <c r="BC239" s="4"/>
      <c r="BD239" s="4"/>
      <c r="BE239" s="4"/>
      <c r="BF239" s="4"/>
      <c r="BG239" s="4"/>
      <c r="BH239" s="4"/>
    </row>
    <row r="240" spans="4:60" ht="14.25" customHeight="1">
      <c r="D240" s="4"/>
      <c r="E240" s="4"/>
      <c r="N240" s="4"/>
      <c r="W240" s="4"/>
      <c r="AF240" s="4"/>
      <c r="AO240" s="4"/>
      <c r="AP240" s="4"/>
      <c r="AQ240" s="4"/>
      <c r="AR240" s="4"/>
      <c r="AS240" s="4"/>
      <c r="AT240" s="4"/>
      <c r="AU240" s="4"/>
      <c r="AV240" s="4"/>
      <c r="AW240" s="4"/>
      <c r="AX240" s="4"/>
      <c r="AY240" s="4"/>
      <c r="AZ240" s="4"/>
      <c r="BA240" s="4"/>
      <c r="BB240" s="4"/>
      <c r="BC240" s="4"/>
      <c r="BD240" s="4"/>
      <c r="BE240" s="4"/>
      <c r="BF240" s="4"/>
      <c r="BG240" s="4"/>
      <c r="BH240" s="4"/>
    </row>
    <row r="241" spans="4:60" ht="14.25" customHeight="1">
      <c r="D241" s="4"/>
      <c r="E241" s="4"/>
      <c r="N241" s="4"/>
      <c r="W241" s="4"/>
      <c r="AF241" s="4"/>
      <c r="AO241" s="4"/>
      <c r="AP241" s="4"/>
      <c r="AQ241" s="4"/>
      <c r="AR241" s="4"/>
      <c r="AS241" s="4"/>
      <c r="AT241" s="4"/>
      <c r="AU241" s="4"/>
      <c r="AV241" s="4"/>
      <c r="AW241" s="4"/>
      <c r="AX241" s="4"/>
      <c r="AY241" s="4"/>
      <c r="AZ241" s="4"/>
      <c r="BA241" s="4"/>
      <c r="BB241" s="4"/>
      <c r="BC241" s="4"/>
      <c r="BD241" s="4"/>
      <c r="BE241" s="4"/>
      <c r="BF241" s="4"/>
      <c r="BG241" s="4"/>
      <c r="BH241" s="4"/>
    </row>
    <row r="242" spans="4:60" ht="14.25" customHeight="1">
      <c r="D242" s="4"/>
      <c r="E242" s="4"/>
      <c r="N242" s="4"/>
      <c r="W242" s="4"/>
      <c r="AF242" s="4"/>
      <c r="AO242" s="4"/>
      <c r="AP242" s="4"/>
      <c r="AQ242" s="4"/>
      <c r="AR242" s="4"/>
      <c r="AS242" s="4"/>
      <c r="AT242" s="4"/>
      <c r="AU242" s="4"/>
      <c r="AV242" s="4"/>
      <c r="AW242" s="4"/>
      <c r="AX242" s="4"/>
      <c r="AY242" s="4"/>
      <c r="AZ242" s="4"/>
      <c r="BA242" s="4"/>
      <c r="BB242" s="4"/>
      <c r="BC242" s="4"/>
      <c r="BD242" s="4"/>
      <c r="BE242" s="4"/>
      <c r="BF242" s="4"/>
      <c r="BG242" s="4"/>
      <c r="BH242" s="4"/>
    </row>
    <row r="243" spans="4:60" ht="14.25" customHeight="1">
      <c r="D243" s="4"/>
      <c r="E243" s="4"/>
      <c r="N243" s="4"/>
      <c r="W243" s="4"/>
      <c r="AF243" s="4"/>
      <c r="AO243" s="4"/>
      <c r="AP243" s="4"/>
      <c r="AQ243" s="4"/>
      <c r="AR243" s="4"/>
      <c r="AS243" s="4"/>
      <c r="AT243" s="4"/>
      <c r="AU243" s="4"/>
      <c r="AV243" s="4"/>
      <c r="AW243" s="4"/>
      <c r="AX243" s="4"/>
      <c r="AY243" s="4"/>
      <c r="AZ243" s="4"/>
      <c r="BA243" s="4"/>
      <c r="BB243" s="4"/>
      <c r="BC243" s="4"/>
      <c r="BD243" s="4"/>
      <c r="BE243" s="4"/>
      <c r="BF243" s="4"/>
      <c r="BG243" s="4"/>
      <c r="BH243" s="4"/>
    </row>
    <row r="244" spans="4:60" ht="14.25" customHeight="1">
      <c r="D244" s="4"/>
      <c r="E244" s="4"/>
      <c r="N244" s="4"/>
      <c r="W244" s="4"/>
      <c r="AF244" s="4"/>
      <c r="AO244" s="4"/>
      <c r="AP244" s="4"/>
      <c r="AQ244" s="4"/>
      <c r="AR244" s="4"/>
      <c r="AS244" s="4"/>
      <c r="AT244" s="4"/>
      <c r="AU244" s="4"/>
      <c r="AV244" s="4"/>
      <c r="AW244" s="4"/>
      <c r="AX244" s="4"/>
      <c r="AY244" s="4"/>
      <c r="AZ244" s="4"/>
      <c r="BA244" s="4"/>
      <c r="BB244" s="4"/>
      <c r="BC244" s="4"/>
      <c r="BD244" s="4"/>
      <c r="BE244" s="4"/>
      <c r="BF244" s="4"/>
      <c r="BG244" s="4"/>
      <c r="BH244" s="4"/>
    </row>
    <row r="245" spans="4:60" ht="14.25" customHeight="1">
      <c r="D245" s="4"/>
      <c r="E245" s="4"/>
      <c r="N245" s="4"/>
      <c r="W245" s="4"/>
      <c r="AF245" s="4"/>
      <c r="AO245" s="4"/>
      <c r="AP245" s="4"/>
      <c r="AQ245" s="4"/>
      <c r="AR245" s="4"/>
      <c r="AS245" s="4"/>
      <c r="AT245" s="4"/>
      <c r="AU245" s="4"/>
      <c r="AV245" s="4"/>
      <c r="AW245" s="4"/>
      <c r="AX245" s="4"/>
      <c r="AY245" s="4"/>
      <c r="AZ245" s="4"/>
      <c r="BA245" s="4"/>
      <c r="BB245" s="4"/>
      <c r="BC245" s="4"/>
      <c r="BD245" s="4"/>
      <c r="BE245" s="4"/>
      <c r="BF245" s="4"/>
      <c r="BG245" s="4"/>
      <c r="BH245" s="4"/>
    </row>
    <row r="246" spans="4:60" ht="14.25" customHeight="1">
      <c r="D246" s="4"/>
      <c r="E246" s="4"/>
      <c r="N246" s="4"/>
      <c r="W246" s="4"/>
      <c r="AF246" s="4"/>
      <c r="AO246" s="4"/>
      <c r="AP246" s="4"/>
      <c r="AQ246" s="4"/>
      <c r="AR246" s="4"/>
      <c r="AS246" s="4"/>
      <c r="AT246" s="4"/>
      <c r="AU246" s="4"/>
      <c r="AV246" s="4"/>
      <c r="AW246" s="4"/>
      <c r="AX246" s="4"/>
      <c r="AY246" s="4"/>
      <c r="AZ246" s="4"/>
      <c r="BA246" s="4"/>
      <c r="BB246" s="4"/>
      <c r="BC246" s="4"/>
      <c r="BD246" s="4"/>
      <c r="BE246" s="4"/>
      <c r="BF246" s="4"/>
      <c r="BG246" s="4"/>
      <c r="BH246" s="4"/>
    </row>
    <row r="247" spans="4:60" ht="14.25" customHeight="1">
      <c r="D247" s="4"/>
      <c r="E247" s="4"/>
      <c r="N247" s="4"/>
      <c r="W247" s="4"/>
      <c r="AF247" s="4"/>
      <c r="AO247" s="4"/>
      <c r="AP247" s="4"/>
      <c r="AQ247" s="4"/>
      <c r="AR247" s="4"/>
      <c r="AS247" s="4"/>
      <c r="AT247" s="4"/>
      <c r="AU247" s="4"/>
      <c r="AV247" s="4"/>
      <c r="AW247" s="4"/>
      <c r="AX247" s="4"/>
      <c r="AY247" s="4"/>
      <c r="AZ247" s="4"/>
      <c r="BA247" s="4"/>
      <c r="BB247" s="4"/>
      <c r="BC247" s="4"/>
      <c r="BD247" s="4"/>
      <c r="BE247" s="4"/>
      <c r="BF247" s="4"/>
      <c r="BG247" s="4"/>
      <c r="BH247" s="4"/>
    </row>
    <row r="248" spans="4:60" ht="14.25" customHeight="1">
      <c r="D248" s="4"/>
      <c r="E248" s="4"/>
      <c r="N248" s="4"/>
      <c r="W248" s="4"/>
      <c r="AF248" s="4"/>
      <c r="AO248" s="4"/>
      <c r="AP248" s="4"/>
      <c r="AQ248" s="4"/>
      <c r="AR248" s="4"/>
      <c r="AS248" s="4"/>
      <c r="AT248" s="4"/>
      <c r="AU248" s="4"/>
      <c r="AV248" s="4"/>
      <c r="AW248" s="4"/>
      <c r="AX248" s="4"/>
      <c r="AY248" s="4"/>
      <c r="AZ248" s="4"/>
      <c r="BA248" s="4"/>
      <c r="BB248" s="4"/>
      <c r="BC248" s="4"/>
      <c r="BD248" s="4"/>
      <c r="BE248" s="4"/>
      <c r="BF248" s="4"/>
      <c r="BG248" s="4"/>
      <c r="BH248" s="4"/>
    </row>
    <row r="249" spans="4:60" ht="14.25" customHeight="1">
      <c r="D249" s="4"/>
      <c r="E249" s="4"/>
      <c r="N249" s="4"/>
      <c r="W249" s="4"/>
      <c r="AF249" s="4"/>
      <c r="AO249" s="4"/>
      <c r="AP249" s="4"/>
      <c r="AQ249" s="4"/>
      <c r="AR249" s="4"/>
      <c r="AS249" s="4"/>
      <c r="AT249" s="4"/>
      <c r="AU249" s="4"/>
      <c r="AV249" s="4"/>
      <c r="AW249" s="4"/>
      <c r="AX249" s="4"/>
      <c r="AY249" s="4"/>
      <c r="AZ249" s="4"/>
      <c r="BA249" s="4"/>
      <c r="BB249" s="4"/>
      <c r="BC249" s="4"/>
      <c r="BD249" s="4"/>
      <c r="BE249" s="4"/>
      <c r="BF249" s="4"/>
      <c r="BG249" s="4"/>
      <c r="BH249" s="4"/>
    </row>
    <row r="250" spans="4:60" ht="14.25" customHeight="1">
      <c r="D250" s="4"/>
      <c r="E250" s="4"/>
      <c r="N250" s="4"/>
      <c r="W250" s="4"/>
      <c r="AF250" s="4"/>
      <c r="AO250" s="4"/>
      <c r="AP250" s="4"/>
      <c r="AQ250" s="4"/>
      <c r="AR250" s="4"/>
      <c r="AS250" s="4"/>
      <c r="AT250" s="4"/>
      <c r="AU250" s="4"/>
      <c r="AV250" s="4"/>
      <c r="AW250" s="4"/>
      <c r="AX250" s="4"/>
      <c r="AY250" s="4"/>
      <c r="AZ250" s="4"/>
      <c r="BA250" s="4"/>
      <c r="BB250" s="4"/>
      <c r="BC250" s="4"/>
      <c r="BD250" s="4"/>
      <c r="BE250" s="4"/>
      <c r="BF250" s="4"/>
      <c r="BG250" s="4"/>
      <c r="BH250" s="4"/>
    </row>
    <row r="251" spans="4:60" ht="14.25" customHeight="1">
      <c r="D251" s="4"/>
      <c r="E251" s="4"/>
      <c r="N251" s="4"/>
      <c r="W251" s="4"/>
      <c r="AF251" s="4"/>
      <c r="AO251" s="4"/>
      <c r="AP251" s="4"/>
      <c r="AQ251" s="4"/>
      <c r="AR251" s="4"/>
      <c r="AS251" s="4"/>
      <c r="AT251" s="4"/>
      <c r="AU251" s="4"/>
      <c r="AV251" s="4"/>
      <c r="AW251" s="4"/>
      <c r="AX251" s="4"/>
      <c r="AY251" s="4"/>
      <c r="AZ251" s="4"/>
      <c r="BA251" s="4"/>
      <c r="BB251" s="4"/>
      <c r="BC251" s="4"/>
      <c r="BD251" s="4"/>
      <c r="BE251" s="4"/>
      <c r="BF251" s="4"/>
      <c r="BG251" s="4"/>
      <c r="BH251" s="4"/>
    </row>
    <row r="252" spans="4:60" ht="14.25" customHeight="1">
      <c r="D252" s="4"/>
      <c r="E252" s="4"/>
      <c r="N252" s="4"/>
      <c r="W252" s="4"/>
      <c r="AF252" s="4"/>
      <c r="AO252" s="4"/>
      <c r="AP252" s="4"/>
      <c r="AQ252" s="4"/>
      <c r="AR252" s="4"/>
      <c r="AS252" s="4"/>
      <c r="AT252" s="4"/>
      <c r="AU252" s="4"/>
      <c r="AV252" s="4"/>
      <c r="AW252" s="4"/>
      <c r="AX252" s="4"/>
      <c r="AY252" s="4"/>
      <c r="AZ252" s="4"/>
      <c r="BA252" s="4"/>
      <c r="BB252" s="4"/>
      <c r="BC252" s="4"/>
      <c r="BD252" s="4"/>
      <c r="BE252" s="4"/>
      <c r="BF252" s="4"/>
      <c r="BG252" s="4"/>
      <c r="BH252" s="4"/>
    </row>
    <row r="253" spans="4:60" ht="14.25" customHeight="1">
      <c r="D253" s="4"/>
      <c r="E253" s="4"/>
      <c r="N253" s="4"/>
      <c r="W253" s="4"/>
      <c r="AF253" s="4"/>
      <c r="AO253" s="4"/>
      <c r="AP253" s="4"/>
      <c r="AQ253" s="4"/>
      <c r="AR253" s="4"/>
      <c r="AS253" s="4"/>
      <c r="AT253" s="4"/>
      <c r="AU253" s="4"/>
      <c r="AV253" s="4"/>
      <c r="AW253" s="4"/>
      <c r="AX253" s="4"/>
      <c r="AY253" s="4"/>
      <c r="AZ253" s="4"/>
      <c r="BA253" s="4"/>
      <c r="BB253" s="4"/>
      <c r="BC253" s="4"/>
      <c r="BD253" s="4"/>
      <c r="BE253" s="4"/>
      <c r="BF253" s="4"/>
      <c r="BG253" s="4"/>
      <c r="BH253" s="4"/>
    </row>
    <row r="254" spans="4:60" ht="14.25" customHeight="1">
      <c r="D254" s="4"/>
      <c r="E254" s="4"/>
      <c r="N254" s="4"/>
      <c r="W254" s="4"/>
      <c r="AF254" s="4"/>
      <c r="AO254" s="4"/>
      <c r="AP254" s="4"/>
      <c r="AQ254" s="4"/>
      <c r="AR254" s="4"/>
      <c r="AS254" s="4"/>
      <c r="AT254" s="4"/>
      <c r="AU254" s="4"/>
      <c r="AV254" s="4"/>
      <c r="AW254" s="4"/>
      <c r="AX254" s="4"/>
      <c r="AY254" s="4"/>
      <c r="AZ254" s="4"/>
      <c r="BA254" s="4"/>
      <c r="BB254" s="4"/>
      <c r="BC254" s="4"/>
      <c r="BD254" s="4"/>
      <c r="BE254" s="4"/>
      <c r="BF254" s="4"/>
      <c r="BG254" s="4"/>
      <c r="BH254" s="4"/>
    </row>
    <row r="255" spans="4:60" ht="14.25" customHeight="1">
      <c r="D255" s="4"/>
      <c r="E255" s="4"/>
      <c r="N255" s="4"/>
      <c r="W255" s="4"/>
      <c r="AF255" s="4"/>
      <c r="AO255" s="4"/>
      <c r="AP255" s="4"/>
      <c r="AQ255" s="4"/>
      <c r="AR255" s="4"/>
      <c r="AS255" s="4"/>
      <c r="AT255" s="4"/>
      <c r="AU255" s="4"/>
      <c r="AV255" s="4"/>
      <c r="AW255" s="4"/>
      <c r="AX255" s="4"/>
      <c r="AY255" s="4"/>
      <c r="AZ255" s="4"/>
      <c r="BA255" s="4"/>
      <c r="BB255" s="4"/>
      <c r="BC255" s="4"/>
      <c r="BD255" s="4"/>
      <c r="BE255" s="4"/>
      <c r="BF255" s="4"/>
      <c r="BG255" s="4"/>
      <c r="BH255" s="4"/>
    </row>
    <row r="256" spans="4:60" ht="14.25" customHeight="1">
      <c r="D256" s="4"/>
      <c r="E256" s="4"/>
      <c r="N256" s="4"/>
      <c r="W256" s="4"/>
      <c r="AF256" s="4"/>
      <c r="AO256" s="4"/>
      <c r="AP256" s="4"/>
      <c r="AQ256" s="4"/>
      <c r="AR256" s="4"/>
      <c r="AS256" s="4"/>
      <c r="AT256" s="4"/>
      <c r="AU256" s="4"/>
      <c r="AV256" s="4"/>
      <c r="AW256" s="4"/>
      <c r="AX256" s="4"/>
      <c r="AY256" s="4"/>
      <c r="AZ256" s="4"/>
      <c r="BA256" s="4"/>
      <c r="BB256" s="4"/>
      <c r="BC256" s="4"/>
      <c r="BD256" s="4"/>
      <c r="BE256" s="4"/>
      <c r="BF256" s="4"/>
      <c r="BG256" s="4"/>
      <c r="BH256" s="4"/>
    </row>
    <row r="257" spans="4:60" ht="14.25" customHeight="1">
      <c r="D257" s="4"/>
      <c r="E257" s="4"/>
      <c r="N257" s="4"/>
      <c r="W257" s="4"/>
      <c r="AF257" s="4"/>
      <c r="AO257" s="4"/>
      <c r="AP257" s="4"/>
      <c r="AQ257" s="4"/>
      <c r="AR257" s="4"/>
      <c r="AS257" s="4"/>
      <c r="AT257" s="4"/>
      <c r="AU257" s="4"/>
      <c r="AV257" s="4"/>
      <c r="AW257" s="4"/>
      <c r="AX257" s="4"/>
      <c r="AY257" s="4"/>
      <c r="AZ257" s="4"/>
      <c r="BA257" s="4"/>
      <c r="BB257" s="4"/>
      <c r="BC257" s="4"/>
      <c r="BD257" s="4"/>
      <c r="BE257" s="4"/>
      <c r="BF257" s="4"/>
      <c r="BG257" s="4"/>
      <c r="BH257" s="4"/>
    </row>
    <row r="258" spans="4:60" ht="14.25" customHeight="1">
      <c r="D258" s="4"/>
      <c r="E258" s="4"/>
      <c r="N258" s="4"/>
      <c r="W258" s="4"/>
      <c r="AF258" s="4"/>
      <c r="AO258" s="4"/>
      <c r="AP258" s="4"/>
      <c r="AQ258" s="4"/>
      <c r="AR258" s="4"/>
      <c r="AS258" s="4"/>
      <c r="AT258" s="4"/>
      <c r="AU258" s="4"/>
      <c r="AV258" s="4"/>
      <c r="AW258" s="4"/>
      <c r="AX258" s="4"/>
      <c r="AY258" s="4"/>
      <c r="AZ258" s="4"/>
      <c r="BA258" s="4"/>
      <c r="BB258" s="4"/>
      <c r="BC258" s="4"/>
      <c r="BD258" s="4"/>
      <c r="BE258" s="4"/>
      <c r="BF258" s="4"/>
      <c r="BG258" s="4"/>
      <c r="BH258" s="4"/>
    </row>
    <row r="259" spans="4:60" ht="14.25" customHeight="1">
      <c r="D259" s="4"/>
      <c r="E259" s="4"/>
      <c r="N259" s="4"/>
      <c r="W259" s="4"/>
      <c r="AF259" s="4"/>
      <c r="AO259" s="4"/>
      <c r="AP259" s="4"/>
      <c r="AQ259" s="4"/>
      <c r="AR259" s="4"/>
      <c r="AS259" s="4"/>
      <c r="AT259" s="4"/>
      <c r="AU259" s="4"/>
      <c r="AV259" s="4"/>
      <c r="AW259" s="4"/>
      <c r="AX259" s="4"/>
      <c r="AY259" s="4"/>
      <c r="AZ259" s="4"/>
      <c r="BA259" s="4"/>
      <c r="BB259" s="4"/>
      <c r="BC259" s="4"/>
      <c r="BD259" s="4"/>
      <c r="BE259" s="4"/>
      <c r="BF259" s="4"/>
      <c r="BG259" s="4"/>
      <c r="BH259" s="4"/>
    </row>
    <row r="260" spans="4:60" ht="14.25" customHeight="1">
      <c r="D260" s="4"/>
      <c r="E260" s="4"/>
      <c r="N260" s="4"/>
      <c r="W260" s="4"/>
      <c r="AF260" s="4"/>
      <c r="AO260" s="4"/>
      <c r="AP260" s="4"/>
      <c r="AQ260" s="4"/>
      <c r="AR260" s="4"/>
      <c r="AS260" s="4"/>
      <c r="AT260" s="4"/>
      <c r="AU260" s="4"/>
      <c r="AV260" s="4"/>
      <c r="AW260" s="4"/>
      <c r="AX260" s="4"/>
      <c r="AY260" s="4"/>
      <c r="AZ260" s="4"/>
      <c r="BA260" s="4"/>
      <c r="BB260" s="4"/>
      <c r="BC260" s="4"/>
      <c r="BD260" s="4"/>
      <c r="BE260" s="4"/>
      <c r="BF260" s="4"/>
      <c r="BG260" s="4"/>
      <c r="BH260" s="4"/>
    </row>
    <row r="261" spans="4:60" ht="14.25" customHeight="1">
      <c r="D261" s="4"/>
      <c r="E261" s="4"/>
      <c r="N261" s="4"/>
      <c r="W261" s="4"/>
      <c r="AF261" s="4"/>
      <c r="AO261" s="4"/>
      <c r="AP261" s="4"/>
      <c r="AQ261" s="4"/>
      <c r="AR261" s="4"/>
      <c r="AS261" s="4"/>
      <c r="AT261" s="4"/>
      <c r="AU261" s="4"/>
      <c r="AV261" s="4"/>
      <c r="AW261" s="4"/>
      <c r="AX261" s="4"/>
      <c r="AY261" s="4"/>
      <c r="AZ261" s="4"/>
      <c r="BA261" s="4"/>
      <c r="BB261" s="4"/>
      <c r="BC261" s="4"/>
      <c r="BD261" s="4"/>
      <c r="BE261" s="4"/>
      <c r="BF261" s="4"/>
      <c r="BG261" s="4"/>
      <c r="BH261" s="4"/>
    </row>
    <row r="262" spans="4:60" ht="14.25" customHeight="1">
      <c r="D262" s="4"/>
      <c r="E262" s="4"/>
      <c r="N262" s="4"/>
      <c r="W262" s="4"/>
      <c r="AF262" s="4"/>
      <c r="AO262" s="4"/>
      <c r="AP262" s="4"/>
      <c r="AQ262" s="4"/>
      <c r="AR262" s="4"/>
      <c r="AS262" s="4"/>
      <c r="AT262" s="4"/>
      <c r="AU262" s="4"/>
      <c r="AV262" s="4"/>
      <c r="AW262" s="4"/>
      <c r="AX262" s="4"/>
      <c r="AY262" s="4"/>
      <c r="AZ262" s="4"/>
      <c r="BA262" s="4"/>
      <c r="BB262" s="4"/>
      <c r="BC262" s="4"/>
      <c r="BD262" s="4"/>
      <c r="BE262" s="4"/>
      <c r="BF262" s="4"/>
      <c r="BG262" s="4"/>
      <c r="BH262" s="4"/>
    </row>
    <row r="263" spans="4:60" ht="14.25" customHeight="1">
      <c r="D263" s="4"/>
      <c r="E263" s="4"/>
      <c r="N263" s="4"/>
      <c r="W263" s="4"/>
      <c r="AF263" s="4"/>
      <c r="AO263" s="4"/>
      <c r="AP263" s="4"/>
      <c r="AQ263" s="4"/>
      <c r="AR263" s="4"/>
      <c r="AS263" s="4"/>
      <c r="AT263" s="4"/>
      <c r="AU263" s="4"/>
      <c r="AV263" s="4"/>
      <c r="AW263" s="4"/>
      <c r="AX263" s="4"/>
      <c r="AY263" s="4"/>
      <c r="AZ263" s="4"/>
      <c r="BA263" s="4"/>
      <c r="BB263" s="4"/>
      <c r="BC263" s="4"/>
      <c r="BD263" s="4"/>
      <c r="BE263" s="4"/>
      <c r="BF263" s="4"/>
      <c r="BG263" s="4"/>
      <c r="BH263" s="4"/>
    </row>
    <row r="264" spans="4:60" ht="14.25" customHeight="1">
      <c r="D264" s="4"/>
      <c r="E264" s="4"/>
      <c r="N264" s="4"/>
      <c r="W264" s="4"/>
      <c r="AF264" s="4"/>
      <c r="AO264" s="4"/>
      <c r="AP264" s="4"/>
      <c r="AQ264" s="4"/>
      <c r="AR264" s="4"/>
      <c r="AS264" s="4"/>
      <c r="AT264" s="4"/>
      <c r="AU264" s="4"/>
      <c r="AV264" s="4"/>
      <c r="AW264" s="4"/>
      <c r="AX264" s="4"/>
      <c r="AY264" s="4"/>
      <c r="AZ264" s="4"/>
      <c r="BA264" s="4"/>
      <c r="BB264" s="4"/>
      <c r="BC264" s="4"/>
      <c r="BD264" s="4"/>
      <c r="BE264" s="4"/>
      <c r="BF264" s="4"/>
      <c r="BG264" s="4"/>
      <c r="BH264" s="4"/>
    </row>
    <row r="265" spans="4:60" ht="14.25" customHeight="1">
      <c r="D265" s="4"/>
      <c r="E265" s="4"/>
      <c r="N265" s="4"/>
      <c r="W265" s="4"/>
      <c r="AF265" s="4"/>
      <c r="AO265" s="4"/>
      <c r="AP265" s="4"/>
      <c r="AQ265" s="4"/>
      <c r="AR265" s="4"/>
      <c r="AS265" s="4"/>
      <c r="AT265" s="4"/>
      <c r="AU265" s="4"/>
      <c r="AV265" s="4"/>
      <c r="AW265" s="4"/>
      <c r="AX265" s="4"/>
      <c r="AY265" s="4"/>
      <c r="AZ265" s="4"/>
      <c r="BA265" s="4"/>
      <c r="BB265" s="4"/>
      <c r="BC265" s="4"/>
      <c r="BD265" s="4"/>
      <c r="BE265" s="4"/>
      <c r="BF265" s="4"/>
      <c r="BG265" s="4"/>
      <c r="BH265" s="4"/>
    </row>
    <row r="266" spans="4:60" ht="14.25" customHeight="1">
      <c r="D266" s="4"/>
      <c r="E266" s="4"/>
      <c r="N266" s="4"/>
      <c r="W266" s="4"/>
      <c r="AF266" s="4"/>
      <c r="AO266" s="4"/>
      <c r="AP266" s="4"/>
      <c r="AQ266" s="4"/>
      <c r="AR266" s="4"/>
      <c r="AS266" s="4"/>
      <c r="AT266" s="4"/>
      <c r="AU266" s="4"/>
      <c r="AV266" s="4"/>
      <c r="AW266" s="4"/>
      <c r="AX266" s="4"/>
      <c r="AY266" s="4"/>
      <c r="AZ266" s="4"/>
      <c r="BA266" s="4"/>
      <c r="BB266" s="4"/>
      <c r="BC266" s="4"/>
      <c r="BD266" s="4"/>
      <c r="BE266" s="4"/>
      <c r="BF266" s="4"/>
      <c r="BG266" s="4"/>
      <c r="BH266" s="4"/>
    </row>
    <row r="267" spans="4:60" ht="14.25" customHeight="1">
      <c r="D267" s="4"/>
      <c r="E267" s="4"/>
      <c r="N267" s="4"/>
      <c r="W267" s="4"/>
      <c r="AF267" s="4"/>
      <c r="AO267" s="4"/>
      <c r="AP267" s="4"/>
      <c r="AQ267" s="4"/>
      <c r="AR267" s="4"/>
      <c r="AS267" s="4"/>
      <c r="AT267" s="4"/>
      <c r="AU267" s="4"/>
      <c r="AV267" s="4"/>
      <c r="AW267" s="4"/>
      <c r="AX267" s="4"/>
      <c r="AY267" s="4"/>
      <c r="AZ267" s="4"/>
      <c r="BA267" s="4"/>
      <c r="BB267" s="4"/>
      <c r="BC267" s="4"/>
      <c r="BD267" s="4"/>
      <c r="BE267" s="4"/>
      <c r="BF267" s="4"/>
      <c r="BG267" s="4"/>
      <c r="BH267" s="4"/>
    </row>
    <row r="268" spans="4:60" ht="14.25" customHeight="1">
      <c r="D268" s="4"/>
      <c r="E268" s="4"/>
      <c r="N268" s="4"/>
      <c r="W268" s="4"/>
      <c r="AF268" s="4"/>
      <c r="AO268" s="4"/>
      <c r="AP268" s="4"/>
      <c r="AQ268" s="4"/>
      <c r="AR268" s="4"/>
      <c r="AS268" s="4"/>
      <c r="AT268" s="4"/>
      <c r="AU268" s="4"/>
      <c r="AV268" s="4"/>
      <c r="AW268" s="4"/>
      <c r="AX268" s="4"/>
      <c r="AY268" s="4"/>
      <c r="AZ268" s="4"/>
      <c r="BA268" s="4"/>
      <c r="BB268" s="4"/>
      <c r="BC268" s="4"/>
      <c r="BD268" s="4"/>
      <c r="BE268" s="4"/>
      <c r="BF268" s="4"/>
      <c r="BG268" s="4"/>
      <c r="BH268" s="4"/>
    </row>
    <row r="269" spans="4:60" ht="14.25" customHeight="1">
      <c r="D269" s="4"/>
      <c r="E269" s="4"/>
      <c r="N269" s="4"/>
      <c r="W269" s="4"/>
      <c r="AF269" s="4"/>
      <c r="AO269" s="4"/>
      <c r="AP269" s="4"/>
      <c r="AQ269" s="4"/>
      <c r="AR269" s="4"/>
      <c r="AS269" s="4"/>
      <c r="AT269" s="4"/>
      <c r="AU269" s="4"/>
      <c r="AV269" s="4"/>
      <c r="AW269" s="4"/>
      <c r="AX269" s="4"/>
      <c r="AY269" s="4"/>
      <c r="AZ269" s="4"/>
      <c r="BA269" s="4"/>
      <c r="BB269" s="4"/>
      <c r="BC269" s="4"/>
      <c r="BD269" s="4"/>
      <c r="BE269" s="4"/>
      <c r="BF269" s="4"/>
      <c r="BG269" s="4"/>
      <c r="BH269" s="4"/>
    </row>
    <row r="270" spans="4:60" ht="14.25" customHeight="1">
      <c r="D270" s="4"/>
      <c r="E270" s="4"/>
      <c r="N270" s="4"/>
      <c r="W270" s="4"/>
      <c r="AF270" s="4"/>
      <c r="AO270" s="4"/>
      <c r="AP270" s="4"/>
      <c r="AQ270" s="4"/>
      <c r="AR270" s="4"/>
      <c r="AS270" s="4"/>
      <c r="AT270" s="4"/>
      <c r="AU270" s="4"/>
      <c r="AV270" s="4"/>
      <c r="AW270" s="4"/>
      <c r="AX270" s="4"/>
      <c r="AY270" s="4"/>
      <c r="AZ270" s="4"/>
      <c r="BA270" s="4"/>
      <c r="BB270" s="4"/>
      <c r="BC270" s="4"/>
      <c r="BD270" s="4"/>
      <c r="BE270" s="4"/>
      <c r="BF270" s="4"/>
      <c r="BG270" s="4"/>
      <c r="BH270" s="4"/>
    </row>
    <row r="271" spans="4:60" ht="14.25" customHeight="1">
      <c r="D271" s="4"/>
      <c r="E271" s="4"/>
      <c r="N271" s="4"/>
      <c r="W271" s="4"/>
      <c r="AF271" s="4"/>
      <c r="AO271" s="4"/>
      <c r="AP271" s="4"/>
      <c r="AQ271" s="4"/>
      <c r="AR271" s="4"/>
      <c r="AS271" s="4"/>
      <c r="AT271" s="4"/>
      <c r="AU271" s="4"/>
      <c r="AV271" s="4"/>
      <c r="AW271" s="4"/>
      <c r="AX271" s="4"/>
      <c r="AY271" s="4"/>
      <c r="AZ271" s="4"/>
      <c r="BA271" s="4"/>
      <c r="BB271" s="4"/>
      <c r="BC271" s="4"/>
      <c r="BD271" s="4"/>
      <c r="BE271" s="4"/>
      <c r="BF271" s="4"/>
      <c r="BG271" s="4"/>
      <c r="BH271" s="4"/>
    </row>
    <row r="272" spans="4:60" ht="14.25" customHeight="1">
      <c r="D272" s="4"/>
      <c r="E272" s="4"/>
      <c r="N272" s="4"/>
      <c r="W272" s="4"/>
      <c r="AF272" s="4"/>
      <c r="AO272" s="4"/>
      <c r="AP272" s="4"/>
      <c r="AQ272" s="4"/>
      <c r="AR272" s="4"/>
      <c r="AS272" s="4"/>
      <c r="AT272" s="4"/>
      <c r="AU272" s="4"/>
      <c r="AV272" s="4"/>
      <c r="AW272" s="4"/>
      <c r="AX272" s="4"/>
      <c r="AY272" s="4"/>
      <c r="AZ272" s="4"/>
      <c r="BA272" s="4"/>
      <c r="BB272" s="4"/>
      <c r="BC272" s="4"/>
      <c r="BD272" s="4"/>
      <c r="BE272" s="4"/>
      <c r="BF272" s="4"/>
      <c r="BG272" s="4"/>
      <c r="BH272" s="4"/>
    </row>
    <row r="273" spans="4:60" ht="14.25" customHeight="1">
      <c r="D273" s="4"/>
      <c r="E273" s="4"/>
      <c r="N273" s="4"/>
      <c r="W273" s="4"/>
      <c r="AF273" s="4"/>
      <c r="AO273" s="4"/>
      <c r="AP273" s="4"/>
      <c r="AQ273" s="4"/>
      <c r="AR273" s="4"/>
      <c r="AS273" s="4"/>
      <c r="AT273" s="4"/>
      <c r="AU273" s="4"/>
      <c r="AV273" s="4"/>
      <c r="AW273" s="4"/>
      <c r="AX273" s="4"/>
      <c r="AY273" s="4"/>
      <c r="AZ273" s="4"/>
      <c r="BA273" s="4"/>
      <c r="BB273" s="4"/>
      <c r="BC273" s="4"/>
      <c r="BD273" s="4"/>
      <c r="BE273" s="4"/>
      <c r="BF273" s="4"/>
      <c r="BG273" s="4"/>
      <c r="BH273" s="4"/>
    </row>
    <row r="274" spans="4:60" ht="14.25" customHeight="1">
      <c r="D274" s="4"/>
      <c r="E274" s="4"/>
      <c r="N274" s="4"/>
      <c r="W274" s="4"/>
      <c r="AF274" s="4"/>
      <c r="AO274" s="4"/>
      <c r="AP274" s="4"/>
      <c r="AQ274" s="4"/>
      <c r="AR274" s="4"/>
      <c r="AS274" s="4"/>
      <c r="AT274" s="4"/>
      <c r="AU274" s="4"/>
      <c r="AV274" s="4"/>
      <c r="AW274" s="4"/>
      <c r="AX274" s="4"/>
      <c r="AY274" s="4"/>
      <c r="AZ274" s="4"/>
      <c r="BA274" s="4"/>
      <c r="BB274" s="4"/>
      <c r="BC274" s="4"/>
      <c r="BD274" s="4"/>
      <c r="BE274" s="4"/>
      <c r="BF274" s="4"/>
      <c r="BG274" s="4"/>
      <c r="BH274" s="4"/>
    </row>
    <row r="275" spans="4:60" ht="14.25" customHeight="1">
      <c r="D275" s="4"/>
      <c r="E275" s="4"/>
      <c r="N275" s="4"/>
      <c r="W275" s="4"/>
      <c r="AF275" s="4"/>
      <c r="AO275" s="4"/>
      <c r="AP275" s="4"/>
      <c r="AQ275" s="4"/>
      <c r="AR275" s="4"/>
      <c r="AS275" s="4"/>
      <c r="AT275" s="4"/>
      <c r="AU275" s="4"/>
      <c r="AV275" s="4"/>
      <c r="AW275" s="4"/>
      <c r="AX275" s="4"/>
      <c r="AY275" s="4"/>
      <c r="AZ275" s="4"/>
      <c r="BA275" s="4"/>
      <c r="BB275" s="4"/>
      <c r="BC275" s="4"/>
      <c r="BD275" s="4"/>
      <c r="BE275" s="4"/>
      <c r="BF275" s="4"/>
      <c r="BG275" s="4"/>
      <c r="BH275" s="4"/>
    </row>
    <row r="276" spans="4:60" ht="14.25" customHeight="1">
      <c r="D276" s="4"/>
      <c r="E276" s="4"/>
      <c r="N276" s="4"/>
      <c r="W276" s="4"/>
      <c r="AF276" s="4"/>
      <c r="AO276" s="4"/>
      <c r="AP276" s="4"/>
      <c r="AQ276" s="4"/>
      <c r="AR276" s="4"/>
      <c r="AS276" s="4"/>
      <c r="AT276" s="4"/>
      <c r="AU276" s="4"/>
      <c r="AV276" s="4"/>
      <c r="AW276" s="4"/>
      <c r="AX276" s="4"/>
      <c r="AY276" s="4"/>
      <c r="AZ276" s="4"/>
      <c r="BA276" s="4"/>
      <c r="BB276" s="4"/>
      <c r="BC276" s="4"/>
      <c r="BD276" s="4"/>
      <c r="BE276" s="4"/>
      <c r="BF276" s="4"/>
      <c r="BG276" s="4"/>
      <c r="BH276" s="4"/>
    </row>
    <row r="277" spans="4:60" ht="14.25" customHeight="1">
      <c r="D277" s="4"/>
      <c r="E277" s="4"/>
      <c r="N277" s="4"/>
      <c r="W277" s="4"/>
      <c r="AF277" s="4"/>
      <c r="AO277" s="4"/>
      <c r="AP277" s="4"/>
      <c r="AQ277" s="4"/>
      <c r="AR277" s="4"/>
      <c r="AS277" s="4"/>
      <c r="AT277" s="4"/>
      <c r="AU277" s="4"/>
      <c r="AV277" s="4"/>
      <c r="AW277" s="4"/>
      <c r="AX277" s="4"/>
      <c r="AY277" s="4"/>
      <c r="AZ277" s="4"/>
      <c r="BA277" s="4"/>
      <c r="BB277" s="4"/>
      <c r="BC277" s="4"/>
      <c r="BD277" s="4"/>
      <c r="BE277" s="4"/>
      <c r="BF277" s="4"/>
      <c r="BG277" s="4"/>
      <c r="BH277" s="4"/>
    </row>
    <row r="278" spans="4:60" ht="14.25" customHeight="1">
      <c r="D278" s="4"/>
      <c r="E278" s="4"/>
      <c r="N278" s="4"/>
      <c r="W278" s="4"/>
      <c r="AF278" s="4"/>
      <c r="AO278" s="4"/>
      <c r="AP278" s="4"/>
      <c r="AQ278" s="4"/>
      <c r="AR278" s="4"/>
      <c r="AS278" s="4"/>
      <c r="AT278" s="4"/>
      <c r="AU278" s="4"/>
      <c r="AV278" s="4"/>
      <c r="AW278" s="4"/>
      <c r="AX278" s="4"/>
      <c r="AY278" s="4"/>
      <c r="AZ278" s="4"/>
      <c r="BA278" s="4"/>
      <c r="BB278" s="4"/>
      <c r="BC278" s="4"/>
      <c r="BD278" s="4"/>
      <c r="BE278" s="4"/>
      <c r="BF278" s="4"/>
      <c r="BG278" s="4"/>
      <c r="BH278" s="4"/>
    </row>
    <row r="279" spans="4:60" ht="14.25" customHeight="1">
      <c r="D279" s="4"/>
      <c r="E279" s="4"/>
      <c r="N279" s="4"/>
      <c r="W279" s="4"/>
      <c r="AF279" s="4"/>
      <c r="AO279" s="4"/>
      <c r="AP279" s="4"/>
      <c r="AQ279" s="4"/>
      <c r="AR279" s="4"/>
      <c r="AS279" s="4"/>
      <c r="AT279" s="4"/>
      <c r="AU279" s="4"/>
      <c r="AV279" s="4"/>
      <c r="AW279" s="4"/>
      <c r="AX279" s="4"/>
      <c r="AY279" s="4"/>
      <c r="AZ279" s="4"/>
      <c r="BA279" s="4"/>
      <c r="BB279" s="4"/>
      <c r="BC279" s="4"/>
      <c r="BD279" s="4"/>
      <c r="BE279" s="4"/>
      <c r="BF279" s="4"/>
      <c r="BG279" s="4"/>
      <c r="BH279" s="4"/>
    </row>
    <row r="280" spans="4:60" ht="14.25" customHeight="1">
      <c r="D280" s="4"/>
      <c r="E280" s="4"/>
      <c r="N280" s="4"/>
      <c r="W280" s="4"/>
      <c r="AF280" s="4"/>
      <c r="AO280" s="4"/>
      <c r="AP280" s="4"/>
      <c r="AQ280" s="4"/>
      <c r="AR280" s="4"/>
      <c r="AS280" s="4"/>
      <c r="AT280" s="4"/>
      <c r="AU280" s="4"/>
      <c r="AV280" s="4"/>
      <c r="AW280" s="4"/>
      <c r="AX280" s="4"/>
      <c r="AY280" s="4"/>
      <c r="AZ280" s="4"/>
      <c r="BA280" s="4"/>
      <c r="BB280" s="4"/>
      <c r="BC280" s="4"/>
      <c r="BD280" s="4"/>
      <c r="BE280" s="4"/>
      <c r="BF280" s="4"/>
      <c r="BG280" s="4"/>
      <c r="BH280" s="4"/>
    </row>
    <row r="281" spans="4:60" ht="14.25" customHeight="1">
      <c r="D281" s="4"/>
      <c r="E281" s="4"/>
      <c r="N281" s="4"/>
      <c r="W281" s="4"/>
      <c r="AF281" s="4"/>
      <c r="AO281" s="4"/>
      <c r="AP281" s="4"/>
      <c r="AQ281" s="4"/>
      <c r="AR281" s="4"/>
      <c r="AS281" s="4"/>
      <c r="AT281" s="4"/>
      <c r="AU281" s="4"/>
      <c r="AV281" s="4"/>
      <c r="AW281" s="4"/>
      <c r="AX281" s="4"/>
      <c r="AY281" s="4"/>
      <c r="AZ281" s="4"/>
      <c r="BA281" s="4"/>
      <c r="BB281" s="4"/>
      <c r="BC281" s="4"/>
      <c r="BD281" s="4"/>
      <c r="BE281" s="4"/>
      <c r="BF281" s="4"/>
      <c r="BG281" s="4"/>
      <c r="BH281" s="4"/>
    </row>
    <row r="282" spans="4:60" ht="14.25" customHeight="1">
      <c r="D282" s="4"/>
      <c r="E282" s="4"/>
      <c r="N282" s="4"/>
      <c r="W282" s="4"/>
      <c r="AF282" s="4"/>
      <c r="AO282" s="4"/>
      <c r="AP282" s="4"/>
      <c r="AQ282" s="4"/>
      <c r="AR282" s="4"/>
      <c r="AS282" s="4"/>
      <c r="AT282" s="4"/>
      <c r="AU282" s="4"/>
      <c r="AV282" s="4"/>
      <c r="AW282" s="4"/>
      <c r="AX282" s="4"/>
      <c r="AY282" s="4"/>
      <c r="AZ282" s="4"/>
      <c r="BA282" s="4"/>
      <c r="BB282" s="4"/>
      <c r="BC282" s="4"/>
      <c r="BD282" s="4"/>
      <c r="BE282" s="4"/>
      <c r="BF282" s="4"/>
      <c r="BG282" s="4"/>
      <c r="BH282" s="4"/>
    </row>
    <row r="283" spans="4:60" ht="14.25" customHeight="1">
      <c r="D283" s="4"/>
      <c r="E283" s="4"/>
      <c r="N283" s="4"/>
      <c r="W283" s="4"/>
      <c r="AF283" s="4"/>
      <c r="AO283" s="4"/>
      <c r="AP283" s="4"/>
      <c r="AQ283" s="4"/>
      <c r="AR283" s="4"/>
      <c r="AS283" s="4"/>
      <c r="AT283" s="4"/>
      <c r="AU283" s="4"/>
      <c r="AV283" s="4"/>
      <c r="AW283" s="4"/>
      <c r="AX283" s="4"/>
      <c r="AY283" s="4"/>
      <c r="AZ283" s="4"/>
      <c r="BA283" s="4"/>
      <c r="BB283" s="4"/>
      <c r="BC283" s="4"/>
      <c r="BD283" s="4"/>
      <c r="BE283" s="4"/>
      <c r="BF283" s="4"/>
      <c r="BG283" s="4"/>
      <c r="BH283" s="4"/>
    </row>
    <row r="284" spans="4:60" ht="14.25" customHeight="1">
      <c r="D284" s="4"/>
      <c r="E284" s="4"/>
      <c r="N284" s="4"/>
      <c r="W284" s="4"/>
      <c r="AF284" s="4"/>
      <c r="AO284" s="4"/>
      <c r="AP284" s="4"/>
      <c r="AQ284" s="4"/>
      <c r="AR284" s="4"/>
      <c r="AS284" s="4"/>
      <c r="AT284" s="4"/>
      <c r="AU284" s="4"/>
      <c r="AV284" s="4"/>
      <c r="AW284" s="4"/>
      <c r="AX284" s="4"/>
      <c r="AY284" s="4"/>
      <c r="AZ284" s="4"/>
      <c r="BA284" s="4"/>
      <c r="BB284" s="4"/>
      <c r="BC284" s="4"/>
      <c r="BD284" s="4"/>
      <c r="BE284" s="4"/>
      <c r="BF284" s="4"/>
      <c r="BG284" s="4"/>
      <c r="BH284" s="4"/>
    </row>
    <row r="285" spans="4:60" ht="14.25" customHeight="1">
      <c r="D285" s="4"/>
      <c r="E285" s="4"/>
      <c r="N285" s="4"/>
      <c r="W285" s="4"/>
      <c r="AF285" s="4"/>
      <c r="AO285" s="4"/>
      <c r="AP285" s="4"/>
      <c r="AQ285" s="4"/>
      <c r="AR285" s="4"/>
      <c r="AS285" s="4"/>
      <c r="AT285" s="4"/>
      <c r="AU285" s="4"/>
      <c r="AV285" s="4"/>
      <c r="AW285" s="4"/>
      <c r="AX285" s="4"/>
      <c r="AY285" s="4"/>
      <c r="AZ285" s="4"/>
      <c r="BA285" s="4"/>
      <c r="BB285" s="4"/>
      <c r="BC285" s="4"/>
      <c r="BD285" s="4"/>
      <c r="BE285" s="4"/>
      <c r="BF285" s="4"/>
      <c r="BG285" s="4"/>
      <c r="BH285" s="4"/>
    </row>
    <row r="286" spans="4:60" ht="14.25" customHeight="1">
      <c r="D286" s="4"/>
      <c r="E286" s="4"/>
      <c r="N286" s="4"/>
      <c r="W286" s="4"/>
      <c r="AF286" s="4"/>
      <c r="AO286" s="4"/>
      <c r="AP286" s="4"/>
      <c r="AQ286" s="4"/>
      <c r="AR286" s="4"/>
      <c r="AS286" s="4"/>
      <c r="AT286" s="4"/>
      <c r="AU286" s="4"/>
      <c r="AV286" s="4"/>
      <c r="AW286" s="4"/>
      <c r="AX286" s="4"/>
      <c r="AY286" s="4"/>
      <c r="AZ286" s="4"/>
      <c r="BA286" s="4"/>
      <c r="BB286" s="4"/>
      <c r="BC286" s="4"/>
      <c r="BD286" s="4"/>
      <c r="BE286" s="4"/>
      <c r="BF286" s="4"/>
      <c r="BG286" s="4"/>
      <c r="BH286" s="4"/>
    </row>
    <row r="287" spans="4:60" ht="14.25" customHeight="1">
      <c r="D287" s="4"/>
      <c r="E287" s="4"/>
      <c r="N287" s="4"/>
      <c r="W287" s="4"/>
      <c r="AF287" s="4"/>
      <c r="AO287" s="4"/>
      <c r="AP287" s="4"/>
      <c r="AQ287" s="4"/>
      <c r="AR287" s="4"/>
      <c r="AS287" s="4"/>
      <c r="AT287" s="4"/>
      <c r="AU287" s="4"/>
      <c r="AV287" s="4"/>
      <c r="AW287" s="4"/>
      <c r="AX287" s="4"/>
      <c r="AY287" s="4"/>
      <c r="AZ287" s="4"/>
      <c r="BA287" s="4"/>
      <c r="BB287" s="4"/>
      <c r="BC287" s="4"/>
      <c r="BD287" s="4"/>
      <c r="BE287" s="4"/>
      <c r="BF287" s="4"/>
      <c r="BG287" s="4"/>
      <c r="BH287" s="4"/>
    </row>
    <row r="288" spans="4:60" ht="14.25" customHeight="1">
      <c r="D288" s="4"/>
      <c r="E288" s="4"/>
      <c r="N288" s="4"/>
      <c r="W288" s="4"/>
      <c r="AF288" s="4"/>
      <c r="AO288" s="4"/>
      <c r="AP288" s="4"/>
      <c r="AQ288" s="4"/>
      <c r="AR288" s="4"/>
      <c r="AS288" s="4"/>
      <c r="AT288" s="4"/>
      <c r="AU288" s="4"/>
      <c r="AV288" s="4"/>
      <c r="AW288" s="4"/>
      <c r="AX288" s="4"/>
      <c r="AY288" s="4"/>
      <c r="AZ288" s="4"/>
      <c r="BA288" s="4"/>
      <c r="BB288" s="4"/>
      <c r="BC288" s="4"/>
      <c r="BD288" s="4"/>
      <c r="BE288" s="4"/>
      <c r="BF288" s="4"/>
      <c r="BG288" s="4"/>
      <c r="BH288" s="4"/>
    </row>
    <row r="289" spans="4:60" ht="14.25" customHeight="1">
      <c r="D289" s="4"/>
      <c r="E289" s="4"/>
      <c r="N289" s="4"/>
      <c r="W289" s="4"/>
      <c r="AF289" s="4"/>
      <c r="AO289" s="4"/>
      <c r="AP289" s="4"/>
      <c r="AQ289" s="4"/>
      <c r="AR289" s="4"/>
      <c r="AS289" s="4"/>
      <c r="AT289" s="4"/>
      <c r="AU289" s="4"/>
      <c r="AV289" s="4"/>
      <c r="AW289" s="4"/>
      <c r="AX289" s="4"/>
      <c r="AY289" s="4"/>
      <c r="AZ289" s="4"/>
      <c r="BA289" s="4"/>
      <c r="BB289" s="4"/>
      <c r="BC289" s="4"/>
      <c r="BD289" s="4"/>
      <c r="BE289" s="4"/>
      <c r="BF289" s="4"/>
      <c r="BG289" s="4"/>
      <c r="BH289" s="4"/>
    </row>
    <row r="290" spans="4:60" ht="14.25" customHeight="1">
      <c r="D290" s="4"/>
      <c r="E290" s="4"/>
      <c r="N290" s="4"/>
      <c r="W290" s="4"/>
      <c r="AF290" s="4"/>
      <c r="AO290" s="4"/>
      <c r="AP290" s="4"/>
      <c r="AQ290" s="4"/>
      <c r="AR290" s="4"/>
      <c r="AS290" s="4"/>
      <c r="AT290" s="4"/>
      <c r="AU290" s="4"/>
      <c r="AV290" s="4"/>
      <c r="AW290" s="4"/>
      <c r="AX290" s="4"/>
      <c r="AY290" s="4"/>
      <c r="AZ290" s="4"/>
      <c r="BA290" s="4"/>
      <c r="BB290" s="4"/>
      <c r="BC290" s="4"/>
      <c r="BD290" s="4"/>
      <c r="BE290" s="4"/>
      <c r="BF290" s="4"/>
      <c r="BG290" s="4"/>
      <c r="BH290" s="4"/>
    </row>
    <row r="291" spans="4:60" ht="14.25" customHeight="1">
      <c r="D291" s="4"/>
      <c r="E291" s="4"/>
      <c r="N291" s="4"/>
      <c r="W291" s="4"/>
      <c r="AF291" s="4"/>
      <c r="AO291" s="4"/>
      <c r="AP291" s="4"/>
      <c r="AQ291" s="4"/>
      <c r="AR291" s="4"/>
      <c r="AS291" s="4"/>
      <c r="AT291" s="4"/>
      <c r="AU291" s="4"/>
      <c r="AV291" s="4"/>
      <c r="AW291" s="4"/>
      <c r="AX291" s="4"/>
      <c r="AY291" s="4"/>
      <c r="AZ291" s="4"/>
      <c r="BA291" s="4"/>
      <c r="BB291" s="4"/>
      <c r="BC291" s="4"/>
      <c r="BD291" s="4"/>
      <c r="BE291" s="4"/>
      <c r="BF291" s="4"/>
      <c r="BG291" s="4"/>
      <c r="BH291" s="4"/>
    </row>
    <row r="292" spans="4:60" ht="14.25" customHeight="1">
      <c r="D292" s="4"/>
      <c r="E292" s="4"/>
      <c r="N292" s="4"/>
      <c r="W292" s="4"/>
      <c r="AF292" s="4"/>
      <c r="AO292" s="4"/>
      <c r="AP292" s="4"/>
      <c r="AQ292" s="4"/>
      <c r="AR292" s="4"/>
      <c r="AS292" s="4"/>
      <c r="AT292" s="4"/>
      <c r="AU292" s="4"/>
      <c r="AV292" s="4"/>
      <c r="AW292" s="4"/>
      <c r="AX292" s="4"/>
      <c r="AY292" s="4"/>
      <c r="AZ292" s="4"/>
      <c r="BA292" s="4"/>
      <c r="BB292" s="4"/>
      <c r="BC292" s="4"/>
      <c r="BD292" s="4"/>
      <c r="BE292" s="4"/>
      <c r="BF292" s="4"/>
      <c r="BG292" s="4"/>
      <c r="BH292" s="4"/>
    </row>
    <row r="293" spans="4:60" ht="14.25" customHeight="1">
      <c r="D293" s="4"/>
      <c r="E293" s="4"/>
      <c r="N293" s="4"/>
      <c r="W293" s="4"/>
      <c r="AF293" s="4"/>
      <c r="AO293" s="4"/>
      <c r="AP293" s="4"/>
      <c r="AQ293" s="4"/>
      <c r="AR293" s="4"/>
      <c r="AS293" s="4"/>
      <c r="AT293" s="4"/>
      <c r="AU293" s="4"/>
      <c r="AV293" s="4"/>
      <c r="AW293" s="4"/>
      <c r="AX293" s="4"/>
      <c r="AY293" s="4"/>
      <c r="AZ293" s="4"/>
      <c r="BA293" s="4"/>
      <c r="BB293" s="4"/>
      <c r="BC293" s="4"/>
      <c r="BD293" s="4"/>
      <c r="BE293" s="4"/>
      <c r="BF293" s="4"/>
      <c r="BG293" s="4"/>
      <c r="BH293" s="4"/>
    </row>
    <row r="294" spans="4:60" ht="14.25" customHeight="1">
      <c r="D294" s="4"/>
      <c r="E294" s="4"/>
      <c r="N294" s="4"/>
      <c r="W294" s="4"/>
      <c r="AF294" s="4"/>
      <c r="AO294" s="4"/>
      <c r="AP294" s="4"/>
      <c r="AQ294" s="4"/>
      <c r="AR294" s="4"/>
      <c r="AS294" s="4"/>
      <c r="AT294" s="4"/>
      <c r="AU294" s="4"/>
      <c r="AV294" s="4"/>
      <c r="AW294" s="4"/>
      <c r="AX294" s="4"/>
      <c r="AY294" s="4"/>
      <c r="AZ294" s="4"/>
      <c r="BA294" s="4"/>
      <c r="BB294" s="4"/>
      <c r="BC294" s="4"/>
      <c r="BD294" s="4"/>
      <c r="BE294" s="4"/>
      <c r="BF294" s="4"/>
      <c r="BG294" s="4"/>
      <c r="BH294" s="4"/>
    </row>
    <row r="295" spans="4:60" ht="14.25" customHeight="1">
      <c r="D295" s="4"/>
      <c r="E295" s="4"/>
      <c r="N295" s="4"/>
      <c r="W295" s="4"/>
      <c r="AF295" s="4"/>
      <c r="AO295" s="4"/>
      <c r="AP295" s="4"/>
      <c r="AQ295" s="4"/>
      <c r="AR295" s="4"/>
      <c r="AS295" s="4"/>
      <c r="AT295" s="4"/>
      <c r="AU295" s="4"/>
      <c r="AV295" s="4"/>
      <c r="AW295" s="4"/>
      <c r="AX295" s="4"/>
      <c r="AY295" s="4"/>
      <c r="AZ295" s="4"/>
      <c r="BA295" s="4"/>
      <c r="BB295" s="4"/>
      <c r="BC295" s="4"/>
      <c r="BD295" s="4"/>
      <c r="BE295" s="4"/>
      <c r="BF295" s="4"/>
      <c r="BG295" s="4"/>
      <c r="BH295" s="4"/>
    </row>
    <row r="296" spans="4:60" ht="14.25" customHeight="1">
      <c r="D296" s="4"/>
      <c r="E296" s="4"/>
      <c r="N296" s="4"/>
      <c r="W296" s="4"/>
      <c r="AF296" s="4"/>
      <c r="AO296" s="4"/>
      <c r="AP296" s="4"/>
      <c r="AQ296" s="4"/>
      <c r="AR296" s="4"/>
      <c r="AS296" s="4"/>
      <c r="AT296" s="4"/>
      <c r="AU296" s="4"/>
      <c r="AV296" s="4"/>
      <c r="AW296" s="4"/>
      <c r="AX296" s="4"/>
      <c r="AY296" s="4"/>
      <c r="AZ296" s="4"/>
      <c r="BA296" s="4"/>
      <c r="BB296" s="4"/>
      <c r="BC296" s="4"/>
      <c r="BD296" s="4"/>
      <c r="BE296" s="4"/>
      <c r="BF296" s="4"/>
      <c r="BG296" s="4"/>
      <c r="BH296" s="4"/>
    </row>
    <row r="297" spans="4:60" ht="14.25" customHeight="1">
      <c r="D297" s="4"/>
      <c r="E297" s="4"/>
      <c r="N297" s="4"/>
      <c r="W297" s="4"/>
      <c r="AF297" s="4"/>
      <c r="AO297" s="4"/>
      <c r="AP297" s="4"/>
      <c r="AQ297" s="4"/>
      <c r="AR297" s="4"/>
      <c r="AS297" s="4"/>
      <c r="AT297" s="4"/>
      <c r="AU297" s="4"/>
      <c r="AV297" s="4"/>
      <c r="AW297" s="4"/>
      <c r="AX297" s="4"/>
      <c r="AY297" s="4"/>
      <c r="AZ297" s="4"/>
      <c r="BA297" s="4"/>
      <c r="BB297" s="4"/>
      <c r="BC297" s="4"/>
      <c r="BD297" s="4"/>
      <c r="BE297" s="4"/>
      <c r="BF297" s="4"/>
      <c r="BG297" s="4"/>
      <c r="BH297" s="4"/>
    </row>
    <row r="298" spans="4:60" ht="14.25" customHeight="1">
      <c r="D298" s="4"/>
      <c r="E298" s="4"/>
      <c r="N298" s="4"/>
      <c r="W298" s="4"/>
      <c r="AF298" s="4"/>
      <c r="AO298" s="4"/>
      <c r="AP298" s="4"/>
      <c r="AQ298" s="4"/>
      <c r="AR298" s="4"/>
      <c r="AS298" s="4"/>
      <c r="AT298" s="4"/>
      <c r="AU298" s="4"/>
      <c r="AV298" s="4"/>
      <c r="AW298" s="4"/>
      <c r="AX298" s="4"/>
      <c r="AY298" s="4"/>
      <c r="AZ298" s="4"/>
      <c r="BA298" s="4"/>
      <c r="BB298" s="4"/>
      <c r="BC298" s="4"/>
      <c r="BD298" s="4"/>
      <c r="BE298" s="4"/>
      <c r="BF298" s="4"/>
      <c r="BG298" s="4"/>
      <c r="BH298" s="4"/>
    </row>
    <row r="299" spans="4:60" ht="14.25" customHeight="1">
      <c r="D299" s="4"/>
      <c r="E299" s="4"/>
      <c r="N299" s="4"/>
      <c r="W299" s="4"/>
      <c r="AF299" s="4"/>
      <c r="AO299" s="4"/>
      <c r="AP299" s="4"/>
      <c r="AQ299" s="4"/>
      <c r="AR299" s="4"/>
      <c r="AS299" s="4"/>
      <c r="AT299" s="4"/>
      <c r="AU299" s="4"/>
      <c r="AV299" s="4"/>
      <c r="AW299" s="4"/>
      <c r="AX299" s="4"/>
      <c r="AY299" s="4"/>
      <c r="AZ299" s="4"/>
      <c r="BA299" s="4"/>
      <c r="BB299" s="4"/>
      <c r="BC299" s="4"/>
      <c r="BD299" s="4"/>
      <c r="BE299" s="4"/>
      <c r="BF299" s="4"/>
      <c r="BG299" s="4"/>
      <c r="BH299" s="4"/>
    </row>
    <row r="300" spans="4:60" ht="14.25" customHeight="1">
      <c r="D300" s="4"/>
      <c r="E300" s="4"/>
      <c r="N300" s="4"/>
      <c r="W300" s="4"/>
      <c r="AF300" s="4"/>
      <c r="AO300" s="4"/>
      <c r="AP300" s="4"/>
      <c r="AQ300" s="4"/>
      <c r="AR300" s="4"/>
      <c r="AS300" s="4"/>
      <c r="AT300" s="4"/>
      <c r="AU300" s="4"/>
      <c r="AV300" s="4"/>
      <c r="AW300" s="4"/>
      <c r="AX300" s="4"/>
      <c r="AY300" s="4"/>
      <c r="AZ300" s="4"/>
      <c r="BA300" s="4"/>
      <c r="BB300" s="4"/>
      <c r="BC300" s="4"/>
      <c r="BD300" s="4"/>
      <c r="BE300" s="4"/>
      <c r="BF300" s="4"/>
      <c r="BG300" s="4"/>
      <c r="BH300" s="4"/>
    </row>
    <row r="301" spans="4:60" ht="14.25" customHeight="1">
      <c r="D301" s="4"/>
      <c r="E301" s="4"/>
      <c r="N301" s="4"/>
      <c r="W301" s="4"/>
      <c r="AF301" s="4"/>
      <c r="AO301" s="4"/>
      <c r="AP301" s="4"/>
      <c r="AQ301" s="4"/>
      <c r="AR301" s="4"/>
      <c r="AS301" s="4"/>
      <c r="AT301" s="4"/>
      <c r="AU301" s="4"/>
      <c r="AV301" s="4"/>
      <c r="AW301" s="4"/>
      <c r="AX301" s="4"/>
      <c r="AY301" s="4"/>
      <c r="AZ301" s="4"/>
      <c r="BA301" s="4"/>
      <c r="BB301" s="4"/>
      <c r="BC301" s="4"/>
      <c r="BD301" s="4"/>
      <c r="BE301" s="4"/>
      <c r="BF301" s="4"/>
      <c r="BG301" s="4"/>
      <c r="BH301" s="4"/>
    </row>
    <row r="302" spans="4:60" ht="14.25" customHeight="1">
      <c r="D302" s="4"/>
      <c r="E302" s="4"/>
      <c r="N302" s="4"/>
      <c r="W302" s="4"/>
      <c r="AF302" s="4"/>
      <c r="AO302" s="4"/>
      <c r="AP302" s="4"/>
      <c r="AQ302" s="4"/>
      <c r="AR302" s="4"/>
      <c r="AS302" s="4"/>
      <c r="AT302" s="4"/>
      <c r="AU302" s="4"/>
      <c r="AV302" s="4"/>
      <c r="AW302" s="4"/>
      <c r="AX302" s="4"/>
      <c r="AY302" s="4"/>
      <c r="AZ302" s="4"/>
      <c r="BA302" s="4"/>
      <c r="BB302" s="4"/>
      <c r="BC302" s="4"/>
      <c r="BD302" s="4"/>
      <c r="BE302" s="4"/>
      <c r="BF302" s="4"/>
      <c r="BG302" s="4"/>
      <c r="BH302" s="4"/>
    </row>
    <row r="303" spans="4:60" ht="14.25" customHeight="1">
      <c r="D303" s="4"/>
      <c r="E303" s="4"/>
      <c r="N303" s="4"/>
      <c r="W303" s="4"/>
      <c r="AF303" s="4"/>
      <c r="AO303" s="4"/>
      <c r="AP303" s="4"/>
      <c r="AQ303" s="4"/>
      <c r="AR303" s="4"/>
      <c r="AS303" s="4"/>
      <c r="AT303" s="4"/>
      <c r="AU303" s="4"/>
      <c r="AV303" s="4"/>
      <c r="AW303" s="4"/>
      <c r="AX303" s="4"/>
      <c r="AY303" s="4"/>
      <c r="AZ303" s="4"/>
      <c r="BA303" s="4"/>
      <c r="BB303" s="4"/>
      <c r="BC303" s="4"/>
      <c r="BD303" s="4"/>
      <c r="BE303" s="4"/>
      <c r="BF303" s="4"/>
      <c r="BG303" s="4"/>
      <c r="BH303" s="4"/>
    </row>
    <row r="304" spans="4:60" ht="14.25" customHeight="1">
      <c r="D304" s="4"/>
      <c r="E304" s="4"/>
      <c r="N304" s="4"/>
      <c r="W304" s="4"/>
      <c r="AF304" s="4"/>
      <c r="AO304" s="4"/>
      <c r="AP304" s="4"/>
      <c r="AQ304" s="4"/>
      <c r="AR304" s="4"/>
      <c r="AS304" s="4"/>
      <c r="AT304" s="4"/>
      <c r="AU304" s="4"/>
      <c r="AV304" s="4"/>
      <c r="AW304" s="4"/>
      <c r="AX304" s="4"/>
      <c r="AY304" s="4"/>
      <c r="AZ304" s="4"/>
      <c r="BA304" s="4"/>
      <c r="BB304" s="4"/>
      <c r="BC304" s="4"/>
      <c r="BD304" s="4"/>
      <c r="BE304" s="4"/>
      <c r="BF304" s="4"/>
      <c r="BG304" s="4"/>
      <c r="BH304" s="4"/>
    </row>
    <row r="305" spans="4:60" ht="14.25" customHeight="1">
      <c r="D305" s="4"/>
      <c r="E305" s="4"/>
      <c r="N305" s="4"/>
      <c r="W305" s="4"/>
      <c r="AF305" s="4"/>
      <c r="AO305" s="4"/>
      <c r="AP305" s="4"/>
      <c r="AQ305" s="4"/>
      <c r="AR305" s="4"/>
      <c r="AS305" s="4"/>
      <c r="AT305" s="4"/>
      <c r="AU305" s="4"/>
      <c r="AV305" s="4"/>
      <c r="AW305" s="4"/>
      <c r="AX305" s="4"/>
      <c r="AY305" s="4"/>
      <c r="AZ305" s="4"/>
      <c r="BA305" s="4"/>
      <c r="BB305" s="4"/>
      <c r="BC305" s="4"/>
      <c r="BD305" s="4"/>
      <c r="BE305" s="4"/>
      <c r="BF305" s="4"/>
      <c r="BG305" s="4"/>
      <c r="BH305" s="4"/>
    </row>
    <row r="306" spans="4:60" ht="14.25" customHeight="1">
      <c r="D306" s="4"/>
      <c r="E306" s="4"/>
      <c r="N306" s="4"/>
      <c r="W306" s="4"/>
      <c r="AF306" s="4"/>
      <c r="AO306" s="4"/>
      <c r="AP306" s="4"/>
      <c r="AQ306" s="4"/>
      <c r="AR306" s="4"/>
      <c r="AS306" s="4"/>
      <c r="AT306" s="4"/>
      <c r="AU306" s="4"/>
      <c r="AV306" s="4"/>
      <c r="AW306" s="4"/>
      <c r="AX306" s="4"/>
      <c r="AY306" s="4"/>
      <c r="AZ306" s="4"/>
      <c r="BA306" s="4"/>
      <c r="BB306" s="4"/>
      <c r="BC306" s="4"/>
      <c r="BD306" s="4"/>
      <c r="BE306" s="4"/>
      <c r="BF306" s="4"/>
      <c r="BG306" s="4"/>
      <c r="BH306" s="4"/>
    </row>
    <row r="307" spans="4:60" ht="14.25" customHeight="1">
      <c r="D307" s="4"/>
      <c r="E307" s="4"/>
      <c r="N307" s="4"/>
      <c r="W307" s="4"/>
      <c r="AF307" s="4"/>
      <c r="AO307" s="4"/>
      <c r="AP307" s="4"/>
      <c r="AQ307" s="4"/>
      <c r="AR307" s="4"/>
      <c r="AS307" s="4"/>
      <c r="AT307" s="4"/>
      <c r="AU307" s="4"/>
      <c r="AV307" s="4"/>
      <c r="AW307" s="4"/>
      <c r="AX307" s="4"/>
      <c r="AY307" s="4"/>
      <c r="AZ307" s="4"/>
      <c r="BA307" s="4"/>
      <c r="BB307" s="4"/>
      <c r="BC307" s="4"/>
      <c r="BD307" s="4"/>
      <c r="BE307" s="4"/>
      <c r="BF307" s="4"/>
      <c r="BG307" s="4"/>
      <c r="BH307" s="4"/>
    </row>
    <row r="308" spans="4:60" ht="14.25" customHeight="1">
      <c r="D308" s="4"/>
      <c r="E308" s="4"/>
      <c r="N308" s="4"/>
      <c r="W308" s="4"/>
      <c r="AF308" s="4"/>
      <c r="AO308" s="4"/>
      <c r="AP308" s="4"/>
      <c r="AQ308" s="4"/>
      <c r="AR308" s="4"/>
      <c r="AS308" s="4"/>
      <c r="AT308" s="4"/>
      <c r="AU308" s="4"/>
      <c r="AV308" s="4"/>
      <c r="AW308" s="4"/>
      <c r="AX308" s="4"/>
      <c r="AY308" s="4"/>
      <c r="AZ308" s="4"/>
      <c r="BA308" s="4"/>
      <c r="BB308" s="4"/>
      <c r="BC308" s="4"/>
      <c r="BD308" s="4"/>
      <c r="BE308" s="4"/>
      <c r="BF308" s="4"/>
      <c r="BG308" s="4"/>
      <c r="BH308" s="4"/>
    </row>
    <row r="309" spans="4:60" ht="14.25" customHeight="1">
      <c r="D309" s="4"/>
      <c r="E309" s="4"/>
      <c r="N309" s="4"/>
      <c r="W309" s="4"/>
      <c r="AF309" s="4"/>
      <c r="AO309" s="4"/>
      <c r="AP309" s="4"/>
      <c r="AQ309" s="4"/>
      <c r="AR309" s="4"/>
      <c r="AS309" s="4"/>
      <c r="AT309" s="4"/>
      <c r="AU309" s="4"/>
      <c r="AV309" s="4"/>
      <c r="AW309" s="4"/>
      <c r="AX309" s="4"/>
      <c r="AY309" s="4"/>
      <c r="AZ309" s="4"/>
      <c r="BA309" s="4"/>
      <c r="BB309" s="4"/>
      <c r="BC309" s="4"/>
      <c r="BD309" s="4"/>
      <c r="BE309" s="4"/>
      <c r="BF309" s="4"/>
      <c r="BG309" s="4"/>
      <c r="BH309" s="4"/>
    </row>
    <row r="310" spans="4:60" ht="14.25" customHeight="1">
      <c r="D310" s="4"/>
      <c r="E310" s="4"/>
      <c r="N310" s="4"/>
      <c r="W310" s="4"/>
      <c r="AF310" s="4"/>
      <c r="AO310" s="4"/>
      <c r="AP310" s="4"/>
      <c r="AQ310" s="4"/>
      <c r="AR310" s="4"/>
      <c r="AS310" s="4"/>
      <c r="AT310" s="4"/>
      <c r="AU310" s="4"/>
      <c r="AV310" s="4"/>
      <c r="AW310" s="4"/>
      <c r="AX310" s="4"/>
      <c r="AY310" s="4"/>
      <c r="AZ310" s="4"/>
      <c r="BA310" s="4"/>
      <c r="BB310" s="4"/>
      <c r="BC310" s="4"/>
      <c r="BD310" s="4"/>
      <c r="BE310" s="4"/>
      <c r="BF310" s="4"/>
      <c r="BG310" s="4"/>
      <c r="BH310" s="4"/>
    </row>
    <row r="311" spans="4:60" ht="14.25" customHeight="1">
      <c r="D311" s="4"/>
      <c r="E311" s="4"/>
      <c r="N311" s="4"/>
      <c r="W311" s="4"/>
      <c r="AF311" s="4"/>
      <c r="AO311" s="4"/>
      <c r="AP311" s="4"/>
      <c r="AQ311" s="4"/>
      <c r="AR311" s="4"/>
      <c r="AS311" s="4"/>
      <c r="AT311" s="4"/>
      <c r="AU311" s="4"/>
      <c r="AV311" s="4"/>
      <c r="AW311" s="4"/>
      <c r="AX311" s="4"/>
      <c r="AY311" s="4"/>
      <c r="AZ311" s="4"/>
      <c r="BA311" s="4"/>
      <c r="BB311" s="4"/>
      <c r="BC311" s="4"/>
      <c r="BD311" s="4"/>
      <c r="BE311" s="4"/>
      <c r="BF311" s="4"/>
      <c r="BG311" s="4"/>
      <c r="BH311" s="4"/>
    </row>
    <row r="312" spans="4:60" ht="14.25" customHeight="1">
      <c r="D312" s="4"/>
      <c r="E312" s="4"/>
      <c r="N312" s="4"/>
      <c r="W312" s="4"/>
      <c r="AF312" s="4"/>
      <c r="AO312" s="4"/>
      <c r="AP312" s="4"/>
      <c r="AQ312" s="4"/>
      <c r="AR312" s="4"/>
      <c r="AS312" s="4"/>
      <c r="AT312" s="4"/>
      <c r="AU312" s="4"/>
      <c r="AV312" s="4"/>
      <c r="AW312" s="4"/>
      <c r="AX312" s="4"/>
      <c r="AY312" s="4"/>
      <c r="AZ312" s="4"/>
      <c r="BA312" s="4"/>
      <c r="BB312" s="4"/>
      <c r="BC312" s="4"/>
      <c r="BD312" s="4"/>
      <c r="BE312" s="4"/>
      <c r="BF312" s="4"/>
      <c r="BG312" s="4"/>
      <c r="BH312" s="4"/>
    </row>
    <row r="313" spans="4:60" ht="14.25" customHeight="1">
      <c r="D313" s="4"/>
      <c r="E313" s="4"/>
      <c r="N313" s="4"/>
      <c r="W313" s="4"/>
      <c r="AF313" s="4"/>
      <c r="AO313" s="4"/>
      <c r="AP313" s="4"/>
      <c r="AQ313" s="4"/>
      <c r="AR313" s="4"/>
      <c r="AS313" s="4"/>
      <c r="AT313" s="4"/>
      <c r="AU313" s="4"/>
      <c r="AV313" s="4"/>
      <c r="AW313" s="4"/>
      <c r="AX313" s="4"/>
      <c r="AY313" s="4"/>
      <c r="AZ313" s="4"/>
      <c r="BA313" s="4"/>
      <c r="BB313" s="4"/>
      <c r="BC313" s="4"/>
      <c r="BD313" s="4"/>
      <c r="BE313" s="4"/>
      <c r="BF313" s="4"/>
      <c r="BG313" s="4"/>
      <c r="BH313" s="4"/>
    </row>
    <row r="314" spans="4:60" ht="14.25" customHeight="1">
      <c r="D314" s="4"/>
      <c r="E314" s="4"/>
      <c r="N314" s="4"/>
      <c r="W314" s="4"/>
      <c r="AF314" s="4"/>
      <c r="AO314" s="4"/>
      <c r="AP314" s="4"/>
      <c r="AQ314" s="4"/>
      <c r="AR314" s="4"/>
      <c r="AS314" s="4"/>
      <c r="AT314" s="4"/>
      <c r="AU314" s="4"/>
      <c r="AV314" s="4"/>
      <c r="AW314" s="4"/>
      <c r="AX314" s="4"/>
      <c r="AY314" s="4"/>
      <c r="AZ314" s="4"/>
      <c r="BA314" s="4"/>
      <c r="BB314" s="4"/>
      <c r="BC314" s="4"/>
      <c r="BD314" s="4"/>
      <c r="BE314" s="4"/>
      <c r="BF314" s="4"/>
      <c r="BG314" s="4"/>
      <c r="BH314" s="4"/>
    </row>
    <row r="315" spans="4:60" ht="14.25" customHeight="1">
      <c r="D315" s="4"/>
      <c r="E315" s="4"/>
      <c r="N315" s="4"/>
      <c r="W315" s="4"/>
      <c r="AF315" s="4"/>
      <c r="AO315" s="4"/>
      <c r="AP315" s="4"/>
      <c r="AQ315" s="4"/>
      <c r="AR315" s="4"/>
      <c r="AS315" s="4"/>
      <c r="AT315" s="4"/>
      <c r="AU315" s="4"/>
      <c r="AV315" s="4"/>
      <c r="AW315" s="4"/>
      <c r="AX315" s="4"/>
      <c r="AY315" s="4"/>
      <c r="AZ315" s="4"/>
      <c r="BA315" s="4"/>
      <c r="BB315" s="4"/>
      <c r="BC315" s="4"/>
      <c r="BD315" s="4"/>
      <c r="BE315" s="4"/>
      <c r="BF315" s="4"/>
      <c r="BG315" s="4"/>
      <c r="BH315" s="4"/>
    </row>
    <row r="316" spans="4:60" ht="14.25" customHeight="1">
      <c r="D316" s="4"/>
      <c r="E316" s="4"/>
      <c r="N316" s="4"/>
      <c r="W316" s="4"/>
      <c r="AF316" s="4"/>
      <c r="AO316" s="4"/>
      <c r="AP316" s="4"/>
      <c r="AQ316" s="4"/>
      <c r="AR316" s="4"/>
      <c r="AS316" s="4"/>
      <c r="AT316" s="4"/>
      <c r="AU316" s="4"/>
      <c r="AV316" s="4"/>
      <c r="AW316" s="4"/>
      <c r="AX316" s="4"/>
      <c r="AY316" s="4"/>
      <c r="AZ316" s="4"/>
      <c r="BA316" s="4"/>
      <c r="BB316" s="4"/>
      <c r="BC316" s="4"/>
      <c r="BD316" s="4"/>
      <c r="BE316" s="4"/>
      <c r="BF316" s="4"/>
      <c r="BG316" s="4"/>
      <c r="BH316" s="4"/>
    </row>
    <row r="317" spans="4:60" ht="14.25" customHeight="1">
      <c r="D317" s="4"/>
      <c r="E317" s="4"/>
      <c r="N317" s="4"/>
      <c r="W317" s="4"/>
      <c r="AF317" s="4"/>
      <c r="AO317" s="4"/>
      <c r="AP317" s="4"/>
      <c r="AQ317" s="4"/>
      <c r="AR317" s="4"/>
      <c r="AS317" s="4"/>
      <c r="AT317" s="4"/>
      <c r="AU317" s="4"/>
      <c r="AV317" s="4"/>
      <c r="AW317" s="4"/>
      <c r="AX317" s="4"/>
      <c r="AY317" s="4"/>
      <c r="AZ317" s="4"/>
      <c r="BA317" s="4"/>
      <c r="BB317" s="4"/>
      <c r="BC317" s="4"/>
      <c r="BD317" s="4"/>
      <c r="BE317" s="4"/>
      <c r="BF317" s="4"/>
      <c r="BG317" s="4"/>
      <c r="BH317" s="4"/>
    </row>
    <row r="318" spans="4:60" ht="14.25" customHeight="1">
      <c r="D318" s="4"/>
      <c r="E318" s="4"/>
      <c r="N318" s="4"/>
      <c r="W318" s="4"/>
      <c r="AF318" s="4"/>
      <c r="AO318" s="4"/>
      <c r="AP318" s="4"/>
      <c r="AQ318" s="4"/>
      <c r="AR318" s="4"/>
      <c r="AS318" s="4"/>
      <c r="AT318" s="4"/>
      <c r="AU318" s="4"/>
      <c r="AV318" s="4"/>
      <c r="AW318" s="4"/>
      <c r="AX318" s="4"/>
      <c r="AY318" s="4"/>
      <c r="AZ318" s="4"/>
      <c r="BA318" s="4"/>
      <c r="BB318" s="4"/>
      <c r="BC318" s="4"/>
      <c r="BD318" s="4"/>
      <c r="BE318" s="4"/>
      <c r="BF318" s="4"/>
      <c r="BG318" s="4"/>
      <c r="BH318" s="4"/>
    </row>
    <row r="319" spans="4:60" ht="14.25" customHeight="1">
      <c r="D319" s="4"/>
      <c r="E319" s="4"/>
      <c r="N319" s="4"/>
      <c r="W319" s="4"/>
      <c r="AF319" s="4"/>
      <c r="AO319" s="4"/>
      <c r="AP319" s="4"/>
      <c r="AQ319" s="4"/>
      <c r="AR319" s="4"/>
      <c r="AS319" s="4"/>
      <c r="AT319" s="4"/>
      <c r="AU319" s="4"/>
      <c r="AV319" s="4"/>
      <c r="AW319" s="4"/>
      <c r="AX319" s="4"/>
      <c r="AY319" s="4"/>
      <c r="AZ319" s="4"/>
      <c r="BA319" s="4"/>
      <c r="BB319" s="4"/>
      <c r="BC319" s="4"/>
      <c r="BD319" s="4"/>
      <c r="BE319" s="4"/>
      <c r="BF319" s="4"/>
      <c r="BG319" s="4"/>
      <c r="BH319" s="4"/>
    </row>
    <row r="320" spans="4:60" ht="14.25" customHeight="1">
      <c r="D320" s="4"/>
      <c r="E320" s="4"/>
      <c r="N320" s="4"/>
      <c r="W320" s="4"/>
      <c r="AF320" s="4"/>
      <c r="AO320" s="4"/>
      <c r="AP320" s="4"/>
      <c r="AQ320" s="4"/>
      <c r="AR320" s="4"/>
      <c r="AS320" s="4"/>
      <c r="AT320" s="4"/>
      <c r="AU320" s="4"/>
      <c r="AV320" s="4"/>
      <c r="AW320" s="4"/>
      <c r="AX320" s="4"/>
      <c r="AY320" s="4"/>
      <c r="AZ320" s="4"/>
      <c r="BA320" s="4"/>
      <c r="BB320" s="4"/>
      <c r="BC320" s="4"/>
      <c r="BD320" s="4"/>
      <c r="BE320" s="4"/>
      <c r="BF320" s="4"/>
      <c r="BG320" s="4"/>
      <c r="BH320" s="4"/>
    </row>
    <row r="321" spans="4:60" ht="14.25" customHeight="1">
      <c r="D321" s="4"/>
      <c r="E321" s="4"/>
      <c r="N321" s="4"/>
      <c r="W321" s="4"/>
      <c r="AF321" s="4"/>
      <c r="AO321" s="4"/>
      <c r="AP321" s="4"/>
      <c r="AQ321" s="4"/>
      <c r="AR321" s="4"/>
      <c r="AS321" s="4"/>
      <c r="AT321" s="4"/>
      <c r="AU321" s="4"/>
      <c r="AV321" s="4"/>
      <c r="AW321" s="4"/>
      <c r="AX321" s="4"/>
      <c r="AY321" s="4"/>
      <c r="AZ321" s="4"/>
      <c r="BA321" s="4"/>
      <c r="BB321" s="4"/>
      <c r="BC321" s="4"/>
      <c r="BD321" s="4"/>
      <c r="BE321" s="4"/>
      <c r="BF321" s="4"/>
      <c r="BG321" s="4"/>
      <c r="BH321" s="4"/>
    </row>
    <row r="322" spans="4:60" ht="14.25" customHeight="1">
      <c r="D322" s="4"/>
      <c r="E322" s="4"/>
      <c r="N322" s="4"/>
      <c r="W322" s="4"/>
      <c r="AF322" s="4"/>
      <c r="AO322" s="4"/>
      <c r="AP322" s="4"/>
      <c r="AQ322" s="4"/>
      <c r="AR322" s="4"/>
      <c r="AS322" s="4"/>
      <c r="AT322" s="4"/>
      <c r="AU322" s="4"/>
      <c r="AV322" s="4"/>
      <c r="AW322" s="4"/>
      <c r="AX322" s="4"/>
      <c r="AY322" s="4"/>
      <c r="AZ322" s="4"/>
      <c r="BA322" s="4"/>
      <c r="BB322" s="4"/>
      <c r="BC322" s="4"/>
      <c r="BD322" s="4"/>
      <c r="BE322" s="4"/>
      <c r="BF322" s="4"/>
      <c r="BG322" s="4"/>
      <c r="BH322" s="4"/>
    </row>
    <row r="323" spans="4:60" ht="14.25" customHeight="1">
      <c r="D323" s="4"/>
      <c r="E323" s="4"/>
      <c r="N323" s="4"/>
      <c r="W323" s="4"/>
      <c r="AF323" s="4"/>
      <c r="AO323" s="4"/>
      <c r="AP323" s="4"/>
      <c r="AQ323" s="4"/>
      <c r="AR323" s="4"/>
      <c r="AS323" s="4"/>
      <c r="AT323" s="4"/>
      <c r="AU323" s="4"/>
      <c r="AV323" s="4"/>
      <c r="AW323" s="4"/>
      <c r="AX323" s="4"/>
      <c r="AY323" s="4"/>
      <c r="AZ323" s="4"/>
      <c r="BA323" s="4"/>
      <c r="BB323" s="4"/>
      <c r="BC323" s="4"/>
      <c r="BD323" s="4"/>
      <c r="BE323" s="4"/>
      <c r="BF323" s="4"/>
      <c r="BG323" s="4"/>
      <c r="BH323" s="4"/>
    </row>
    <row r="324" spans="4:60" ht="14.25" customHeight="1">
      <c r="D324" s="4"/>
      <c r="E324" s="4"/>
      <c r="N324" s="4"/>
      <c r="W324" s="4"/>
      <c r="AF324" s="4"/>
      <c r="AO324" s="4"/>
      <c r="AP324" s="4"/>
      <c r="AQ324" s="4"/>
      <c r="AR324" s="4"/>
      <c r="AS324" s="4"/>
      <c r="AT324" s="4"/>
      <c r="AU324" s="4"/>
      <c r="AV324" s="4"/>
      <c r="AW324" s="4"/>
      <c r="AX324" s="4"/>
      <c r="AY324" s="4"/>
      <c r="AZ324" s="4"/>
      <c r="BA324" s="4"/>
      <c r="BB324" s="4"/>
      <c r="BC324" s="4"/>
      <c r="BD324" s="4"/>
      <c r="BE324" s="4"/>
      <c r="BF324" s="4"/>
      <c r="BG324" s="4"/>
      <c r="BH324" s="4"/>
    </row>
    <row r="325" spans="4:60" ht="14.25" customHeight="1">
      <c r="D325" s="4"/>
      <c r="E325" s="4"/>
      <c r="N325" s="4"/>
      <c r="W325" s="4"/>
      <c r="AF325" s="4"/>
      <c r="AO325" s="4"/>
      <c r="AP325" s="4"/>
      <c r="AQ325" s="4"/>
      <c r="AR325" s="4"/>
      <c r="AS325" s="4"/>
      <c r="AT325" s="4"/>
      <c r="AU325" s="4"/>
      <c r="AV325" s="4"/>
      <c r="AW325" s="4"/>
      <c r="AX325" s="4"/>
      <c r="AY325" s="4"/>
      <c r="AZ325" s="4"/>
      <c r="BA325" s="4"/>
      <c r="BB325" s="4"/>
      <c r="BC325" s="4"/>
      <c r="BD325" s="4"/>
      <c r="BE325" s="4"/>
      <c r="BF325" s="4"/>
      <c r="BG325" s="4"/>
      <c r="BH325" s="4"/>
    </row>
    <row r="326" spans="4:60" ht="14.25" customHeight="1">
      <c r="D326" s="4"/>
      <c r="E326" s="4"/>
      <c r="N326" s="4"/>
      <c r="W326" s="4"/>
      <c r="AF326" s="4"/>
      <c r="AO326" s="4"/>
      <c r="AP326" s="4"/>
      <c r="AQ326" s="4"/>
      <c r="AR326" s="4"/>
      <c r="AS326" s="4"/>
      <c r="AT326" s="4"/>
      <c r="AU326" s="4"/>
      <c r="AV326" s="4"/>
      <c r="AW326" s="4"/>
      <c r="AX326" s="4"/>
      <c r="AY326" s="4"/>
      <c r="AZ326" s="4"/>
      <c r="BA326" s="4"/>
      <c r="BB326" s="4"/>
      <c r="BC326" s="4"/>
      <c r="BD326" s="4"/>
      <c r="BE326" s="4"/>
      <c r="BF326" s="4"/>
      <c r="BG326" s="4"/>
      <c r="BH326" s="4"/>
    </row>
    <row r="327" spans="4:60" ht="14.25" customHeight="1">
      <c r="D327" s="4"/>
      <c r="E327" s="4"/>
      <c r="N327" s="4"/>
      <c r="W327" s="4"/>
      <c r="AF327" s="4"/>
      <c r="AO327" s="4"/>
      <c r="AP327" s="4"/>
      <c r="AQ327" s="4"/>
      <c r="AR327" s="4"/>
      <c r="AS327" s="4"/>
      <c r="AT327" s="4"/>
      <c r="AU327" s="4"/>
      <c r="AV327" s="4"/>
      <c r="AW327" s="4"/>
      <c r="AX327" s="4"/>
      <c r="AY327" s="4"/>
      <c r="AZ327" s="4"/>
      <c r="BA327" s="4"/>
      <c r="BB327" s="4"/>
      <c r="BC327" s="4"/>
      <c r="BD327" s="4"/>
      <c r="BE327" s="4"/>
      <c r="BF327" s="4"/>
      <c r="BG327" s="4"/>
      <c r="BH327" s="4"/>
    </row>
    <row r="328" spans="4:60" ht="14.25" customHeight="1">
      <c r="D328" s="4"/>
      <c r="E328" s="4"/>
      <c r="N328" s="4"/>
      <c r="W328" s="4"/>
      <c r="AF328" s="4"/>
      <c r="AO328" s="4"/>
      <c r="AP328" s="4"/>
      <c r="AQ328" s="4"/>
      <c r="AR328" s="4"/>
      <c r="AS328" s="4"/>
      <c r="AT328" s="4"/>
      <c r="AU328" s="4"/>
      <c r="AV328" s="4"/>
      <c r="AW328" s="4"/>
      <c r="AX328" s="4"/>
      <c r="AY328" s="4"/>
      <c r="AZ328" s="4"/>
      <c r="BA328" s="4"/>
      <c r="BB328" s="4"/>
      <c r="BC328" s="4"/>
      <c r="BD328" s="4"/>
      <c r="BE328" s="4"/>
      <c r="BF328" s="4"/>
      <c r="BG328" s="4"/>
      <c r="BH328" s="4"/>
    </row>
    <row r="329" spans="4:60" ht="14.25" customHeight="1">
      <c r="D329" s="4"/>
      <c r="E329" s="4"/>
      <c r="N329" s="4"/>
      <c r="W329" s="4"/>
      <c r="AF329" s="4"/>
      <c r="AO329" s="4"/>
      <c r="AP329" s="4"/>
      <c r="AQ329" s="4"/>
      <c r="AR329" s="4"/>
      <c r="AS329" s="4"/>
      <c r="AT329" s="4"/>
      <c r="AU329" s="4"/>
      <c r="AV329" s="4"/>
      <c r="AW329" s="4"/>
      <c r="AX329" s="4"/>
      <c r="AY329" s="4"/>
      <c r="AZ329" s="4"/>
      <c r="BA329" s="4"/>
      <c r="BB329" s="4"/>
      <c r="BC329" s="4"/>
      <c r="BD329" s="4"/>
      <c r="BE329" s="4"/>
      <c r="BF329" s="4"/>
      <c r="BG329" s="4"/>
      <c r="BH329" s="4"/>
    </row>
    <row r="330" spans="4:60" ht="14.25" customHeight="1">
      <c r="D330" s="4"/>
      <c r="E330" s="4"/>
      <c r="N330" s="4"/>
      <c r="W330" s="4"/>
      <c r="AF330" s="4"/>
      <c r="AO330" s="4"/>
      <c r="AP330" s="4"/>
      <c r="AQ330" s="4"/>
      <c r="AR330" s="4"/>
      <c r="AS330" s="4"/>
      <c r="AT330" s="4"/>
      <c r="AU330" s="4"/>
      <c r="AV330" s="4"/>
      <c r="AW330" s="4"/>
      <c r="AX330" s="4"/>
      <c r="AY330" s="4"/>
      <c r="AZ330" s="4"/>
      <c r="BA330" s="4"/>
      <c r="BB330" s="4"/>
      <c r="BC330" s="4"/>
      <c r="BD330" s="4"/>
      <c r="BE330" s="4"/>
      <c r="BF330" s="4"/>
      <c r="BG330" s="4"/>
      <c r="BH330" s="4"/>
    </row>
    <row r="331" spans="4:60" ht="14.25" customHeight="1">
      <c r="D331" s="4"/>
      <c r="E331" s="4"/>
      <c r="N331" s="4"/>
      <c r="W331" s="4"/>
      <c r="AF331" s="4"/>
      <c r="AO331" s="4"/>
      <c r="AP331" s="4"/>
      <c r="AQ331" s="4"/>
      <c r="AR331" s="4"/>
      <c r="AS331" s="4"/>
      <c r="AT331" s="4"/>
      <c r="AU331" s="4"/>
      <c r="AV331" s="4"/>
      <c r="AW331" s="4"/>
      <c r="AX331" s="4"/>
      <c r="AY331" s="4"/>
      <c r="AZ331" s="4"/>
      <c r="BA331" s="4"/>
      <c r="BB331" s="4"/>
      <c r="BC331" s="4"/>
      <c r="BD331" s="4"/>
      <c r="BE331" s="4"/>
      <c r="BF331" s="4"/>
      <c r="BG331" s="4"/>
      <c r="BH331" s="4"/>
    </row>
    <row r="332" spans="4:60" ht="14.25" customHeight="1">
      <c r="D332" s="4"/>
      <c r="E332" s="4"/>
      <c r="N332" s="4"/>
      <c r="W332" s="4"/>
      <c r="AF332" s="4"/>
      <c r="AO332" s="4"/>
      <c r="AP332" s="4"/>
      <c r="AQ332" s="4"/>
      <c r="AR332" s="4"/>
      <c r="AS332" s="4"/>
      <c r="AT332" s="4"/>
      <c r="AU332" s="4"/>
      <c r="AV332" s="4"/>
      <c r="AW332" s="4"/>
      <c r="AX332" s="4"/>
      <c r="AY332" s="4"/>
      <c r="AZ332" s="4"/>
      <c r="BA332" s="4"/>
      <c r="BB332" s="4"/>
      <c r="BC332" s="4"/>
      <c r="BD332" s="4"/>
      <c r="BE332" s="4"/>
      <c r="BF332" s="4"/>
      <c r="BG332" s="4"/>
      <c r="BH332" s="4"/>
    </row>
    <row r="333" spans="4:60" ht="14.25" customHeight="1">
      <c r="D333" s="4"/>
      <c r="E333" s="4"/>
      <c r="N333" s="4"/>
      <c r="W333" s="4"/>
      <c r="AF333" s="4"/>
      <c r="AO333" s="4"/>
      <c r="AP333" s="4"/>
      <c r="AQ333" s="4"/>
      <c r="AR333" s="4"/>
      <c r="AS333" s="4"/>
      <c r="AT333" s="4"/>
      <c r="AU333" s="4"/>
      <c r="AV333" s="4"/>
      <c r="AW333" s="4"/>
      <c r="AX333" s="4"/>
      <c r="AY333" s="4"/>
      <c r="AZ333" s="4"/>
      <c r="BA333" s="4"/>
      <c r="BB333" s="4"/>
      <c r="BC333" s="4"/>
      <c r="BD333" s="4"/>
      <c r="BE333" s="4"/>
      <c r="BF333" s="4"/>
      <c r="BG333" s="4"/>
      <c r="BH333" s="4"/>
    </row>
    <row r="334" spans="4:60" ht="14.25" customHeight="1">
      <c r="D334" s="4"/>
      <c r="E334" s="4"/>
      <c r="N334" s="4"/>
      <c r="W334" s="4"/>
      <c r="AF334" s="4"/>
      <c r="AO334" s="4"/>
      <c r="AP334" s="4"/>
      <c r="AQ334" s="4"/>
      <c r="AR334" s="4"/>
      <c r="AS334" s="4"/>
      <c r="AT334" s="4"/>
      <c r="AU334" s="4"/>
      <c r="AV334" s="4"/>
      <c r="AW334" s="4"/>
      <c r="AX334" s="4"/>
      <c r="AY334" s="4"/>
      <c r="AZ334" s="4"/>
      <c r="BA334" s="4"/>
      <c r="BB334" s="4"/>
      <c r="BC334" s="4"/>
      <c r="BD334" s="4"/>
      <c r="BE334" s="4"/>
      <c r="BF334" s="4"/>
      <c r="BG334" s="4"/>
      <c r="BH334" s="4"/>
    </row>
    <row r="335" spans="4:60" ht="14.25" customHeight="1">
      <c r="D335" s="4"/>
      <c r="E335" s="4"/>
      <c r="N335" s="4"/>
      <c r="W335" s="4"/>
      <c r="AF335" s="4"/>
      <c r="AO335" s="4"/>
      <c r="AP335" s="4"/>
      <c r="AQ335" s="4"/>
      <c r="AR335" s="4"/>
      <c r="AS335" s="4"/>
      <c r="AT335" s="4"/>
      <c r="AU335" s="4"/>
      <c r="AV335" s="4"/>
      <c r="AW335" s="4"/>
      <c r="AX335" s="4"/>
      <c r="AY335" s="4"/>
      <c r="AZ335" s="4"/>
      <c r="BA335" s="4"/>
      <c r="BB335" s="4"/>
      <c r="BC335" s="4"/>
      <c r="BD335" s="4"/>
      <c r="BE335" s="4"/>
      <c r="BF335" s="4"/>
      <c r="BG335" s="4"/>
      <c r="BH335" s="4"/>
    </row>
    <row r="336" spans="4:60" ht="14.25" customHeight="1">
      <c r="D336" s="4"/>
      <c r="E336" s="4"/>
      <c r="N336" s="4"/>
      <c r="W336" s="4"/>
      <c r="AF336" s="4"/>
      <c r="AO336" s="4"/>
      <c r="AP336" s="4"/>
      <c r="AQ336" s="4"/>
      <c r="AR336" s="4"/>
      <c r="AS336" s="4"/>
      <c r="AT336" s="4"/>
      <c r="AU336" s="4"/>
      <c r="AV336" s="4"/>
      <c r="AW336" s="4"/>
      <c r="AX336" s="4"/>
      <c r="AY336" s="4"/>
      <c r="AZ336" s="4"/>
      <c r="BA336" s="4"/>
      <c r="BB336" s="4"/>
      <c r="BC336" s="4"/>
      <c r="BD336" s="4"/>
      <c r="BE336" s="4"/>
      <c r="BF336" s="4"/>
      <c r="BG336" s="4"/>
      <c r="BH336" s="4"/>
    </row>
    <row r="337" spans="4:60" ht="14.25" customHeight="1">
      <c r="D337" s="4"/>
      <c r="E337" s="4"/>
      <c r="N337" s="4"/>
      <c r="W337" s="4"/>
      <c r="AF337" s="4"/>
      <c r="AO337" s="4"/>
      <c r="AP337" s="4"/>
      <c r="AQ337" s="4"/>
      <c r="AR337" s="4"/>
      <c r="AS337" s="4"/>
      <c r="AT337" s="4"/>
      <c r="AU337" s="4"/>
      <c r="AV337" s="4"/>
      <c r="AW337" s="4"/>
      <c r="AX337" s="4"/>
      <c r="AY337" s="4"/>
      <c r="AZ337" s="4"/>
      <c r="BA337" s="4"/>
      <c r="BB337" s="4"/>
      <c r="BC337" s="4"/>
      <c r="BD337" s="4"/>
      <c r="BE337" s="4"/>
      <c r="BF337" s="4"/>
      <c r="BG337" s="4"/>
      <c r="BH337" s="4"/>
    </row>
    <row r="338" spans="4:60" ht="14.25" customHeight="1">
      <c r="D338" s="4"/>
      <c r="E338" s="4"/>
      <c r="N338" s="4"/>
      <c r="W338" s="4"/>
      <c r="AF338" s="4"/>
      <c r="AO338" s="4"/>
      <c r="AP338" s="4"/>
      <c r="AQ338" s="4"/>
      <c r="AR338" s="4"/>
      <c r="AS338" s="4"/>
      <c r="AT338" s="4"/>
      <c r="AU338" s="4"/>
      <c r="AV338" s="4"/>
      <c r="AW338" s="4"/>
      <c r="AX338" s="4"/>
      <c r="AY338" s="4"/>
      <c r="AZ338" s="4"/>
      <c r="BA338" s="4"/>
      <c r="BB338" s="4"/>
      <c r="BC338" s="4"/>
      <c r="BD338" s="4"/>
      <c r="BE338" s="4"/>
      <c r="BF338" s="4"/>
      <c r="BG338" s="4"/>
      <c r="BH338" s="4"/>
    </row>
    <row r="339" spans="4:60" ht="14.25" customHeight="1">
      <c r="D339" s="4"/>
      <c r="E339" s="4"/>
      <c r="N339" s="4"/>
      <c r="W339" s="4"/>
      <c r="AF339" s="4"/>
      <c r="AO339" s="4"/>
      <c r="AP339" s="4"/>
      <c r="AQ339" s="4"/>
      <c r="AR339" s="4"/>
      <c r="AS339" s="4"/>
      <c r="AT339" s="4"/>
      <c r="AU339" s="4"/>
      <c r="AV339" s="4"/>
      <c r="AW339" s="4"/>
      <c r="AX339" s="4"/>
      <c r="AY339" s="4"/>
      <c r="AZ339" s="4"/>
      <c r="BA339" s="4"/>
      <c r="BB339" s="4"/>
      <c r="BC339" s="4"/>
      <c r="BD339" s="4"/>
      <c r="BE339" s="4"/>
      <c r="BF339" s="4"/>
      <c r="BG339" s="4"/>
      <c r="BH339" s="4"/>
    </row>
    <row r="340" spans="4:60" ht="14.25" customHeight="1">
      <c r="D340" s="4"/>
      <c r="E340" s="4"/>
      <c r="N340" s="4"/>
      <c r="W340" s="4"/>
      <c r="AF340" s="4"/>
      <c r="AO340" s="4"/>
      <c r="AP340" s="4"/>
      <c r="AQ340" s="4"/>
      <c r="AR340" s="4"/>
      <c r="AS340" s="4"/>
      <c r="AT340" s="4"/>
      <c r="AU340" s="4"/>
      <c r="AV340" s="4"/>
      <c r="AW340" s="4"/>
      <c r="AX340" s="4"/>
      <c r="AY340" s="4"/>
      <c r="AZ340" s="4"/>
      <c r="BA340" s="4"/>
      <c r="BB340" s="4"/>
      <c r="BC340" s="4"/>
      <c r="BD340" s="4"/>
      <c r="BE340" s="4"/>
      <c r="BF340" s="4"/>
      <c r="BG340" s="4"/>
      <c r="BH340" s="4"/>
    </row>
    <row r="341" spans="4:60" ht="14.25" customHeight="1">
      <c r="D341" s="4"/>
      <c r="E341" s="4"/>
      <c r="N341" s="4"/>
      <c r="W341" s="4"/>
      <c r="AF341" s="4"/>
      <c r="AO341" s="4"/>
      <c r="AP341" s="4"/>
      <c r="AQ341" s="4"/>
      <c r="AR341" s="4"/>
      <c r="AS341" s="4"/>
      <c r="AT341" s="4"/>
      <c r="AU341" s="4"/>
      <c r="AV341" s="4"/>
      <c r="AW341" s="4"/>
      <c r="AX341" s="4"/>
      <c r="AY341" s="4"/>
      <c r="AZ341" s="4"/>
      <c r="BA341" s="4"/>
      <c r="BB341" s="4"/>
      <c r="BC341" s="4"/>
      <c r="BD341" s="4"/>
      <c r="BE341" s="4"/>
      <c r="BF341" s="4"/>
      <c r="BG341" s="4"/>
      <c r="BH341" s="4"/>
    </row>
    <row r="342" spans="4:60" ht="14.25" customHeight="1">
      <c r="D342" s="4"/>
      <c r="E342" s="4"/>
      <c r="N342" s="4"/>
      <c r="W342" s="4"/>
      <c r="AF342" s="4"/>
      <c r="AO342" s="4"/>
      <c r="AP342" s="4"/>
      <c r="AQ342" s="4"/>
      <c r="AR342" s="4"/>
      <c r="AS342" s="4"/>
      <c r="AT342" s="4"/>
      <c r="AU342" s="4"/>
      <c r="AV342" s="4"/>
      <c r="AW342" s="4"/>
      <c r="AX342" s="4"/>
      <c r="AY342" s="4"/>
      <c r="AZ342" s="4"/>
      <c r="BA342" s="4"/>
      <c r="BB342" s="4"/>
      <c r="BC342" s="4"/>
      <c r="BD342" s="4"/>
      <c r="BE342" s="4"/>
      <c r="BF342" s="4"/>
      <c r="BG342" s="4"/>
      <c r="BH342" s="4"/>
    </row>
    <row r="343" spans="4:60" ht="14.25" customHeight="1">
      <c r="D343" s="4"/>
      <c r="E343" s="4"/>
      <c r="N343" s="4"/>
      <c r="W343" s="4"/>
      <c r="AF343" s="4"/>
      <c r="AO343" s="4"/>
      <c r="AP343" s="4"/>
      <c r="AQ343" s="4"/>
      <c r="AR343" s="4"/>
      <c r="AS343" s="4"/>
      <c r="AT343" s="4"/>
      <c r="AU343" s="4"/>
      <c r="AV343" s="4"/>
      <c r="AW343" s="4"/>
      <c r="AX343" s="4"/>
      <c r="AY343" s="4"/>
      <c r="AZ343" s="4"/>
      <c r="BA343" s="4"/>
      <c r="BB343" s="4"/>
      <c r="BC343" s="4"/>
      <c r="BD343" s="4"/>
      <c r="BE343" s="4"/>
      <c r="BF343" s="4"/>
      <c r="BG343" s="4"/>
      <c r="BH343" s="4"/>
    </row>
    <row r="344" spans="4:60" ht="14.25" customHeight="1">
      <c r="D344" s="4"/>
      <c r="E344" s="4"/>
      <c r="N344" s="4"/>
      <c r="W344" s="4"/>
      <c r="AF344" s="4"/>
      <c r="AO344" s="4"/>
      <c r="AP344" s="4"/>
      <c r="AQ344" s="4"/>
      <c r="AR344" s="4"/>
      <c r="AS344" s="4"/>
      <c r="AT344" s="4"/>
      <c r="AU344" s="4"/>
      <c r="AV344" s="4"/>
      <c r="AW344" s="4"/>
      <c r="AX344" s="4"/>
      <c r="AY344" s="4"/>
      <c r="AZ344" s="4"/>
      <c r="BA344" s="4"/>
      <c r="BB344" s="4"/>
      <c r="BC344" s="4"/>
      <c r="BD344" s="4"/>
      <c r="BE344" s="4"/>
      <c r="BF344" s="4"/>
      <c r="BG344" s="4"/>
      <c r="BH344" s="4"/>
    </row>
    <row r="345" spans="4:60" ht="14.25" customHeight="1">
      <c r="D345" s="4"/>
      <c r="E345" s="4"/>
      <c r="N345" s="4"/>
      <c r="W345" s="4"/>
      <c r="AF345" s="4"/>
      <c r="AO345" s="4"/>
      <c r="AP345" s="4"/>
      <c r="AQ345" s="4"/>
      <c r="AR345" s="4"/>
      <c r="AS345" s="4"/>
      <c r="AT345" s="4"/>
      <c r="AU345" s="4"/>
      <c r="AV345" s="4"/>
      <c r="AW345" s="4"/>
      <c r="AX345" s="4"/>
      <c r="AY345" s="4"/>
      <c r="AZ345" s="4"/>
      <c r="BA345" s="4"/>
      <c r="BB345" s="4"/>
      <c r="BC345" s="4"/>
      <c r="BD345" s="4"/>
      <c r="BE345" s="4"/>
      <c r="BF345" s="4"/>
      <c r="BG345" s="4"/>
      <c r="BH345" s="4"/>
    </row>
    <row r="346" spans="4:60" ht="14.25" customHeight="1">
      <c r="D346" s="4"/>
      <c r="E346" s="4"/>
      <c r="N346" s="4"/>
      <c r="W346" s="4"/>
      <c r="AF346" s="4"/>
      <c r="AO346" s="4"/>
      <c r="AP346" s="4"/>
      <c r="AQ346" s="4"/>
      <c r="AR346" s="4"/>
      <c r="AS346" s="4"/>
      <c r="AT346" s="4"/>
      <c r="AU346" s="4"/>
      <c r="AV346" s="4"/>
      <c r="AW346" s="4"/>
      <c r="AX346" s="4"/>
      <c r="AY346" s="4"/>
      <c r="AZ346" s="4"/>
      <c r="BA346" s="4"/>
      <c r="BB346" s="4"/>
      <c r="BC346" s="4"/>
      <c r="BD346" s="4"/>
      <c r="BE346" s="4"/>
      <c r="BF346" s="4"/>
      <c r="BG346" s="4"/>
      <c r="BH346" s="4"/>
    </row>
    <row r="347" spans="4:60" ht="14.25" customHeight="1">
      <c r="D347" s="4"/>
      <c r="E347" s="4"/>
      <c r="N347" s="4"/>
      <c r="W347" s="4"/>
      <c r="AF347" s="4"/>
      <c r="AO347" s="4"/>
      <c r="AP347" s="4"/>
      <c r="AQ347" s="4"/>
      <c r="AR347" s="4"/>
      <c r="AS347" s="4"/>
      <c r="AT347" s="4"/>
      <c r="AU347" s="4"/>
      <c r="AV347" s="4"/>
      <c r="AW347" s="4"/>
      <c r="AX347" s="4"/>
      <c r="AY347" s="4"/>
      <c r="AZ347" s="4"/>
      <c r="BA347" s="4"/>
      <c r="BB347" s="4"/>
      <c r="BC347" s="4"/>
      <c r="BD347" s="4"/>
      <c r="BE347" s="4"/>
      <c r="BF347" s="4"/>
      <c r="BG347" s="4"/>
      <c r="BH347" s="4"/>
    </row>
    <row r="348" spans="4:60" ht="14.25" customHeight="1">
      <c r="D348" s="4"/>
      <c r="E348" s="4"/>
      <c r="N348" s="4"/>
      <c r="W348" s="4"/>
      <c r="AF348" s="4"/>
      <c r="AO348" s="4"/>
      <c r="AP348" s="4"/>
      <c r="AQ348" s="4"/>
      <c r="AR348" s="4"/>
      <c r="AS348" s="4"/>
      <c r="AT348" s="4"/>
      <c r="AU348" s="4"/>
      <c r="AV348" s="4"/>
      <c r="AW348" s="4"/>
      <c r="AX348" s="4"/>
      <c r="AY348" s="4"/>
      <c r="AZ348" s="4"/>
      <c r="BA348" s="4"/>
      <c r="BB348" s="4"/>
      <c r="BC348" s="4"/>
      <c r="BD348" s="4"/>
      <c r="BE348" s="4"/>
      <c r="BF348" s="4"/>
      <c r="BG348" s="4"/>
      <c r="BH348" s="4"/>
    </row>
    <row r="349" spans="4:60" ht="14.25" customHeight="1">
      <c r="D349" s="4"/>
      <c r="E349" s="4"/>
      <c r="N349" s="4"/>
      <c r="W349" s="4"/>
      <c r="AF349" s="4"/>
      <c r="AO349" s="4"/>
      <c r="AP349" s="4"/>
      <c r="AQ349" s="4"/>
      <c r="AR349" s="4"/>
      <c r="AS349" s="4"/>
      <c r="AT349" s="4"/>
      <c r="AU349" s="4"/>
      <c r="AV349" s="4"/>
      <c r="AW349" s="4"/>
      <c r="AX349" s="4"/>
      <c r="AY349" s="4"/>
      <c r="AZ349" s="4"/>
      <c r="BA349" s="4"/>
      <c r="BB349" s="4"/>
      <c r="BC349" s="4"/>
      <c r="BD349" s="4"/>
      <c r="BE349" s="4"/>
      <c r="BF349" s="4"/>
      <c r="BG349" s="4"/>
      <c r="BH349" s="4"/>
    </row>
    <row r="350" spans="4:60" ht="14.25" customHeight="1">
      <c r="D350" s="4"/>
      <c r="E350" s="4"/>
      <c r="N350" s="4"/>
      <c r="W350" s="4"/>
      <c r="AF350" s="4"/>
      <c r="AO350" s="4"/>
      <c r="AP350" s="4"/>
      <c r="AQ350" s="4"/>
      <c r="AR350" s="4"/>
      <c r="AS350" s="4"/>
      <c r="AT350" s="4"/>
      <c r="AU350" s="4"/>
      <c r="AV350" s="4"/>
      <c r="AW350" s="4"/>
      <c r="AX350" s="4"/>
      <c r="AY350" s="4"/>
      <c r="AZ350" s="4"/>
      <c r="BA350" s="4"/>
      <c r="BB350" s="4"/>
      <c r="BC350" s="4"/>
      <c r="BD350" s="4"/>
      <c r="BE350" s="4"/>
      <c r="BF350" s="4"/>
      <c r="BG350" s="4"/>
      <c r="BH350" s="4"/>
    </row>
    <row r="351" spans="4:60" ht="14.25" customHeight="1">
      <c r="D351" s="4"/>
      <c r="E351" s="4"/>
      <c r="N351" s="4"/>
      <c r="W351" s="4"/>
      <c r="AF351" s="4"/>
      <c r="AO351" s="4"/>
      <c r="AP351" s="4"/>
      <c r="AQ351" s="4"/>
      <c r="AR351" s="4"/>
      <c r="AS351" s="4"/>
      <c r="AT351" s="4"/>
      <c r="AU351" s="4"/>
      <c r="AV351" s="4"/>
      <c r="AW351" s="4"/>
      <c r="AX351" s="4"/>
      <c r="AY351" s="4"/>
      <c r="AZ351" s="4"/>
      <c r="BA351" s="4"/>
      <c r="BB351" s="4"/>
      <c r="BC351" s="4"/>
      <c r="BD351" s="4"/>
      <c r="BE351" s="4"/>
      <c r="BF351" s="4"/>
      <c r="BG351" s="4"/>
      <c r="BH351" s="4"/>
    </row>
    <row r="352" spans="4:60" ht="14.25" customHeight="1">
      <c r="D352" s="4"/>
      <c r="E352" s="4"/>
      <c r="N352" s="4"/>
      <c r="W352" s="4"/>
      <c r="AF352" s="4"/>
      <c r="AO352" s="4"/>
      <c r="AP352" s="4"/>
      <c r="AQ352" s="4"/>
      <c r="AR352" s="4"/>
      <c r="AS352" s="4"/>
      <c r="AT352" s="4"/>
      <c r="AU352" s="4"/>
      <c r="AV352" s="4"/>
      <c r="AW352" s="4"/>
      <c r="AX352" s="4"/>
      <c r="AY352" s="4"/>
      <c r="AZ352" s="4"/>
      <c r="BA352" s="4"/>
      <c r="BB352" s="4"/>
      <c r="BC352" s="4"/>
      <c r="BD352" s="4"/>
      <c r="BE352" s="4"/>
      <c r="BF352" s="4"/>
      <c r="BG352" s="4"/>
      <c r="BH352" s="4"/>
    </row>
    <row r="353" spans="4:60" ht="14.25" customHeight="1">
      <c r="D353" s="4"/>
      <c r="E353" s="4"/>
      <c r="N353" s="4"/>
      <c r="W353" s="4"/>
      <c r="AF353" s="4"/>
      <c r="AO353" s="4"/>
      <c r="AP353" s="4"/>
      <c r="AQ353" s="4"/>
      <c r="AR353" s="4"/>
      <c r="AS353" s="4"/>
      <c r="AT353" s="4"/>
      <c r="AU353" s="4"/>
      <c r="AV353" s="4"/>
      <c r="AW353" s="4"/>
      <c r="AX353" s="4"/>
      <c r="AY353" s="4"/>
      <c r="AZ353" s="4"/>
      <c r="BA353" s="4"/>
      <c r="BB353" s="4"/>
      <c r="BC353" s="4"/>
      <c r="BD353" s="4"/>
      <c r="BE353" s="4"/>
      <c r="BF353" s="4"/>
      <c r="BG353" s="4"/>
      <c r="BH353" s="4"/>
    </row>
    <row r="354" spans="4:60" ht="14.25" customHeight="1">
      <c r="D354" s="4"/>
      <c r="E354" s="4"/>
      <c r="N354" s="4"/>
      <c r="W354" s="4"/>
      <c r="AF354" s="4"/>
      <c r="AO354" s="4"/>
      <c r="AP354" s="4"/>
      <c r="AQ354" s="4"/>
      <c r="AR354" s="4"/>
      <c r="AS354" s="4"/>
      <c r="AT354" s="4"/>
      <c r="AU354" s="4"/>
      <c r="AV354" s="4"/>
      <c r="AW354" s="4"/>
      <c r="AX354" s="4"/>
      <c r="AY354" s="4"/>
      <c r="AZ354" s="4"/>
      <c r="BA354" s="4"/>
      <c r="BB354" s="4"/>
      <c r="BC354" s="4"/>
      <c r="BD354" s="4"/>
      <c r="BE354" s="4"/>
      <c r="BF354" s="4"/>
      <c r="BG354" s="4"/>
      <c r="BH354" s="4"/>
    </row>
    <row r="355" spans="4:60" ht="14.25" customHeight="1">
      <c r="D355" s="4"/>
      <c r="E355" s="4"/>
      <c r="N355" s="4"/>
      <c r="W355" s="4"/>
      <c r="AF355" s="4"/>
      <c r="AO355" s="4"/>
      <c r="AP355" s="4"/>
      <c r="AQ355" s="4"/>
      <c r="AR355" s="4"/>
      <c r="AS355" s="4"/>
      <c r="AT355" s="4"/>
      <c r="AU355" s="4"/>
      <c r="AV355" s="4"/>
      <c r="AW355" s="4"/>
      <c r="AX355" s="4"/>
      <c r="AY355" s="4"/>
      <c r="AZ355" s="4"/>
      <c r="BA355" s="4"/>
      <c r="BB355" s="4"/>
      <c r="BC355" s="4"/>
      <c r="BD355" s="4"/>
      <c r="BE355" s="4"/>
      <c r="BF355" s="4"/>
      <c r="BG355" s="4"/>
      <c r="BH355" s="4"/>
    </row>
    <row r="356" spans="4:60" ht="14.25" customHeight="1">
      <c r="D356" s="4"/>
      <c r="E356" s="4"/>
      <c r="N356" s="4"/>
      <c r="W356" s="4"/>
      <c r="AF356" s="4"/>
      <c r="AO356" s="4"/>
      <c r="AP356" s="4"/>
      <c r="AQ356" s="4"/>
      <c r="AR356" s="4"/>
      <c r="AS356" s="4"/>
      <c r="AT356" s="4"/>
      <c r="AU356" s="4"/>
      <c r="AV356" s="4"/>
      <c r="AW356" s="4"/>
      <c r="AX356" s="4"/>
      <c r="AY356" s="4"/>
      <c r="AZ356" s="4"/>
      <c r="BA356" s="4"/>
      <c r="BB356" s="4"/>
      <c r="BC356" s="4"/>
      <c r="BD356" s="4"/>
      <c r="BE356" s="4"/>
      <c r="BF356" s="4"/>
      <c r="BG356" s="4"/>
      <c r="BH356" s="4"/>
    </row>
    <row r="357" spans="4:60" ht="14.25" customHeight="1">
      <c r="D357" s="4"/>
      <c r="E357" s="4"/>
      <c r="N357" s="4"/>
      <c r="W357" s="4"/>
      <c r="AF357" s="4"/>
      <c r="AO357" s="4"/>
      <c r="AP357" s="4"/>
      <c r="AQ357" s="4"/>
      <c r="AR357" s="4"/>
      <c r="AS357" s="4"/>
      <c r="AT357" s="4"/>
      <c r="AU357" s="4"/>
      <c r="AV357" s="4"/>
      <c r="AW357" s="4"/>
      <c r="AX357" s="4"/>
      <c r="AY357" s="4"/>
      <c r="AZ357" s="4"/>
      <c r="BA357" s="4"/>
      <c r="BB357" s="4"/>
      <c r="BC357" s="4"/>
      <c r="BD357" s="4"/>
      <c r="BE357" s="4"/>
      <c r="BF357" s="4"/>
      <c r="BG357" s="4"/>
      <c r="BH357" s="4"/>
    </row>
    <row r="358" spans="4:60" ht="14.25" customHeight="1">
      <c r="D358" s="4"/>
      <c r="E358" s="4"/>
      <c r="N358" s="4"/>
      <c r="W358" s="4"/>
      <c r="AF358" s="4"/>
      <c r="AO358" s="4"/>
      <c r="AP358" s="4"/>
      <c r="AQ358" s="4"/>
      <c r="AR358" s="4"/>
      <c r="AS358" s="4"/>
      <c r="AT358" s="4"/>
      <c r="AU358" s="4"/>
      <c r="AV358" s="4"/>
      <c r="AW358" s="4"/>
      <c r="AX358" s="4"/>
      <c r="AY358" s="4"/>
      <c r="AZ358" s="4"/>
      <c r="BA358" s="4"/>
      <c r="BB358" s="4"/>
      <c r="BC358" s="4"/>
      <c r="BD358" s="4"/>
      <c r="BE358" s="4"/>
      <c r="BF358" s="4"/>
      <c r="BG358" s="4"/>
      <c r="BH358" s="4"/>
    </row>
    <row r="359" spans="4:60" ht="14.25" customHeight="1">
      <c r="D359" s="4"/>
      <c r="E359" s="4"/>
      <c r="N359" s="4"/>
      <c r="W359" s="4"/>
      <c r="AF359" s="4"/>
      <c r="AO359" s="4"/>
      <c r="AP359" s="4"/>
      <c r="AQ359" s="4"/>
      <c r="AR359" s="4"/>
      <c r="AS359" s="4"/>
      <c r="AT359" s="4"/>
      <c r="AU359" s="4"/>
      <c r="AV359" s="4"/>
      <c r="AW359" s="4"/>
      <c r="AX359" s="4"/>
      <c r="AY359" s="4"/>
      <c r="AZ359" s="4"/>
      <c r="BA359" s="4"/>
      <c r="BB359" s="4"/>
      <c r="BC359" s="4"/>
      <c r="BD359" s="4"/>
      <c r="BE359" s="4"/>
      <c r="BF359" s="4"/>
      <c r="BG359" s="4"/>
      <c r="BH359" s="4"/>
    </row>
    <row r="360" spans="4:60" ht="14.25" customHeight="1">
      <c r="D360" s="4"/>
      <c r="E360" s="4"/>
      <c r="N360" s="4"/>
      <c r="W360" s="4"/>
      <c r="AF360" s="4"/>
      <c r="AO360" s="4"/>
      <c r="AP360" s="4"/>
      <c r="AQ360" s="4"/>
      <c r="AR360" s="4"/>
      <c r="AS360" s="4"/>
      <c r="AT360" s="4"/>
      <c r="AU360" s="4"/>
      <c r="AV360" s="4"/>
      <c r="AW360" s="4"/>
      <c r="AX360" s="4"/>
      <c r="AY360" s="4"/>
      <c r="AZ360" s="4"/>
      <c r="BA360" s="4"/>
      <c r="BB360" s="4"/>
      <c r="BC360" s="4"/>
      <c r="BD360" s="4"/>
      <c r="BE360" s="4"/>
      <c r="BF360" s="4"/>
      <c r="BG360" s="4"/>
      <c r="BH360" s="4"/>
    </row>
    <row r="361" spans="4:60" ht="14.25" customHeight="1">
      <c r="D361" s="4"/>
      <c r="E361" s="4"/>
      <c r="N361" s="4"/>
      <c r="W361" s="4"/>
      <c r="AF361" s="4"/>
      <c r="AO361" s="4"/>
      <c r="AP361" s="4"/>
      <c r="AQ361" s="4"/>
      <c r="AR361" s="4"/>
      <c r="AS361" s="4"/>
      <c r="AT361" s="4"/>
      <c r="AU361" s="4"/>
      <c r="AV361" s="4"/>
      <c r="AW361" s="4"/>
      <c r="AX361" s="4"/>
      <c r="AY361" s="4"/>
      <c r="AZ361" s="4"/>
      <c r="BA361" s="4"/>
      <c r="BB361" s="4"/>
      <c r="BC361" s="4"/>
      <c r="BD361" s="4"/>
      <c r="BE361" s="4"/>
      <c r="BF361" s="4"/>
      <c r="BG361" s="4"/>
      <c r="BH361" s="4"/>
    </row>
    <row r="362" spans="4:60" ht="14.25" customHeight="1">
      <c r="D362" s="4"/>
      <c r="E362" s="4"/>
      <c r="N362" s="4"/>
      <c r="W362" s="4"/>
      <c r="AF362" s="4"/>
      <c r="AO362" s="4"/>
      <c r="AP362" s="4"/>
      <c r="AQ362" s="4"/>
      <c r="AR362" s="4"/>
      <c r="AS362" s="4"/>
      <c r="AT362" s="4"/>
      <c r="AU362" s="4"/>
      <c r="AV362" s="4"/>
      <c r="AW362" s="4"/>
      <c r="AX362" s="4"/>
      <c r="AY362" s="4"/>
      <c r="AZ362" s="4"/>
      <c r="BA362" s="4"/>
      <c r="BB362" s="4"/>
      <c r="BC362" s="4"/>
      <c r="BD362" s="4"/>
      <c r="BE362" s="4"/>
      <c r="BF362" s="4"/>
      <c r="BG362" s="4"/>
      <c r="BH362" s="4"/>
    </row>
    <row r="363" spans="4:60" ht="14.25" customHeight="1">
      <c r="D363" s="4"/>
      <c r="E363" s="4"/>
      <c r="N363" s="4"/>
      <c r="W363" s="4"/>
      <c r="AF363" s="4"/>
      <c r="AO363" s="4"/>
      <c r="AP363" s="4"/>
      <c r="AQ363" s="4"/>
      <c r="AR363" s="4"/>
      <c r="AS363" s="4"/>
      <c r="AT363" s="4"/>
      <c r="AU363" s="4"/>
      <c r="AV363" s="4"/>
      <c r="AW363" s="4"/>
      <c r="AX363" s="4"/>
      <c r="AY363" s="4"/>
      <c r="AZ363" s="4"/>
      <c r="BA363" s="4"/>
      <c r="BB363" s="4"/>
      <c r="BC363" s="4"/>
      <c r="BD363" s="4"/>
      <c r="BE363" s="4"/>
      <c r="BF363" s="4"/>
      <c r="BG363" s="4"/>
      <c r="BH363" s="4"/>
    </row>
    <row r="364" spans="4:60" ht="14.25" customHeight="1">
      <c r="D364" s="4"/>
      <c r="E364" s="4"/>
      <c r="N364" s="4"/>
      <c r="W364" s="4"/>
      <c r="AF364" s="4"/>
      <c r="AO364" s="4"/>
      <c r="AP364" s="4"/>
      <c r="AQ364" s="4"/>
      <c r="AR364" s="4"/>
      <c r="AS364" s="4"/>
      <c r="AT364" s="4"/>
      <c r="AU364" s="4"/>
      <c r="AV364" s="4"/>
      <c r="AW364" s="4"/>
      <c r="AX364" s="4"/>
      <c r="AY364" s="4"/>
      <c r="AZ364" s="4"/>
      <c r="BA364" s="4"/>
      <c r="BB364" s="4"/>
      <c r="BC364" s="4"/>
      <c r="BD364" s="4"/>
      <c r="BE364" s="4"/>
      <c r="BF364" s="4"/>
      <c r="BG364" s="4"/>
      <c r="BH364" s="4"/>
    </row>
    <row r="365" spans="4:60" ht="14.25" customHeight="1">
      <c r="D365" s="4"/>
      <c r="E365" s="4"/>
      <c r="N365" s="4"/>
      <c r="W365" s="4"/>
      <c r="AF365" s="4"/>
      <c r="AO365" s="4"/>
      <c r="AP365" s="4"/>
      <c r="AQ365" s="4"/>
      <c r="AR365" s="4"/>
      <c r="AS365" s="4"/>
      <c r="AT365" s="4"/>
      <c r="AU365" s="4"/>
      <c r="AV365" s="4"/>
      <c r="AW365" s="4"/>
      <c r="AX365" s="4"/>
      <c r="AY365" s="4"/>
      <c r="AZ365" s="4"/>
      <c r="BA365" s="4"/>
      <c r="BB365" s="4"/>
      <c r="BC365" s="4"/>
      <c r="BD365" s="4"/>
      <c r="BE365" s="4"/>
      <c r="BF365" s="4"/>
      <c r="BG365" s="4"/>
      <c r="BH365" s="4"/>
    </row>
    <row r="366" spans="4:60" ht="14.25" customHeight="1">
      <c r="D366" s="4"/>
      <c r="E366" s="4"/>
      <c r="N366" s="4"/>
      <c r="W366" s="4"/>
      <c r="AF366" s="4"/>
      <c r="AO366" s="4"/>
      <c r="AP366" s="4"/>
      <c r="AQ366" s="4"/>
      <c r="AR366" s="4"/>
      <c r="AS366" s="4"/>
      <c r="AT366" s="4"/>
      <c r="AU366" s="4"/>
      <c r="AV366" s="4"/>
      <c r="AW366" s="4"/>
      <c r="AX366" s="4"/>
      <c r="AY366" s="4"/>
      <c r="AZ366" s="4"/>
      <c r="BA366" s="4"/>
      <c r="BB366" s="4"/>
      <c r="BC366" s="4"/>
      <c r="BD366" s="4"/>
      <c r="BE366" s="4"/>
      <c r="BF366" s="4"/>
      <c r="BG366" s="4"/>
      <c r="BH366" s="4"/>
    </row>
    <row r="367" spans="4:60" ht="14.25" customHeight="1">
      <c r="D367" s="4"/>
      <c r="E367" s="4"/>
      <c r="N367" s="4"/>
      <c r="W367" s="4"/>
      <c r="AF367" s="4"/>
      <c r="AO367" s="4"/>
      <c r="AP367" s="4"/>
      <c r="AQ367" s="4"/>
      <c r="AR367" s="4"/>
      <c r="AS367" s="4"/>
      <c r="AT367" s="4"/>
      <c r="AU367" s="4"/>
      <c r="AV367" s="4"/>
      <c r="AW367" s="4"/>
      <c r="AX367" s="4"/>
      <c r="AY367" s="4"/>
      <c r="AZ367" s="4"/>
      <c r="BA367" s="4"/>
      <c r="BB367" s="4"/>
      <c r="BC367" s="4"/>
      <c r="BD367" s="4"/>
      <c r="BE367" s="4"/>
      <c r="BF367" s="4"/>
      <c r="BG367" s="4"/>
      <c r="BH367" s="4"/>
    </row>
    <row r="368" spans="4:60" ht="14.25" customHeight="1">
      <c r="D368" s="4"/>
      <c r="E368" s="4"/>
      <c r="N368" s="4"/>
      <c r="W368" s="4"/>
      <c r="AF368" s="4"/>
      <c r="AO368" s="4"/>
      <c r="AP368" s="4"/>
      <c r="AQ368" s="4"/>
      <c r="AR368" s="4"/>
      <c r="AS368" s="4"/>
      <c r="AT368" s="4"/>
      <c r="AU368" s="4"/>
      <c r="AV368" s="4"/>
      <c r="AW368" s="4"/>
      <c r="AX368" s="4"/>
      <c r="AY368" s="4"/>
      <c r="AZ368" s="4"/>
      <c r="BA368" s="4"/>
      <c r="BB368" s="4"/>
      <c r="BC368" s="4"/>
      <c r="BD368" s="4"/>
      <c r="BE368" s="4"/>
      <c r="BF368" s="4"/>
      <c r="BG368" s="4"/>
      <c r="BH368" s="4"/>
    </row>
    <row r="369" spans="4:60" ht="14.25" customHeight="1">
      <c r="D369" s="4"/>
      <c r="E369" s="4"/>
      <c r="N369" s="4"/>
      <c r="W369" s="4"/>
      <c r="AF369" s="4"/>
      <c r="AO369" s="4"/>
      <c r="AP369" s="4"/>
      <c r="AQ369" s="4"/>
      <c r="AR369" s="4"/>
      <c r="AS369" s="4"/>
      <c r="AT369" s="4"/>
      <c r="AU369" s="4"/>
      <c r="AV369" s="4"/>
      <c r="AW369" s="4"/>
      <c r="AX369" s="4"/>
      <c r="AY369" s="4"/>
      <c r="AZ369" s="4"/>
      <c r="BA369" s="4"/>
      <c r="BB369" s="4"/>
      <c r="BC369" s="4"/>
      <c r="BD369" s="4"/>
      <c r="BE369" s="4"/>
      <c r="BF369" s="4"/>
      <c r="BG369" s="4"/>
      <c r="BH369" s="4"/>
    </row>
    <row r="370" spans="4:60" ht="14.25" customHeight="1">
      <c r="D370" s="4"/>
      <c r="E370" s="4"/>
      <c r="N370" s="4"/>
      <c r="W370" s="4"/>
      <c r="AF370" s="4"/>
      <c r="AO370" s="4"/>
      <c r="AP370" s="4"/>
      <c r="AQ370" s="4"/>
      <c r="AR370" s="4"/>
      <c r="AS370" s="4"/>
      <c r="AT370" s="4"/>
      <c r="AU370" s="4"/>
      <c r="AV370" s="4"/>
      <c r="AW370" s="4"/>
      <c r="AX370" s="4"/>
      <c r="AY370" s="4"/>
      <c r="AZ370" s="4"/>
      <c r="BA370" s="4"/>
      <c r="BB370" s="4"/>
      <c r="BC370" s="4"/>
      <c r="BD370" s="4"/>
      <c r="BE370" s="4"/>
      <c r="BF370" s="4"/>
      <c r="BG370" s="4"/>
      <c r="BH370" s="4"/>
    </row>
    <row r="371" spans="4:60" ht="14.25" customHeight="1">
      <c r="D371" s="4"/>
      <c r="E371" s="4"/>
      <c r="N371" s="4"/>
      <c r="W371" s="4"/>
      <c r="AF371" s="4"/>
      <c r="AO371" s="4"/>
      <c r="AP371" s="4"/>
      <c r="AQ371" s="4"/>
      <c r="AR371" s="4"/>
      <c r="AS371" s="4"/>
      <c r="AT371" s="4"/>
      <c r="AU371" s="4"/>
      <c r="AV371" s="4"/>
      <c r="AW371" s="4"/>
      <c r="AX371" s="4"/>
      <c r="AY371" s="4"/>
      <c r="AZ371" s="4"/>
      <c r="BA371" s="4"/>
      <c r="BB371" s="4"/>
      <c r="BC371" s="4"/>
      <c r="BD371" s="4"/>
      <c r="BE371" s="4"/>
      <c r="BF371" s="4"/>
      <c r="BG371" s="4"/>
      <c r="BH371" s="4"/>
    </row>
    <row r="372" spans="4:60" ht="14.25" customHeight="1">
      <c r="D372" s="4"/>
      <c r="E372" s="4"/>
      <c r="N372" s="4"/>
      <c r="W372" s="4"/>
      <c r="AF372" s="4"/>
      <c r="AO372" s="4"/>
      <c r="AP372" s="4"/>
      <c r="AQ372" s="4"/>
      <c r="AR372" s="4"/>
      <c r="AS372" s="4"/>
      <c r="AT372" s="4"/>
      <c r="AU372" s="4"/>
      <c r="AV372" s="4"/>
      <c r="AW372" s="4"/>
      <c r="AX372" s="4"/>
      <c r="AY372" s="4"/>
      <c r="AZ372" s="4"/>
      <c r="BA372" s="4"/>
      <c r="BB372" s="4"/>
      <c r="BC372" s="4"/>
      <c r="BD372" s="4"/>
      <c r="BE372" s="4"/>
      <c r="BF372" s="4"/>
      <c r="BG372" s="4"/>
      <c r="BH372" s="4"/>
    </row>
    <row r="373" spans="4:60" ht="14.25" customHeight="1">
      <c r="D373" s="4"/>
      <c r="E373" s="4"/>
      <c r="N373" s="4"/>
      <c r="W373" s="4"/>
      <c r="AF373" s="4"/>
      <c r="AO373" s="4"/>
      <c r="AP373" s="4"/>
      <c r="AQ373" s="4"/>
      <c r="AR373" s="4"/>
      <c r="AS373" s="4"/>
      <c r="AT373" s="4"/>
      <c r="AU373" s="4"/>
      <c r="AV373" s="4"/>
      <c r="AW373" s="4"/>
      <c r="AX373" s="4"/>
      <c r="AY373" s="4"/>
      <c r="AZ373" s="4"/>
      <c r="BA373" s="4"/>
      <c r="BB373" s="4"/>
      <c r="BC373" s="4"/>
      <c r="BD373" s="4"/>
      <c r="BE373" s="4"/>
      <c r="BF373" s="4"/>
      <c r="BG373" s="4"/>
      <c r="BH373" s="4"/>
    </row>
    <row r="374" spans="4:60" ht="14.25" customHeight="1">
      <c r="D374" s="4"/>
      <c r="E374" s="4"/>
      <c r="N374" s="4"/>
      <c r="W374" s="4"/>
      <c r="AF374" s="4"/>
      <c r="AO374" s="4"/>
      <c r="AP374" s="4"/>
      <c r="AQ374" s="4"/>
      <c r="AR374" s="4"/>
      <c r="AS374" s="4"/>
      <c r="AT374" s="4"/>
      <c r="AU374" s="4"/>
      <c r="AV374" s="4"/>
      <c r="AW374" s="4"/>
      <c r="AX374" s="4"/>
      <c r="AY374" s="4"/>
      <c r="AZ374" s="4"/>
      <c r="BA374" s="4"/>
      <c r="BB374" s="4"/>
      <c r="BC374" s="4"/>
      <c r="BD374" s="4"/>
      <c r="BE374" s="4"/>
      <c r="BF374" s="4"/>
      <c r="BG374" s="4"/>
      <c r="BH374" s="4"/>
    </row>
    <row r="375" spans="4:60" ht="14.25" customHeight="1">
      <c r="D375" s="4"/>
      <c r="E375" s="4"/>
      <c r="N375" s="4"/>
      <c r="W375" s="4"/>
      <c r="AF375" s="4"/>
      <c r="AO375" s="4"/>
      <c r="AP375" s="4"/>
      <c r="AQ375" s="4"/>
      <c r="AR375" s="4"/>
      <c r="AS375" s="4"/>
      <c r="AT375" s="4"/>
      <c r="AU375" s="4"/>
      <c r="AV375" s="4"/>
      <c r="AW375" s="4"/>
      <c r="AX375" s="4"/>
      <c r="AY375" s="4"/>
      <c r="AZ375" s="4"/>
      <c r="BA375" s="4"/>
      <c r="BB375" s="4"/>
      <c r="BC375" s="4"/>
      <c r="BD375" s="4"/>
      <c r="BE375" s="4"/>
      <c r="BF375" s="4"/>
      <c r="BG375" s="4"/>
      <c r="BH375" s="4"/>
    </row>
    <row r="376" spans="4:60" ht="14.25" customHeight="1">
      <c r="D376" s="4"/>
      <c r="E376" s="4"/>
      <c r="N376" s="4"/>
      <c r="W376" s="4"/>
      <c r="AF376" s="4"/>
      <c r="AO376" s="4"/>
      <c r="AP376" s="4"/>
      <c r="AQ376" s="4"/>
      <c r="AR376" s="4"/>
      <c r="AS376" s="4"/>
      <c r="AT376" s="4"/>
      <c r="AU376" s="4"/>
      <c r="AV376" s="4"/>
      <c r="AW376" s="4"/>
      <c r="AX376" s="4"/>
      <c r="AY376" s="4"/>
      <c r="AZ376" s="4"/>
      <c r="BA376" s="4"/>
      <c r="BB376" s="4"/>
      <c r="BC376" s="4"/>
      <c r="BD376" s="4"/>
      <c r="BE376" s="4"/>
      <c r="BF376" s="4"/>
      <c r="BG376" s="4"/>
      <c r="BH376" s="4"/>
    </row>
    <row r="377" spans="4:60" ht="14.25" customHeight="1">
      <c r="D377" s="4"/>
      <c r="E377" s="4"/>
      <c r="N377" s="4"/>
      <c r="W377" s="4"/>
      <c r="AF377" s="4"/>
      <c r="AO377" s="4"/>
      <c r="AP377" s="4"/>
      <c r="AQ377" s="4"/>
      <c r="AR377" s="4"/>
      <c r="AS377" s="4"/>
      <c r="AT377" s="4"/>
      <c r="AU377" s="4"/>
      <c r="AV377" s="4"/>
      <c r="AW377" s="4"/>
      <c r="AX377" s="4"/>
      <c r="AY377" s="4"/>
      <c r="AZ377" s="4"/>
      <c r="BA377" s="4"/>
      <c r="BB377" s="4"/>
      <c r="BC377" s="4"/>
      <c r="BD377" s="4"/>
      <c r="BE377" s="4"/>
      <c r="BF377" s="4"/>
      <c r="BG377" s="4"/>
      <c r="BH377" s="4"/>
    </row>
    <row r="378" spans="4:60" ht="14.25" customHeight="1">
      <c r="D378" s="4"/>
      <c r="E378" s="4"/>
      <c r="N378" s="4"/>
      <c r="W378" s="4"/>
      <c r="AF378" s="4"/>
      <c r="AO378" s="4"/>
      <c r="AP378" s="4"/>
      <c r="AQ378" s="4"/>
      <c r="AR378" s="4"/>
      <c r="AS378" s="4"/>
      <c r="AT378" s="4"/>
      <c r="AU378" s="4"/>
      <c r="AV378" s="4"/>
      <c r="AW378" s="4"/>
      <c r="AX378" s="4"/>
      <c r="AY378" s="4"/>
      <c r="AZ378" s="4"/>
      <c r="BA378" s="4"/>
      <c r="BB378" s="4"/>
      <c r="BC378" s="4"/>
      <c r="BD378" s="4"/>
      <c r="BE378" s="4"/>
      <c r="BF378" s="4"/>
      <c r="BG378" s="4"/>
      <c r="BH378" s="4"/>
    </row>
    <row r="379" spans="4:60" ht="14.25" customHeight="1">
      <c r="D379" s="4"/>
      <c r="E379" s="4"/>
      <c r="N379" s="4"/>
      <c r="W379" s="4"/>
      <c r="AF379" s="4"/>
      <c r="AO379" s="4"/>
      <c r="AP379" s="4"/>
      <c r="AQ379" s="4"/>
      <c r="AR379" s="4"/>
      <c r="AS379" s="4"/>
      <c r="AT379" s="4"/>
      <c r="AU379" s="4"/>
      <c r="AV379" s="4"/>
      <c r="AW379" s="4"/>
      <c r="AX379" s="4"/>
      <c r="AY379" s="4"/>
      <c r="AZ379" s="4"/>
      <c r="BA379" s="4"/>
      <c r="BB379" s="4"/>
      <c r="BC379" s="4"/>
      <c r="BD379" s="4"/>
      <c r="BE379" s="4"/>
      <c r="BF379" s="4"/>
      <c r="BG379" s="4"/>
      <c r="BH379" s="4"/>
    </row>
    <row r="380" spans="4:60" ht="14.25" customHeight="1">
      <c r="D380" s="4"/>
      <c r="E380" s="4"/>
      <c r="N380" s="4"/>
      <c r="W380" s="4"/>
      <c r="AF380" s="4"/>
      <c r="AO380" s="4"/>
      <c r="AP380" s="4"/>
      <c r="AQ380" s="4"/>
      <c r="AR380" s="4"/>
      <c r="AS380" s="4"/>
      <c r="AT380" s="4"/>
      <c r="AU380" s="4"/>
      <c r="AV380" s="4"/>
      <c r="AW380" s="4"/>
      <c r="AX380" s="4"/>
      <c r="AY380" s="4"/>
      <c r="AZ380" s="4"/>
      <c r="BA380" s="4"/>
      <c r="BB380" s="4"/>
      <c r="BC380" s="4"/>
      <c r="BD380" s="4"/>
      <c r="BE380" s="4"/>
      <c r="BF380" s="4"/>
      <c r="BG380" s="4"/>
      <c r="BH380" s="4"/>
    </row>
    <row r="381" spans="4:60" ht="14.25" customHeight="1">
      <c r="D381" s="4"/>
      <c r="E381" s="4"/>
      <c r="N381" s="4"/>
      <c r="W381" s="4"/>
      <c r="AF381" s="4"/>
      <c r="AO381" s="4"/>
      <c r="AP381" s="4"/>
      <c r="AQ381" s="4"/>
      <c r="AR381" s="4"/>
      <c r="AS381" s="4"/>
      <c r="AT381" s="4"/>
      <c r="AU381" s="4"/>
      <c r="AV381" s="4"/>
      <c r="AW381" s="4"/>
      <c r="AX381" s="4"/>
      <c r="AY381" s="4"/>
      <c r="AZ381" s="4"/>
      <c r="BA381" s="4"/>
      <c r="BB381" s="4"/>
      <c r="BC381" s="4"/>
      <c r="BD381" s="4"/>
      <c r="BE381" s="4"/>
      <c r="BF381" s="4"/>
      <c r="BG381" s="4"/>
      <c r="BH381" s="4"/>
    </row>
    <row r="382" spans="4:60" ht="14.25" customHeight="1">
      <c r="D382" s="4"/>
      <c r="E382" s="4"/>
      <c r="N382" s="4"/>
      <c r="W382" s="4"/>
      <c r="AF382" s="4"/>
      <c r="AO382" s="4"/>
      <c r="AP382" s="4"/>
      <c r="AQ382" s="4"/>
      <c r="AR382" s="4"/>
      <c r="AS382" s="4"/>
      <c r="AT382" s="4"/>
      <c r="AU382" s="4"/>
      <c r="AV382" s="4"/>
      <c r="AW382" s="4"/>
      <c r="AX382" s="4"/>
      <c r="AY382" s="4"/>
      <c r="AZ382" s="4"/>
      <c r="BA382" s="4"/>
      <c r="BB382" s="4"/>
      <c r="BC382" s="4"/>
      <c r="BD382" s="4"/>
      <c r="BE382" s="4"/>
      <c r="BF382" s="4"/>
      <c r="BG382" s="4"/>
      <c r="BH382" s="4"/>
    </row>
    <row r="383" spans="4:60" ht="14.25" customHeight="1">
      <c r="D383" s="4"/>
      <c r="E383" s="4"/>
      <c r="N383" s="4"/>
      <c r="W383" s="4"/>
      <c r="AF383" s="4"/>
      <c r="AO383" s="4"/>
      <c r="AP383" s="4"/>
      <c r="AQ383" s="4"/>
      <c r="AR383" s="4"/>
      <c r="AS383" s="4"/>
      <c r="AT383" s="4"/>
      <c r="AU383" s="4"/>
      <c r="AV383" s="4"/>
      <c r="AW383" s="4"/>
      <c r="AX383" s="4"/>
      <c r="AY383" s="4"/>
      <c r="AZ383" s="4"/>
      <c r="BA383" s="4"/>
      <c r="BB383" s="4"/>
      <c r="BC383" s="4"/>
      <c r="BD383" s="4"/>
      <c r="BE383" s="4"/>
      <c r="BF383" s="4"/>
      <c r="BG383" s="4"/>
      <c r="BH383" s="4"/>
    </row>
    <row r="384" spans="4:60" ht="14.25" customHeight="1">
      <c r="D384" s="4"/>
      <c r="E384" s="4"/>
      <c r="N384" s="4"/>
      <c r="W384" s="4"/>
      <c r="AF384" s="4"/>
      <c r="AO384" s="4"/>
      <c r="AP384" s="4"/>
      <c r="AQ384" s="4"/>
      <c r="AR384" s="4"/>
      <c r="AS384" s="4"/>
      <c r="AT384" s="4"/>
      <c r="AU384" s="4"/>
      <c r="AV384" s="4"/>
      <c r="AW384" s="4"/>
      <c r="AX384" s="4"/>
      <c r="AY384" s="4"/>
      <c r="AZ384" s="4"/>
      <c r="BA384" s="4"/>
      <c r="BB384" s="4"/>
      <c r="BC384" s="4"/>
      <c r="BD384" s="4"/>
      <c r="BE384" s="4"/>
      <c r="BF384" s="4"/>
      <c r="BG384" s="4"/>
      <c r="BH384" s="4"/>
    </row>
    <row r="385" spans="4:60" ht="14.25" customHeight="1">
      <c r="D385" s="4"/>
      <c r="E385" s="4"/>
      <c r="N385" s="4"/>
      <c r="W385" s="4"/>
      <c r="AF385" s="4"/>
      <c r="AO385" s="4"/>
      <c r="AP385" s="4"/>
      <c r="AQ385" s="4"/>
      <c r="AR385" s="4"/>
      <c r="AS385" s="4"/>
      <c r="AT385" s="4"/>
      <c r="AU385" s="4"/>
      <c r="AV385" s="4"/>
      <c r="AW385" s="4"/>
      <c r="AX385" s="4"/>
      <c r="AY385" s="4"/>
      <c r="AZ385" s="4"/>
      <c r="BA385" s="4"/>
      <c r="BB385" s="4"/>
      <c r="BC385" s="4"/>
      <c r="BD385" s="4"/>
      <c r="BE385" s="4"/>
      <c r="BF385" s="4"/>
      <c r="BG385" s="4"/>
      <c r="BH385" s="4"/>
    </row>
    <row r="386" spans="4:60" ht="14.25" customHeight="1">
      <c r="D386" s="4"/>
      <c r="E386" s="4"/>
      <c r="N386" s="4"/>
      <c r="W386" s="4"/>
      <c r="AF386" s="4"/>
      <c r="AO386" s="4"/>
      <c r="AP386" s="4"/>
      <c r="AQ386" s="4"/>
      <c r="AR386" s="4"/>
      <c r="AS386" s="4"/>
      <c r="AT386" s="4"/>
      <c r="AU386" s="4"/>
      <c r="AV386" s="4"/>
      <c r="AW386" s="4"/>
      <c r="AX386" s="4"/>
      <c r="AY386" s="4"/>
      <c r="AZ386" s="4"/>
      <c r="BA386" s="4"/>
      <c r="BB386" s="4"/>
      <c r="BC386" s="4"/>
      <c r="BD386" s="4"/>
      <c r="BE386" s="4"/>
      <c r="BF386" s="4"/>
      <c r="BG386" s="4"/>
      <c r="BH386" s="4"/>
    </row>
    <row r="387" spans="4:60" ht="14.25" customHeight="1">
      <c r="D387" s="4"/>
      <c r="E387" s="4"/>
      <c r="N387" s="4"/>
      <c r="W387" s="4"/>
      <c r="AF387" s="4"/>
      <c r="AO387" s="4"/>
      <c r="AP387" s="4"/>
      <c r="AQ387" s="4"/>
      <c r="AR387" s="4"/>
      <c r="AS387" s="4"/>
      <c r="AT387" s="4"/>
      <c r="AU387" s="4"/>
      <c r="AV387" s="4"/>
      <c r="AW387" s="4"/>
      <c r="AX387" s="4"/>
      <c r="AY387" s="4"/>
      <c r="AZ387" s="4"/>
      <c r="BA387" s="4"/>
      <c r="BB387" s="4"/>
      <c r="BC387" s="4"/>
      <c r="BD387" s="4"/>
      <c r="BE387" s="4"/>
      <c r="BF387" s="4"/>
      <c r="BG387" s="4"/>
      <c r="BH387" s="4"/>
    </row>
    <row r="388" spans="4:60" ht="14.25" customHeight="1">
      <c r="D388" s="4"/>
      <c r="E388" s="4"/>
      <c r="N388" s="4"/>
      <c r="W388" s="4"/>
      <c r="AF388" s="4"/>
      <c r="AO388" s="4"/>
      <c r="AP388" s="4"/>
      <c r="AQ388" s="4"/>
      <c r="AR388" s="4"/>
      <c r="AS388" s="4"/>
      <c r="AT388" s="4"/>
      <c r="AU388" s="4"/>
      <c r="AV388" s="4"/>
      <c r="AW388" s="4"/>
      <c r="AX388" s="4"/>
      <c r="AY388" s="4"/>
      <c r="AZ388" s="4"/>
      <c r="BA388" s="4"/>
      <c r="BB388" s="4"/>
      <c r="BC388" s="4"/>
      <c r="BD388" s="4"/>
      <c r="BE388" s="4"/>
      <c r="BF388" s="4"/>
      <c r="BG388" s="4"/>
      <c r="BH388" s="4"/>
    </row>
    <row r="389" spans="4:60" ht="14.25" customHeight="1">
      <c r="D389" s="4"/>
      <c r="E389" s="4"/>
      <c r="N389" s="4"/>
      <c r="W389" s="4"/>
      <c r="AF389" s="4"/>
      <c r="AO389" s="4"/>
      <c r="AP389" s="4"/>
      <c r="AQ389" s="4"/>
      <c r="AR389" s="4"/>
      <c r="AS389" s="4"/>
      <c r="AT389" s="4"/>
      <c r="AU389" s="4"/>
      <c r="AV389" s="4"/>
      <c r="AW389" s="4"/>
      <c r="AX389" s="4"/>
      <c r="AY389" s="4"/>
      <c r="AZ389" s="4"/>
      <c r="BA389" s="4"/>
      <c r="BB389" s="4"/>
      <c r="BC389" s="4"/>
      <c r="BD389" s="4"/>
      <c r="BE389" s="4"/>
      <c r="BF389" s="4"/>
      <c r="BG389" s="4"/>
      <c r="BH389" s="4"/>
    </row>
    <row r="390" spans="4:60" ht="14.25" customHeight="1">
      <c r="D390" s="4"/>
      <c r="E390" s="4"/>
      <c r="N390" s="4"/>
      <c r="W390" s="4"/>
      <c r="AF390" s="4"/>
      <c r="AO390" s="4"/>
      <c r="AP390" s="4"/>
      <c r="AQ390" s="4"/>
      <c r="AR390" s="4"/>
      <c r="AS390" s="4"/>
      <c r="AT390" s="4"/>
      <c r="AU390" s="4"/>
      <c r="AV390" s="4"/>
      <c r="AW390" s="4"/>
      <c r="AX390" s="4"/>
      <c r="AY390" s="4"/>
      <c r="AZ390" s="4"/>
      <c r="BA390" s="4"/>
      <c r="BB390" s="4"/>
      <c r="BC390" s="4"/>
      <c r="BD390" s="4"/>
      <c r="BE390" s="4"/>
      <c r="BF390" s="4"/>
      <c r="BG390" s="4"/>
      <c r="BH390" s="4"/>
    </row>
    <row r="391" spans="4:60" ht="14.25" customHeight="1">
      <c r="D391" s="4"/>
      <c r="E391" s="4"/>
      <c r="N391" s="4"/>
      <c r="W391" s="4"/>
      <c r="AF391" s="4"/>
      <c r="AO391" s="4"/>
      <c r="AP391" s="4"/>
      <c r="AQ391" s="4"/>
      <c r="AR391" s="4"/>
      <c r="AS391" s="4"/>
      <c r="AT391" s="4"/>
      <c r="AU391" s="4"/>
      <c r="AV391" s="4"/>
      <c r="AW391" s="4"/>
      <c r="AX391" s="4"/>
      <c r="AY391" s="4"/>
      <c r="AZ391" s="4"/>
      <c r="BA391" s="4"/>
      <c r="BB391" s="4"/>
      <c r="BC391" s="4"/>
      <c r="BD391" s="4"/>
      <c r="BE391" s="4"/>
      <c r="BF391" s="4"/>
      <c r="BG391" s="4"/>
      <c r="BH391" s="4"/>
    </row>
    <row r="392" spans="4:60" ht="14.25" customHeight="1">
      <c r="D392" s="4"/>
      <c r="E392" s="4"/>
      <c r="N392" s="4"/>
      <c r="W392" s="4"/>
      <c r="AF392" s="4"/>
      <c r="AO392" s="4"/>
      <c r="AP392" s="4"/>
      <c r="AQ392" s="4"/>
      <c r="AR392" s="4"/>
      <c r="AS392" s="4"/>
      <c r="AT392" s="4"/>
      <c r="AU392" s="4"/>
      <c r="AV392" s="4"/>
      <c r="AW392" s="4"/>
      <c r="AX392" s="4"/>
      <c r="AY392" s="4"/>
      <c r="AZ392" s="4"/>
      <c r="BA392" s="4"/>
      <c r="BB392" s="4"/>
      <c r="BC392" s="4"/>
      <c r="BD392" s="4"/>
      <c r="BE392" s="4"/>
      <c r="BF392" s="4"/>
      <c r="BG392" s="4"/>
      <c r="BH392" s="4"/>
    </row>
    <row r="393" spans="4:60" ht="14.25" customHeight="1">
      <c r="D393" s="4"/>
      <c r="E393" s="4"/>
      <c r="N393" s="4"/>
      <c r="W393" s="4"/>
      <c r="AF393" s="4"/>
      <c r="AO393" s="4"/>
      <c r="AP393" s="4"/>
      <c r="AQ393" s="4"/>
      <c r="AR393" s="4"/>
      <c r="AS393" s="4"/>
      <c r="AT393" s="4"/>
      <c r="AU393" s="4"/>
      <c r="AV393" s="4"/>
      <c r="AW393" s="4"/>
      <c r="AX393" s="4"/>
      <c r="AY393" s="4"/>
      <c r="AZ393" s="4"/>
      <c r="BA393" s="4"/>
      <c r="BB393" s="4"/>
      <c r="BC393" s="4"/>
      <c r="BD393" s="4"/>
      <c r="BE393" s="4"/>
      <c r="BF393" s="4"/>
      <c r="BG393" s="4"/>
      <c r="BH393" s="4"/>
    </row>
    <row r="394" spans="4:60" ht="14.25" customHeight="1">
      <c r="D394" s="4"/>
      <c r="E394" s="4"/>
      <c r="N394" s="4"/>
      <c r="W394" s="4"/>
      <c r="AF394" s="4"/>
      <c r="AO394" s="4"/>
      <c r="AP394" s="4"/>
      <c r="AQ394" s="4"/>
      <c r="AR394" s="4"/>
      <c r="AS394" s="4"/>
      <c r="AT394" s="4"/>
      <c r="AU394" s="4"/>
      <c r="AV394" s="4"/>
      <c r="AW394" s="4"/>
      <c r="AX394" s="4"/>
      <c r="AY394" s="4"/>
      <c r="AZ394" s="4"/>
      <c r="BA394" s="4"/>
      <c r="BB394" s="4"/>
      <c r="BC394" s="4"/>
      <c r="BD394" s="4"/>
      <c r="BE394" s="4"/>
      <c r="BF394" s="4"/>
      <c r="BG394" s="4"/>
      <c r="BH394" s="4"/>
    </row>
    <row r="395" spans="4:60" ht="14.25" customHeight="1">
      <c r="D395" s="4"/>
      <c r="E395" s="4"/>
      <c r="N395" s="4"/>
      <c r="W395" s="4"/>
      <c r="AF395" s="4"/>
      <c r="AO395" s="4"/>
      <c r="AP395" s="4"/>
      <c r="AQ395" s="4"/>
      <c r="AR395" s="4"/>
      <c r="AS395" s="4"/>
      <c r="AT395" s="4"/>
      <c r="AU395" s="4"/>
      <c r="AV395" s="4"/>
      <c r="AW395" s="4"/>
      <c r="AX395" s="4"/>
      <c r="AY395" s="4"/>
      <c r="AZ395" s="4"/>
      <c r="BA395" s="4"/>
      <c r="BB395" s="4"/>
      <c r="BC395" s="4"/>
      <c r="BD395" s="4"/>
      <c r="BE395" s="4"/>
      <c r="BF395" s="4"/>
      <c r="BG395" s="4"/>
      <c r="BH395" s="4"/>
    </row>
    <row r="396" spans="4:60" ht="14.25" customHeight="1">
      <c r="D396" s="4"/>
      <c r="E396" s="4"/>
      <c r="N396" s="4"/>
      <c r="W396" s="4"/>
      <c r="AF396" s="4"/>
      <c r="AO396" s="4"/>
      <c r="AP396" s="4"/>
      <c r="AQ396" s="4"/>
      <c r="AR396" s="4"/>
      <c r="AS396" s="4"/>
      <c r="AT396" s="4"/>
      <c r="AU396" s="4"/>
      <c r="AV396" s="4"/>
      <c r="AW396" s="4"/>
      <c r="AX396" s="4"/>
      <c r="AY396" s="4"/>
      <c r="AZ396" s="4"/>
      <c r="BA396" s="4"/>
      <c r="BB396" s="4"/>
      <c r="BC396" s="4"/>
      <c r="BD396" s="4"/>
      <c r="BE396" s="4"/>
      <c r="BF396" s="4"/>
      <c r="BG396" s="4"/>
      <c r="BH396" s="4"/>
    </row>
    <row r="397" spans="4:60" ht="14.25" customHeight="1">
      <c r="D397" s="4"/>
      <c r="E397" s="4"/>
      <c r="N397" s="4"/>
      <c r="W397" s="4"/>
      <c r="AF397" s="4"/>
      <c r="AO397" s="4"/>
      <c r="AP397" s="4"/>
      <c r="AQ397" s="4"/>
      <c r="AR397" s="4"/>
      <c r="AS397" s="4"/>
      <c r="AT397" s="4"/>
      <c r="AU397" s="4"/>
      <c r="AV397" s="4"/>
      <c r="AW397" s="4"/>
      <c r="AX397" s="4"/>
      <c r="AY397" s="4"/>
      <c r="AZ397" s="4"/>
      <c r="BA397" s="4"/>
      <c r="BB397" s="4"/>
      <c r="BC397" s="4"/>
      <c r="BD397" s="4"/>
      <c r="BE397" s="4"/>
      <c r="BF397" s="4"/>
      <c r="BG397" s="4"/>
      <c r="BH397" s="4"/>
    </row>
    <row r="398" spans="4:60" ht="14.25" customHeight="1">
      <c r="D398" s="4"/>
      <c r="E398" s="4"/>
      <c r="N398" s="4"/>
      <c r="W398" s="4"/>
      <c r="AF398" s="4"/>
      <c r="AO398" s="4"/>
      <c r="AP398" s="4"/>
      <c r="AQ398" s="4"/>
      <c r="AR398" s="4"/>
      <c r="AS398" s="4"/>
      <c r="AT398" s="4"/>
      <c r="AU398" s="4"/>
      <c r="AV398" s="4"/>
      <c r="AW398" s="4"/>
      <c r="AX398" s="4"/>
      <c r="AY398" s="4"/>
      <c r="AZ398" s="4"/>
      <c r="BA398" s="4"/>
      <c r="BB398" s="4"/>
      <c r="BC398" s="4"/>
      <c r="BD398" s="4"/>
      <c r="BE398" s="4"/>
      <c r="BF398" s="4"/>
      <c r="BG398" s="4"/>
      <c r="BH398" s="4"/>
    </row>
    <row r="399" spans="4:60" ht="14.25" customHeight="1">
      <c r="D399" s="4"/>
      <c r="E399" s="4"/>
      <c r="N399" s="4"/>
      <c r="W399" s="4"/>
      <c r="AF399" s="4"/>
      <c r="AO399" s="4"/>
      <c r="AP399" s="4"/>
      <c r="AQ399" s="4"/>
      <c r="AR399" s="4"/>
      <c r="AS399" s="4"/>
      <c r="AT399" s="4"/>
      <c r="AU399" s="4"/>
      <c r="AV399" s="4"/>
      <c r="AW399" s="4"/>
      <c r="AX399" s="4"/>
      <c r="AY399" s="4"/>
      <c r="AZ399" s="4"/>
      <c r="BA399" s="4"/>
      <c r="BB399" s="4"/>
      <c r="BC399" s="4"/>
      <c r="BD399" s="4"/>
      <c r="BE399" s="4"/>
      <c r="BF399" s="4"/>
      <c r="BG399" s="4"/>
      <c r="BH399" s="4"/>
    </row>
    <row r="400" spans="4:60" ht="14.25" customHeight="1">
      <c r="D400" s="4"/>
      <c r="E400" s="4"/>
      <c r="N400" s="4"/>
      <c r="W400" s="4"/>
      <c r="AF400" s="4"/>
      <c r="AO400" s="4"/>
      <c r="AP400" s="4"/>
      <c r="AQ400" s="4"/>
      <c r="AR400" s="4"/>
      <c r="AS400" s="4"/>
      <c r="AT400" s="4"/>
      <c r="AU400" s="4"/>
      <c r="AV400" s="4"/>
      <c r="AW400" s="4"/>
      <c r="AX400" s="4"/>
      <c r="AY400" s="4"/>
      <c r="AZ400" s="4"/>
      <c r="BA400" s="4"/>
      <c r="BB400" s="4"/>
      <c r="BC400" s="4"/>
      <c r="BD400" s="4"/>
      <c r="BE400" s="4"/>
      <c r="BF400" s="4"/>
      <c r="BG400" s="4"/>
      <c r="BH400" s="4"/>
    </row>
    <row r="401" spans="4:60" ht="14.25" customHeight="1">
      <c r="D401" s="4"/>
      <c r="E401" s="4"/>
      <c r="N401" s="4"/>
      <c r="W401" s="4"/>
      <c r="AF401" s="4"/>
      <c r="AO401" s="4"/>
      <c r="AP401" s="4"/>
      <c r="AQ401" s="4"/>
      <c r="AR401" s="4"/>
      <c r="AS401" s="4"/>
      <c r="AT401" s="4"/>
      <c r="AU401" s="4"/>
      <c r="AV401" s="4"/>
      <c r="AW401" s="4"/>
      <c r="AX401" s="4"/>
      <c r="AY401" s="4"/>
      <c r="AZ401" s="4"/>
      <c r="BA401" s="4"/>
      <c r="BB401" s="4"/>
      <c r="BC401" s="4"/>
      <c r="BD401" s="4"/>
      <c r="BE401" s="4"/>
      <c r="BF401" s="4"/>
      <c r="BG401" s="4"/>
      <c r="BH401" s="4"/>
    </row>
    <row r="402" spans="4:60" ht="14.25" customHeight="1">
      <c r="D402" s="4"/>
      <c r="E402" s="4"/>
      <c r="N402" s="4"/>
      <c r="W402" s="4"/>
      <c r="AF402" s="4"/>
      <c r="AO402" s="4"/>
      <c r="AP402" s="4"/>
      <c r="AQ402" s="4"/>
      <c r="AR402" s="4"/>
      <c r="AS402" s="4"/>
      <c r="AT402" s="4"/>
      <c r="AU402" s="4"/>
      <c r="AV402" s="4"/>
      <c r="AW402" s="4"/>
      <c r="AX402" s="4"/>
      <c r="AY402" s="4"/>
      <c r="AZ402" s="4"/>
      <c r="BA402" s="4"/>
      <c r="BB402" s="4"/>
      <c r="BC402" s="4"/>
      <c r="BD402" s="4"/>
      <c r="BE402" s="4"/>
      <c r="BF402" s="4"/>
      <c r="BG402" s="4"/>
      <c r="BH402" s="4"/>
    </row>
    <row r="403" spans="4:60" ht="14.25" customHeight="1">
      <c r="D403" s="4"/>
      <c r="E403" s="4"/>
      <c r="N403" s="4"/>
      <c r="W403" s="4"/>
      <c r="AF403" s="4"/>
      <c r="AO403" s="4"/>
      <c r="AP403" s="4"/>
      <c r="AQ403" s="4"/>
      <c r="AR403" s="4"/>
      <c r="AS403" s="4"/>
      <c r="AT403" s="4"/>
      <c r="AU403" s="4"/>
      <c r="AV403" s="4"/>
      <c r="AW403" s="4"/>
      <c r="AX403" s="4"/>
      <c r="AY403" s="4"/>
      <c r="AZ403" s="4"/>
      <c r="BA403" s="4"/>
      <c r="BB403" s="4"/>
      <c r="BC403" s="4"/>
      <c r="BD403" s="4"/>
      <c r="BE403" s="4"/>
      <c r="BF403" s="4"/>
      <c r="BG403" s="4"/>
      <c r="BH403" s="4"/>
    </row>
    <row r="404" spans="4:60" ht="14.25" customHeight="1">
      <c r="D404" s="4"/>
      <c r="E404" s="4"/>
      <c r="N404" s="4"/>
      <c r="W404" s="4"/>
      <c r="AF404" s="4"/>
      <c r="AO404" s="4"/>
      <c r="AP404" s="4"/>
      <c r="AQ404" s="4"/>
      <c r="AR404" s="4"/>
      <c r="AS404" s="4"/>
      <c r="AT404" s="4"/>
      <c r="AU404" s="4"/>
      <c r="AV404" s="4"/>
      <c r="AW404" s="4"/>
      <c r="AX404" s="4"/>
      <c r="AY404" s="4"/>
      <c r="AZ404" s="4"/>
      <c r="BA404" s="4"/>
      <c r="BB404" s="4"/>
      <c r="BC404" s="4"/>
      <c r="BD404" s="4"/>
      <c r="BE404" s="4"/>
      <c r="BF404" s="4"/>
      <c r="BG404" s="4"/>
      <c r="BH404" s="4"/>
    </row>
    <row r="405" spans="4:60" ht="14.25" customHeight="1">
      <c r="D405" s="4"/>
      <c r="E405" s="4"/>
      <c r="N405" s="4"/>
      <c r="W405" s="4"/>
      <c r="AF405" s="4"/>
      <c r="AO405" s="4"/>
      <c r="AP405" s="4"/>
      <c r="AQ405" s="4"/>
      <c r="AR405" s="4"/>
      <c r="AS405" s="4"/>
      <c r="AT405" s="4"/>
      <c r="AU405" s="4"/>
      <c r="AV405" s="4"/>
      <c r="AW405" s="4"/>
      <c r="AX405" s="4"/>
      <c r="AY405" s="4"/>
      <c r="AZ405" s="4"/>
      <c r="BA405" s="4"/>
      <c r="BB405" s="4"/>
      <c r="BC405" s="4"/>
      <c r="BD405" s="4"/>
      <c r="BE405" s="4"/>
      <c r="BF405" s="4"/>
      <c r="BG405" s="4"/>
      <c r="BH405" s="4"/>
    </row>
    <row r="406" spans="4:60" ht="14.25" customHeight="1">
      <c r="D406" s="4"/>
      <c r="E406" s="4"/>
      <c r="N406" s="4"/>
      <c r="W406" s="4"/>
      <c r="AF406" s="4"/>
      <c r="AO406" s="4"/>
      <c r="AP406" s="4"/>
      <c r="AQ406" s="4"/>
      <c r="AR406" s="4"/>
      <c r="AS406" s="4"/>
      <c r="AT406" s="4"/>
      <c r="AU406" s="4"/>
      <c r="AV406" s="4"/>
      <c r="AW406" s="4"/>
      <c r="AX406" s="4"/>
      <c r="AY406" s="4"/>
      <c r="AZ406" s="4"/>
      <c r="BA406" s="4"/>
      <c r="BB406" s="4"/>
      <c r="BC406" s="4"/>
      <c r="BD406" s="4"/>
      <c r="BE406" s="4"/>
      <c r="BF406" s="4"/>
      <c r="BG406" s="4"/>
      <c r="BH406" s="4"/>
    </row>
    <row r="407" spans="4:60" ht="14.25" customHeight="1">
      <c r="D407" s="4"/>
      <c r="E407" s="4"/>
      <c r="N407" s="4"/>
      <c r="W407" s="4"/>
      <c r="AF407" s="4"/>
      <c r="AO407" s="4"/>
      <c r="AP407" s="4"/>
      <c r="AQ407" s="4"/>
      <c r="AR407" s="4"/>
      <c r="AS407" s="4"/>
      <c r="AT407" s="4"/>
      <c r="AU407" s="4"/>
      <c r="AV407" s="4"/>
      <c r="AW407" s="4"/>
      <c r="AX407" s="4"/>
      <c r="AY407" s="4"/>
      <c r="AZ407" s="4"/>
      <c r="BA407" s="4"/>
      <c r="BB407" s="4"/>
      <c r="BC407" s="4"/>
      <c r="BD407" s="4"/>
      <c r="BE407" s="4"/>
      <c r="BF407" s="4"/>
      <c r="BG407" s="4"/>
      <c r="BH407" s="4"/>
    </row>
    <row r="408" spans="4:60" ht="14.25" customHeight="1">
      <c r="D408" s="4"/>
      <c r="E408" s="4"/>
      <c r="N408" s="4"/>
      <c r="W408" s="4"/>
      <c r="AF408" s="4"/>
      <c r="AO408" s="4"/>
      <c r="AP408" s="4"/>
      <c r="AQ408" s="4"/>
      <c r="AR408" s="4"/>
      <c r="AS408" s="4"/>
      <c r="AT408" s="4"/>
      <c r="AU408" s="4"/>
      <c r="AV408" s="4"/>
      <c r="AW408" s="4"/>
      <c r="AX408" s="4"/>
      <c r="AY408" s="4"/>
      <c r="AZ408" s="4"/>
      <c r="BA408" s="4"/>
      <c r="BB408" s="4"/>
      <c r="BC408" s="4"/>
      <c r="BD408" s="4"/>
      <c r="BE408" s="4"/>
      <c r="BF408" s="4"/>
      <c r="BG408" s="4"/>
      <c r="BH408" s="4"/>
    </row>
    <row r="409" spans="4:60" ht="14.25" customHeight="1">
      <c r="D409" s="4"/>
      <c r="E409" s="4"/>
      <c r="N409" s="4"/>
      <c r="W409" s="4"/>
      <c r="AF409" s="4"/>
      <c r="AO409" s="4"/>
      <c r="AP409" s="4"/>
      <c r="AQ409" s="4"/>
      <c r="AR409" s="4"/>
      <c r="AS409" s="4"/>
      <c r="AT409" s="4"/>
      <c r="AU409" s="4"/>
      <c r="AV409" s="4"/>
      <c r="AW409" s="4"/>
      <c r="AX409" s="4"/>
      <c r="AY409" s="4"/>
      <c r="AZ409" s="4"/>
      <c r="BA409" s="4"/>
      <c r="BB409" s="4"/>
      <c r="BC409" s="4"/>
      <c r="BD409" s="4"/>
      <c r="BE409" s="4"/>
      <c r="BF409" s="4"/>
      <c r="BG409" s="4"/>
      <c r="BH409" s="4"/>
    </row>
    <row r="410" spans="4:60" ht="14.25" customHeight="1">
      <c r="D410" s="4"/>
      <c r="E410" s="4"/>
      <c r="N410" s="4"/>
      <c r="W410" s="4"/>
      <c r="AF410" s="4"/>
      <c r="AO410" s="4"/>
      <c r="AP410" s="4"/>
      <c r="AQ410" s="4"/>
      <c r="AR410" s="4"/>
      <c r="AS410" s="4"/>
      <c r="AT410" s="4"/>
      <c r="AU410" s="4"/>
      <c r="AV410" s="4"/>
      <c r="AW410" s="4"/>
      <c r="AX410" s="4"/>
      <c r="AY410" s="4"/>
      <c r="AZ410" s="4"/>
      <c r="BA410" s="4"/>
      <c r="BB410" s="4"/>
      <c r="BC410" s="4"/>
      <c r="BD410" s="4"/>
      <c r="BE410" s="4"/>
      <c r="BF410" s="4"/>
      <c r="BG410" s="4"/>
      <c r="BH410" s="4"/>
    </row>
    <row r="411" spans="4:60" ht="14.25" customHeight="1">
      <c r="D411" s="4"/>
      <c r="E411" s="4"/>
      <c r="N411" s="4"/>
      <c r="W411" s="4"/>
      <c r="AF411" s="4"/>
      <c r="AO411" s="4"/>
      <c r="AP411" s="4"/>
      <c r="AQ411" s="4"/>
      <c r="AR411" s="4"/>
      <c r="AS411" s="4"/>
      <c r="AT411" s="4"/>
      <c r="AU411" s="4"/>
      <c r="AV411" s="4"/>
      <c r="AW411" s="4"/>
      <c r="AX411" s="4"/>
      <c r="AY411" s="4"/>
      <c r="AZ411" s="4"/>
      <c r="BA411" s="4"/>
      <c r="BB411" s="4"/>
      <c r="BC411" s="4"/>
      <c r="BD411" s="4"/>
      <c r="BE411" s="4"/>
      <c r="BF411" s="4"/>
      <c r="BG411" s="4"/>
      <c r="BH411" s="4"/>
    </row>
    <row r="412" spans="4:60" ht="14.25" customHeight="1">
      <c r="D412" s="4"/>
      <c r="E412" s="4"/>
      <c r="N412" s="4"/>
      <c r="W412" s="4"/>
      <c r="AF412" s="4"/>
      <c r="AO412" s="4"/>
      <c r="AP412" s="4"/>
      <c r="AQ412" s="4"/>
      <c r="AR412" s="4"/>
      <c r="AS412" s="4"/>
      <c r="AT412" s="4"/>
      <c r="AU412" s="4"/>
      <c r="AV412" s="4"/>
      <c r="AW412" s="4"/>
      <c r="AX412" s="4"/>
      <c r="AY412" s="4"/>
      <c r="AZ412" s="4"/>
      <c r="BA412" s="4"/>
      <c r="BB412" s="4"/>
      <c r="BC412" s="4"/>
      <c r="BD412" s="4"/>
      <c r="BE412" s="4"/>
      <c r="BF412" s="4"/>
      <c r="BG412" s="4"/>
      <c r="BH412" s="4"/>
    </row>
    <row r="413" spans="4:60" ht="14.25" customHeight="1">
      <c r="D413" s="4"/>
      <c r="E413" s="4"/>
      <c r="N413" s="4"/>
      <c r="W413" s="4"/>
      <c r="AF413" s="4"/>
      <c r="AO413" s="4"/>
      <c r="AP413" s="4"/>
      <c r="AQ413" s="4"/>
      <c r="AR413" s="4"/>
      <c r="AS413" s="4"/>
      <c r="AT413" s="4"/>
      <c r="AU413" s="4"/>
      <c r="AV413" s="4"/>
      <c r="AW413" s="4"/>
      <c r="AX413" s="4"/>
      <c r="AY413" s="4"/>
      <c r="AZ413" s="4"/>
      <c r="BA413" s="4"/>
      <c r="BB413" s="4"/>
      <c r="BC413" s="4"/>
      <c r="BD413" s="4"/>
      <c r="BE413" s="4"/>
      <c r="BF413" s="4"/>
      <c r="BG413" s="4"/>
      <c r="BH413" s="4"/>
    </row>
    <row r="414" spans="4:60" ht="14.25" customHeight="1">
      <c r="D414" s="4"/>
      <c r="E414" s="4"/>
      <c r="N414" s="4"/>
      <c r="W414" s="4"/>
      <c r="AF414" s="4"/>
      <c r="AO414" s="4"/>
      <c r="AP414" s="4"/>
      <c r="AQ414" s="4"/>
      <c r="AR414" s="4"/>
      <c r="AS414" s="4"/>
      <c r="AT414" s="4"/>
      <c r="AU414" s="4"/>
      <c r="AV414" s="4"/>
      <c r="AW414" s="4"/>
      <c r="AX414" s="4"/>
      <c r="AY414" s="4"/>
      <c r="AZ414" s="4"/>
      <c r="BA414" s="4"/>
      <c r="BB414" s="4"/>
      <c r="BC414" s="4"/>
      <c r="BD414" s="4"/>
      <c r="BE414" s="4"/>
      <c r="BF414" s="4"/>
      <c r="BG414" s="4"/>
      <c r="BH414" s="4"/>
    </row>
    <row r="415" spans="4:60" ht="14.25" customHeight="1">
      <c r="D415" s="4"/>
      <c r="E415" s="4"/>
      <c r="N415" s="4"/>
      <c r="W415" s="4"/>
      <c r="AF415" s="4"/>
      <c r="AO415" s="4"/>
      <c r="AP415" s="4"/>
      <c r="AQ415" s="4"/>
      <c r="AR415" s="4"/>
      <c r="AS415" s="4"/>
      <c r="AT415" s="4"/>
      <c r="AU415" s="4"/>
      <c r="AV415" s="4"/>
      <c r="AW415" s="4"/>
      <c r="AX415" s="4"/>
      <c r="AY415" s="4"/>
      <c r="AZ415" s="4"/>
      <c r="BA415" s="4"/>
      <c r="BB415" s="4"/>
      <c r="BC415" s="4"/>
      <c r="BD415" s="4"/>
      <c r="BE415" s="4"/>
      <c r="BF415" s="4"/>
      <c r="BG415" s="4"/>
      <c r="BH415" s="4"/>
    </row>
    <row r="416" spans="4:60" ht="14.25" customHeight="1">
      <c r="D416" s="4"/>
      <c r="E416" s="4"/>
      <c r="N416" s="4"/>
      <c r="W416" s="4"/>
      <c r="AF416" s="4"/>
      <c r="AO416" s="4"/>
      <c r="AP416" s="4"/>
      <c r="AQ416" s="4"/>
      <c r="AR416" s="4"/>
      <c r="AS416" s="4"/>
      <c r="AT416" s="4"/>
      <c r="AU416" s="4"/>
      <c r="AV416" s="4"/>
      <c r="AW416" s="4"/>
      <c r="AX416" s="4"/>
      <c r="AY416" s="4"/>
      <c r="AZ416" s="4"/>
      <c r="BA416" s="4"/>
      <c r="BB416" s="4"/>
      <c r="BC416" s="4"/>
      <c r="BD416" s="4"/>
      <c r="BE416" s="4"/>
      <c r="BF416" s="4"/>
      <c r="BG416" s="4"/>
      <c r="BH416" s="4"/>
    </row>
    <row r="417" spans="4:60" ht="14.25" customHeight="1">
      <c r="D417" s="4"/>
      <c r="E417" s="4"/>
      <c r="N417" s="4"/>
      <c r="W417" s="4"/>
      <c r="AF417" s="4"/>
      <c r="AO417" s="4"/>
      <c r="AP417" s="4"/>
      <c r="AQ417" s="4"/>
      <c r="AR417" s="4"/>
      <c r="AS417" s="4"/>
      <c r="AT417" s="4"/>
      <c r="AU417" s="4"/>
      <c r="AV417" s="4"/>
      <c r="AW417" s="4"/>
      <c r="AX417" s="4"/>
      <c r="AY417" s="4"/>
      <c r="AZ417" s="4"/>
      <c r="BA417" s="4"/>
      <c r="BB417" s="4"/>
      <c r="BC417" s="4"/>
      <c r="BD417" s="4"/>
      <c r="BE417" s="4"/>
      <c r="BF417" s="4"/>
      <c r="BG417" s="4"/>
      <c r="BH417" s="4"/>
    </row>
    <row r="418" spans="4:60" ht="14.25" customHeight="1">
      <c r="D418" s="4"/>
      <c r="E418" s="4"/>
      <c r="N418" s="4"/>
      <c r="W418" s="4"/>
      <c r="AF418" s="4"/>
      <c r="AO418" s="4"/>
      <c r="AP418" s="4"/>
      <c r="AQ418" s="4"/>
      <c r="AR418" s="4"/>
      <c r="AS418" s="4"/>
      <c r="AT418" s="4"/>
      <c r="AU418" s="4"/>
      <c r="AV418" s="4"/>
      <c r="AW418" s="4"/>
      <c r="AX418" s="4"/>
      <c r="AY418" s="4"/>
      <c r="AZ418" s="4"/>
      <c r="BA418" s="4"/>
      <c r="BB418" s="4"/>
      <c r="BC418" s="4"/>
      <c r="BD418" s="4"/>
      <c r="BE418" s="4"/>
      <c r="BF418" s="4"/>
      <c r="BG418" s="4"/>
      <c r="BH418" s="4"/>
    </row>
    <row r="419" spans="4:60" ht="14.25" customHeight="1">
      <c r="D419" s="4"/>
      <c r="E419" s="4"/>
      <c r="N419" s="4"/>
      <c r="W419" s="4"/>
      <c r="AF419" s="4"/>
      <c r="AO419" s="4"/>
      <c r="AP419" s="4"/>
      <c r="AQ419" s="4"/>
      <c r="AR419" s="4"/>
      <c r="AS419" s="4"/>
      <c r="AT419" s="4"/>
      <c r="AU419" s="4"/>
      <c r="AV419" s="4"/>
      <c r="AW419" s="4"/>
      <c r="AX419" s="4"/>
      <c r="AY419" s="4"/>
      <c r="AZ419" s="4"/>
      <c r="BA419" s="4"/>
      <c r="BB419" s="4"/>
      <c r="BC419" s="4"/>
      <c r="BD419" s="4"/>
      <c r="BE419" s="4"/>
      <c r="BF419" s="4"/>
      <c r="BG419" s="4"/>
      <c r="BH419" s="4"/>
    </row>
    <row r="420" spans="4:60" ht="14.25" customHeight="1">
      <c r="D420" s="4"/>
      <c r="E420" s="4"/>
      <c r="N420" s="4"/>
      <c r="W420" s="4"/>
      <c r="AF420" s="4"/>
      <c r="AO420" s="4"/>
      <c r="AP420" s="4"/>
      <c r="AQ420" s="4"/>
      <c r="AR420" s="4"/>
      <c r="AS420" s="4"/>
      <c r="AT420" s="4"/>
      <c r="AU420" s="4"/>
      <c r="AV420" s="4"/>
      <c r="AW420" s="4"/>
      <c r="AX420" s="4"/>
      <c r="AY420" s="4"/>
      <c r="AZ420" s="4"/>
      <c r="BA420" s="4"/>
      <c r="BB420" s="4"/>
      <c r="BC420" s="4"/>
      <c r="BD420" s="4"/>
      <c r="BE420" s="4"/>
      <c r="BF420" s="4"/>
      <c r="BG420" s="4"/>
      <c r="BH420" s="4"/>
    </row>
    <row r="421" spans="4:60" ht="14.25" customHeight="1">
      <c r="D421" s="4"/>
      <c r="E421" s="4"/>
      <c r="N421" s="4"/>
      <c r="W421" s="4"/>
      <c r="AF421" s="4"/>
      <c r="AO421" s="4"/>
      <c r="AP421" s="4"/>
      <c r="AQ421" s="4"/>
      <c r="AR421" s="4"/>
      <c r="AS421" s="4"/>
      <c r="AT421" s="4"/>
      <c r="AU421" s="4"/>
      <c r="AV421" s="4"/>
      <c r="AW421" s="4"/>
      <c r="AX421" s="4"/>
      <c r="AY421" s="4"/>
      <c r="AZ421" s="4"/>
      <c r="BA421" s="4"/>
      <c r="BB421" s="4"/>
      <c r="BC421" s="4"/>
      <c r="BD421" s="4"/>
      <c r="BE421" s="4"/>
      <c r="BF421" s="4"/>
      <c r="BG421" s="4"/>
      <c r="BH421" s="4"/>
    </row>
    <row r="422" spans="4:60" ht="14.25" customHeight="1">
      <c r="D422" s="4"/>
      <c r="E422" s="4"/>
      <c r="N422" s="4"/>
      <c r="W422" s="4"/>
      <c r="AF422" s="4"/>
      <c r="AO422" s="4"/>
      <c r="AP422" s="4"/>
      <c r="AQ422" s="4"/>
      <c r="AR422" s="4"/>
      <c r="AS422" s="4"/>
      <c r="AT422" s="4"/>
      <c r="AU422" s="4"/>
      <c r="AV422" s="4"/>
      <c r="AW422" s="4"/>
      <c r="AX422" s="4"/>
      <c r="AY422" s="4"/>
      <c r="AZ422" s="4"/>
      <c r="BA422" s="4"/>
      <c r="BB422" s="4"/>
      <c r="BC422" s="4"/>
      <c r="BD422" s="4"/>
      <c r="BE422" s="4"/>
      <c r="BF422" s="4"/>
      <c r="BG422" s="4"/>
      <c r="BH422" s="4"/>
    </row>
    <row r="423" spans="4:60" ht="14.25" customHeight="1">
      <c r="D423" s="4"/>
      <c r="E423" s="4"/>
      <c r="N423" s="4"/>
      <c r="W423" s="4"/>
      <c r="AF423" s="4"/>
      <c r="AO423" s="4"/>
      <c r="AP423" s="4"/>
      <c r="AQ423" s="4"/>
      <c r="AR423" s="4"/>
      <c r="AS423" s="4"/>
      <c r="AT423" s="4"/>
      <c r="AU423" s="4"/>
      <c r="AV423" s="4"/>
      <c r="AW423" s="4"/>
      <c r="AX423" s="4"/>
      <c r="AY423" s="4"/>
      <c r="AZ423" s="4"/>
      <c r="BA423" s="4"/>
      <c r="BB423" s="4"/>
      <c r="BC423" s="4"/>
      <c r="BD423" s="4"/>
      <c r="BE423" s="4"/>
      <c r="BF423" s="4"/>
      <c r="BG423" s="4"/>
      <c r="BH423" s="4"/>
    </row>
    <row r="424" spans="4:60" ht="14.25" customHeight="1">
      <c r="D424" s="4"/>
      <c r="E424" s="4"/>
      <c r="N424" s="4"/>
      <c r="W424" s="4"/>
      <c r="AF424" s="4"/>
      <c r="AO424" s="4"/>
      <c r="AP424" s="4"/>
      <c r="AQ424" s="4"/>
      <c r="AR424" s="4"/>
      <c r="AS424" s="4"/>
      <c r="AT424" s="4"/>
      <c r="AU424" s="4"/>
      <c r="AV424" s="4"/>
      <c r="AW424" s="4"/>
      <c r="AX424" s="4"/>
      <c r="AY424" s="4"/>
      <c r="AZ424" s="4"/>
      <c r="BA424" s="4"/>
      <c r="BB424" s="4"/>
      <c r="BC424" s="4"/>
      <c r="BD424" s="4"/>
      <c r="BE424" s="4"/>
      <c r="BF424" s="4"/>
      <c r="BG424" s="4"/>
      <c r="BH424" s="4"/>
    </row>
    <row r="425" spans="4:60" ht="14.25" customHeight="1">
      <c r="D425" s="4"/>
      <c r="E425" s="4"/>
      <c r="N425" s="4"/>
      <c r="W425" s="4"/>
      <c r="AF425" s="4"/>
      <c r="AO425" s="4"/>
      <c r="AP425" s="4"/>
      <c r="AQ425" s="4"/>
      <c r="AR425" s="4"/>
      <c r="AS425" s="4"/>
      <c r="AT425" s="4"/>
      <c r="AU425" s="4"/>
      <c r="AV425" s="4"/>
      <c r="AW425" s="4"/>
      <c r="AX425" s="4"/>
      <c r="AY425" s="4"/>
      <c r="AZ425" s="4"/>
      <c r="BA425" s="4"/>
      <c r="BB425" s="4"/>
      <c r="BC425" s="4"/>
      <c r="BD425" s="4"/>
      <c r="BE425" s="4"/>
      <c r="BF425" s="4"/>
      <c r="BG425" s="4"/>
      <c r="BH425" s="4"/>
    </row>
    <row r="426" spans="4:60" ht="14.25" customHeight="1">
      <c r="D426" s="4"/>
      <c r="E426" s="4"/>
      <c r="N426" s="4"/>
      <c r="W426" s="4"/>
      <c r="AF426" s="4"/>
      <c r="AO426" s="4"/>
      <c r="AP426" s="4"/>
      <c r="AQ426" s="4"/>
      <c r="AR426" s="4"/>
      <c r="AS426" s="4"/>
      <c r="AT426" s="4"/>
      <c r="AU426" s="4"/>
      <c r="AV426" s="4"/>
      <c r="AW426" s="4"/>
      <c r="AX426" s="4"/>
      <c r="AY426" s="4"/>
      <c r="AZ426" s="4"/>
      <c r="BA426" s="4"/>
      <c r="BB426" s="4"/>
      <c r="BC426" s="4"/>
      <c r="BD426" s="4"/>
      <c r="BE426" s="4"/>
      <c r="BF426" s="4"/>
      <c r="BG426" s="4"/>
      <c r="BH426" s="4"/>
    </row>
    <row r="427" spans="4:60" ht="14.25" customHeight="1">
      <c r="D427" s="4"/>
      <c r="E427" s="4"/>
      <c r="N427" s="4"/>
      <c r="W427" s="4"/>
      <c r="AF427" s="4"/>
      <c r="AO427" s="4"/>
      <c r="AP427" s="4"/>
      <c r="AQ427" s="4"/>
      <c r="AR427" s="4"/>
      <c r="AS427" s="4"/>
      <c r="AT427" s="4"/>
      <c r="AU427" s="4"/>
      <c r="AV427" s="4"/>
      <c r="AW427" s="4"/>
      <c r="AX427" s="4"/>
      <c r="AY427" s="4"/>
      <c r="AZ427" s="4"/>
      <c r="BA427" s="4"/>
      <c r="BB427" s="4"/>
      <c r="BC427" s="4"/>
      <c r="BD427" s="4"/>
      <c r="BE427" s="4"/>
      <c r="BF427" s="4"/>
      <c r="BG427" s="4"/>
      <c r="BH427" s="4"/>
    </row>
    <row r="428" spans="4:60" ht="14.25" customHeight="1">
      <c r="D428" s="4"/>
      <c r="E428" s="4"/>
      <c r="N428" s="4"/>
      <c r="W428" s="4"/>
      <c r="AF428" s="4"/>
      <c r="AO428" s="4"/>
      <c r="AP428" s="4"/>
      <c r="AQ428" s="4"/>
      <c r="AR428" s="4"/>
      <c r="AS428" s="4"/>
      <c r="AT428" s="4"/>
      <c r="AU428" s="4"/>
      <c r="AV428" s="4"/>
      <c r="AW428" s="4"/>
      <c r="AX428" s="4"/>
      <c r="AY428" s="4"/>
      <c r="AZ428" s="4"/>
      <c r="BA428" s="4"/>
      <c r="BB428" s="4"/>
      <c r="BC428" s="4"/>
      <c r="BD428" s="4"/>
      <c r="BE428" s="4"/>
      <c r="BF428" s="4"/>
      <c r="BG428" s="4"/>
      <c r="BH428" s="4"/>
    </row>
    <row r="429" spans="4:60" ht="14.25" customHeight="1">
      <c r="D429" s="4"/>
      <c r="E429" s="4"/>
      <c r="N429" s="4"/>
      <c r="W429" s="4"/>
      <c r="AF429" s="4"/>
      <c r="AO429" s="4"/>
      <c r="AP429" s="4"/>
      <c r="AQ429" s="4"/>
      <c r="AR429" s="4"/>
      <c r="AS429" s="4"/>
      <c r="AT429" s="4"/>
      <c r="AU429" s="4"/>
      <c r="AV429" s="4"/>
      <c r="AW429" s="4"/>
      <c r="AX429" s="4"/>
      <c r="AY429" s="4"/>
      <c r="AZ429" s="4"/>
      <c r="BA429" s="4"/>
      <c r="BB429" s="4"/>
      <c r="BC429" s="4"/>
      <c r="BD429" s="4"/>
      <c r="BE429" s="4"/>
      <c r="BF429" s="4"/>
      <c r="BG429" s="4"/>
      <c r="BH429" s="4"/>
    </row>
    <row r="430" spans="4:60" ht="14.25" customHeight="1">
      <c r="D430" s="4"/>
      <c r="E430" s="4"/>
      <c r="N430" s="4"/>
      <c r="W430" s="4"/>
      <c r="AF430" s="4"/>
      <c r="AO430" s="4"/>
      <c r="AP430" s="4"/>
      <c r="AQ430" s="4"/>
      <c r="AR430" s="4"/>
      <c r="AS430" s="4"/>
      <c r="AT430" s="4"/>
      <c r="AU430" s="4"/>
      <c r="AV430" s="4"/>
      <c r="AW430" s="4"/>
      <c r="AX430" s="4"/>
      <c r="AY430" s="4"/>
      <c r="AZ430" s="4"/>
      <c r="BA430" s="4"/>
      <c r="BB430" s="4"/>
      <c r="BC430" s="4"/>
      <c r="BD430" s="4"/>
      <c r="BE430" s="4"/>
      <c r="BF430" s="4"/>
      <c r="BG430" s="4"/>
      <c r="BH430" s="4"/>
    </row>
    <row r="431" spans="4:60" ht="14.25" customHeight="1">
      <c r="D431" s="4"/>
      <c r="E431" s="4"/>
      <c r="N431" s="4"/>
      <c r="W431" s="4"/>
      <c r="AF431" s="4"/>
      <c r="AO431" s="4"/>
      <c r="AP431" s="4"/>
      <c r="AQ431" s="4"/>
      <c r="AR431" s="4"/>
      <c r="AS431" s="4"/>
      <c r="AT431" s="4"/>
      <c r="AU431" s="4"/>
      <c r="AV431" s="4"/>
      <c r="AW431" s="4"/>
      <c r="AX431" s="4"/>
      <c r="AY431" s="4"/>
      <c r="AZ431" s="4"/>
      <c r="BA431" s="4"/>
      <c r="BB431" s="4"/>
      <c r="BC431" s="4"/>
      <c r="BD431" s="4"/>
      <c r="BE431" s="4"/>
      <c r="BF431" s="4"/>
      <c r="BG431" s="4"/>
      <c r="BH431" s="4"/>
    </row>
    <row r="432" spans="4:60" ht="14.25" customHeight="1">
      <c r="D432" s="4"/>
      <c r="E432" s="4"/>
      <c r="N432" s="4"/>
      <c r="W432" s="4"/>
      <c r="AF432" s="4"/>
      <c r="AO432" s="4"/>
      <c r="AP432" s="4"/>
      <c r="AQ432" s="4"/>
      <c r="AR432" s="4"/>
      <c r="AS432" s="4"/>
      <c r="AT432" s="4"/>
      <c r="AU432" s="4"/>
      <c r="AV432" s="4"/>
      <c r="AW432" s="4"/>
      <c r="AX432" s="4"/>
      <c r="AY432" s="4"/>
      <c r="AZ432" s="4"/>
      <c r="BA432" s="4"/>
      <c r="BB432" s="4"/>
      <c r="BC432" s="4"/>
      <c r="BD432" s="4"/>
      <c r="BE432" s="4"/>
      <c r="BF432" s="4"/>
      <c r="BG432" s="4"/>
      <c r="BH432" s="4"/>
    </row>
    <row r="433" spans="4:60" ht="14.25" customHeight="1">
      <c r="D433" s="4"/>
      <c r="E433" s="4"/>
      <c r="N433" s="4"/>
      <c r="W433" s="4"/>
      <c r="AF433" s="4"/>
      <c r="AO433" s="4"/>
      <c r="AP433" s="4"/>
      <c r="AQ433" s="4"/>
      <c r="AR433" s="4"/>
      <c r="AS433" s="4"/>
      <c r="AT433" s="4"/>
      <c r="AU433" s="4"/>
      <c r="AV433" s="4"/>
      <c r="AW433" s="4"/>
      <c r="AX433" s="4"/>
      <c r="AY433" s="4"/>
      <c r="AZ433" s="4"/>
      <c r="BA433" s="4"/>
      <c r="BB433" s="4"/>
      <c r="BC433" s="4"/>
      <c r="BD433" s="4"/>
      <c r="BE433" s="4"/>
      <c r="BF433" s="4"/>
      <c r="BG433" s="4"/>
      <c r="BH433" s="4"/>
    </row>
    <row r="434" spans="4:60" ht="14.25" customHeight="1">
      <c r="D434" s="4"/>
      <c r="E434" s="4"/>
      <c r="N434" s="4"/>
      <c r="W434" s="4"/>
      <c r="AF434" s="4"/>
      <c r="AO434" s="4"/>
      <c r="AP434" s="4"/>
      <c r="AQ434" s="4"/>
      <c r="AR434" s="4"/>
      <c r="AS434" s="4"/>
      <c r="AT434" s="4"/>
      <c r="AU434" s="4"/>
      <c r="AV434" s="4"/>
      <c r="AW434" s="4"/>
      <c r="AX434" s="4"/>
      <c r="AY434" s="4"/>
      <c r="AZ434" s="4"/>
      <c r="BA434" s="4"/>
      <c r="BB434" s="4"/>
      <c r="BC434" s="4"/>
      <c r="BD434" s="4"/>
      <c r="BE434" s="4"/>
      <c r="BF434" s="4"/>
      <c r="BG434" s="4"/>
      <c r="BH434" s="4"/>
    </row>
    <row r="435" spans="4:60" ht="14.25" customHeight="1">
      <c r="D435" s="4"/>
      <c r="E435" s="4"/>
      <c r="N435" s="4"/>
      <c r="W435" s="4"/>
      <c r="AF435" s="4"/>
      <c r="AO435" s="4"/>
      <c r="AP435" s="4"/>
      <c r="AQ435" s="4"/>
      <c r="AR435" s="4"/>
      <c r="AS435" s="4"/>
      <c r="AT435" s="4"/>
      <c r="AU435" s="4"/>
      <c r="AV435" s="4"/>
      <c r="AW435" s="4"/>
      <c r="AX435" s="4"/>
      <c r="AY435" s="4"/>
      <c r="AZ435" s="4"/>
      <c r="BA435" s="4"/>
      <c r="BB435" s="4"/>
      <c r="BC435" s="4"/>
      <c r="BD435" s="4"/>
      <c r="BE435" s="4"/>
      <c r="BF435" s="4"/>
      <c r="BG435" s="4"/>
      <c r="BH435" s="4"/>
    </row>
    <row r="436" spans="4:60" ht="14.25" customHeight="1">
      <c r="D436" s="4"/>
      <c r="E436" s="4"/>
      <c r="N436" s="4"/>
      <c r="W436" s="4"/>
      <c r="AF436" s="4"/>
      <c r="AO436" s="4"/>
      <c r="AP436" s="4"/>
      <c r="AQ436" s="4"/>
      <c r="AR436" s="4"/>
      <c r="AS436" s="4"/>
      <c r="AT436" s="4"/>
      <c r="AU436" s="4"/>
      <c r="AV436" s="4"/>
      <c r="AW436" s="4"/>
      <c r="AX436" s="4"/>
      <c r="AY436" s="4"/>
      <c r="AZ436" s="4"/>
      <c r="BA436" s="4"/>
      <c r="BB436" s="4"/>
      <c r="BC436" s="4"/>
      <c r="BD436" s="4"/>
      <c r="BE436" s="4"/>
      <c r="BF436" s="4"/>
      <c r="BG436" s="4"/>
      <c r="BH436" s="4"/>
    </row>
    <row r="437" spans="4:60" ht="14.25" customHeight="1">
      <c r="D437" s="4"/>
      <c r="E437" s="4"/>
      <c r="N437" s="4"/>
      <c r="W437" s="4"/>
      <c r="AF437" s="4"/>
      <c r="AO437" s="4"/>
      <c r="AP437" s="4"/>
      <c r="AQ437" s="4"/>
      <c r="AR437" s="4"/>
      <c r="AS437" s="4"/>
      <c r="AT437" s="4"/>
      <c r="AU437" s="4"/>
      <c r="AV437" s="4"/>
      <c r="AW437" s="4"/>
      <c r="AX437" s="4"/>
      <c r="AY437" s="4"/>
      <c r="AZ437" s="4"/>
      <c r="BA437" s="4"/>
      <c r="BB437" s="4"/>
      <c r="BC437" s="4"/>
      <c r="BD437" s="4"/>
      <c r="BE437" s="4"/>
      <c r="BF437" s="4"/>
      <c r="BG437" s="4"/>
      <c r="BH437" s="4"/>
    </row>
    <row r="438" spans="4:60" ht="14.25" customHeight="1">
      <c r="D438" s="4"/>
      <c r="E438" s="4"/>
      <c r="N438" s="4"/>
      <c r="W438" s="4"/>
      <c r="AF438" s="4"/>
      <c r="AO438" s="4"/>
      <c r="AP438" s="4"/>
      <c r="AQ438" s="4"/>
      <c r="AR438" s="4"/>
      <c r="AS438" s="4"/>
      <c r="AT438" s="4"/>
      <c r="AU438" s="4"/>
      <c r="AV438" s="4"/>
      <c r="AW438" s="4"/>
      <c r="AX438" s="4"/>
      <c r="AY438" s="4"/>
      <c r="AZ438" s="4"/>
      <c r="BA438" s="4"/>
      <c r="BB438" s="4"/>
      <c r="BC438" s="4"/>
      <c r="BD438" s="4"/>
      <c r="BE438" s="4"/>
      <c r="BF438" s="4"/>
      <c r="BG438" s="4"/>
      <c r="BH438" s="4"/>
    </row>
    <row r="439" spans="4:60" ht="14.25" customHeight="1">
      <c r="D439" s="4"/>
      <c r="E439" s="4"/>
      <c r="N439" s="4"/>
      <c r="W439" s="4"/>
      <c r="AF439" s="4"/>
      <c r="AO439" s="4"/>
      <c r="AP439" s="4"/>
      <c r="AQ439" s="4"/>
      <c r="AR439" s="4"/>
      <c r="AS439" s="4"/>
      <c r="AT439" s="4"/>
      <c r="AU439" s="4"/>
      <c r="AV439" s="4"/>
      <c r="AW439" s="4"/>
      <c r="AX439" s="4"/>
      <c r="AY439" s="4"/>
      <c r="AZ439" s="4"/>
      <c r="BA439" s="4"/>
      <c r="BB439" s="4"/>
      <c r="BC439" s="4"/>
      <c r="BD439" s="4"/>
      <c r="BE439" s="4"/>
      <c r="BF439" s="4"/>
      <c r="BG439" s="4"/>
      <c r="BH439" s="4"/>
    </row>
    <row r="440" spans="4:60" ht="14.25" customHeight="1">
      <c r="D440" s="4"/>
      <c r="E440" s="4"/>
      <c r="N440" s="4"/>
      <c r="W440" s="4"/>
      <c r="AF440" s="4"/>
      <c r="AO440" s="4"/>
      <c r="AP440" s="4"/>
      <c r="AQ440" s="4"/>
      <c r="AR440" s="4"/>
      <c r="AS440" s="4"/>
      <c r="AT440" s="4"/>
      <c r="AU440" s="4"/>
      <c r="AV440" s="4"/>
      <c r="AW440" s="4"/>
      <c r="AX440" s="4"/>
      <c r="AY440" s="4"/>
      <c r="AZ440" s="4"/>
      <c r="BA440" s="4"/>
      <c r="BB440" s="4"/>
      <c r="BC440" s="4"/>
      <c r="BD440" s="4"/>
      <c r="BE440" s="4"/>
      <c r="BF440" s="4"/>
      <c r="BG440" s="4"/>
      <c r="BH440" s="4"/>
    </row>
    <row r="441" spans="4:60" ht="14.25" customHeight="1">
      <c r="D441" s="4"/>
      <c r="E441" s="4"/>
      <c r="N441" s="4"/>
      <c r="W441" s="4"/>
      <c r="AF441" s="4"/>
      <c r="AO441" s="4"/>
      <c r="AP441" s="4"/>
      <c r="AQ441" s="4"/>
      <c r="AR441" s="4"/>
      <c r="AS441" s="4"/>
      <c r="AT441" s="4"/>
      <c r="AU441" s="4"/>
      <c r="AV441" s="4"/>
      <c r="AW441" s="4"/>
      <c r="AX441" s="4"/>
      <c r="AY441" s="4"/>
      <c r="AZ441" s="4"/>
      <c r="BA441" s="4"/>
      <c r="BB441" s="4"/>
      <c r="BC441" s="4"/>
      <c r="BD441" s="4"/>
      <c r="BE441" s="4"/>
      <c r="BF441" s="4"/>
      <c r="BG441" s="4"/>
      <c r="BH441" s="4"/>
    </row>
    <row r="442" spans="4:60" ht="14.25" customHeight="1">
      <c r="D442" s="4"/>
      <c r="E442" s="4"/>
      <c r="N442" s="4"/>
      <c r="W442" s="4"/>
      <c r="AF442" s="4"/>
      <c r="AO442" s="4"/>
      <c r="AP442" s="4"/>
      <c r="AQ442" s="4"/>
      <c r="AR442" s="4"/>
      <c r="AS442" s="4"/>
      <c r="AT442" s="4"/>
      <c r="AU442" s="4"/>
      <c r="AV442" s="4"/>
      <c r="AW442" s="4"/>
      <c r="AX442" s="4"/>
      <c r="AY442" s="4"/>
      <c r="AZ442" s="4"/>
      <c r="BA442" s="4"/>
      <c r="BB442" s="4"/>
      <c r="BC442" s="4"/>
      <c r="BD442" s="4"/>
      <c r="BE442" s="4"/>
      <c r="BF442" s="4"/>
      <c r="BG442" s="4"/>
      <c r="BH442" s="4"/>
    </row>
    <row r="443" spans="4:60" ht="14.25" customHeight="1">
      <c r="D443" s="4"/>
      <c r="E443" s="4"/>
      <c r="N443" s="4"/>
      <c r="W443" s="4"/>
      <c r="AF443" s="4"/>
      <c r="AO443" s="4"/>
      <c r="AP443" s="4"/>
      <c r="AQ443" s="4"/>
      <c r="AR443" s="4"/>
      <c r="AS443" s="4"/>
      <c r="AT443" s="4"/>
      <c r="AU443" s="4"/>
      <c r="AV443" s="4"/>
      <c r="AW443" s="4"/>
      <c r="AX443" s="4"/>
      <c r="AY443" s="4"/>
      <c r="AZ443" s="4"/>
      <c r="BA443" s="4"/>
      <c r="BB443" s="4"/>
      <c r="BC443" s="4"/>
      <c r="BD443" s="4"/>
      <c r="BE443" s="4"/>
      <c r="BF443" s="4"/>
      <c r="BG443" s="4"/>
      <c r="BH443" s="4"/>
    </row>
    <row r="444" spans="4:60" ht="14.25" customHeight="1">
      <c r="D444" s="4"/>
      <c r="E444" s="4"/>
      <c r="N444" s="4"/>
      <c r="W444" s="4"/>
      <c r="AF444" s="4"/>
      <c r="AO444" s="4"/>
      <c r="AP444" s="4"/>
      <c r="AQ444" s="4"/>
      <c r="AR444" s="4"/>
      <c r="AS444" s="4"/>
      <c r="AT444" s="4"/>
      <c r="AU444" s="4"/>
      <c r="AV444" s="4"/>
      <c r="AW444" s="4"/>
      <c r="AX444" s="4"/>
      <c r="AY444" s="4"/>
      <c r="AZ444" s="4"/>
      <c r="BA444" s="4"/>
      <c r="BB444" s="4"/>
      <c r="BC444" s="4"/>
      <c r="BD444" s="4"/>
      <c r="BE444" s="4"/>
      <c r="BF444" s="4"/>
      <c r="BG444" s="4"/>
      <c r="BH444" s="4"/>
    </row>
    <row r="445" spans="4:60" ht="14.25" customHeight="1">
      <c r="D445" s="4"/>
      <c r="E445" s="4"/>
      <c r="N445" s="4"/>
      <c r="W445" s="4"/>
      <c r="AF445" s="4"/>
      <c r="AO445" s="4"/>
      <c r="AP445" s="4"/>
      <c r="AQ445" s="4"/>
      <c r="AR445" s="4"/>
      <c r="AS445" s="4"/>
      <c r="AT445" s="4"/>
      <c r="AU445" s="4"/>
      <c r="AV445" s="4"/>
      <c r="AW445" s="4"/>
      <c r="AX445" s="4"/>
      <c r="AY445" s="4"/>
      <c r="AZ445" s="4"/>
      <c r="BA445" s="4"/>
      <c r="BB445" s="4"/>
      <c r="BC445" s="4"/>
      <c r="BD445" s="4"/>
      <c r="BE445" s="4"/>
      <c r="BF445" s="4"/>
      <c r="BG445" s="4"/>
      <c r="BH445" s="4"/>
    </row>
    <row r="446" spans="4:60" ht="14.25" customHeight="1">
      <c r="D446" s="4"/>
      <c r="E446" s="4"/>
      <c r="N446" s="4"/>
      <c r="W446" s="4"/>
      <c r="AF446" s="4"/>
      <c r="AO446" s="4"/>
      <c r="AP446" s="4"/>
      <c r="AQ446" s="4"/>
      <c r="AR446" s="4"/>
      <c r="AS446" s="4"/>
      <c r="AT446" s="4"/>
      <c r="AU446" s="4"/>
      <c r="AV446" s="4"/>
      <c r="AW446" s="4"/>
      <c r="AX446" s="4"/>
      <c r="AY446" s="4"/>
      <c r="AZ446" s="4"/>
      <c r="BA446" s="4"/>
      <c r="BB446" s="4"/>
      <c r="BC446" s="4"/>
      <c r="BD446" s="4"/>
      <c r="BE446" s="4"/>
      <c r="BF446" s="4"/>
      <c r="BG446" s="4"/>
      <c r="BH446" s="4"/>
    </row>
    <row r="447" spans="4:60" ht="14.25" customHeight="1">
      <c r="D447" s="4"/>
      <c r="E447" s="4"/>
      <c r="N447" s="4"/>
      <c r="W447" s="4"/>
      <c r="AF447" s="4"/>
      <c r="AO447" s="4"/>
      <c r="AP447" s="4"/>
      <c r="AQ447" s="4"/>
      <c r="AR447" s="4"/>
      <c r="AS447" s="4"/>
      <c r="AT447" s="4"/>
      <c r="AU447" s="4"/>
      <c r="AV447" s="4"/>
      <c r="AW447" s="4"/>
      <c r="AX447" s="4"/>
      <c r="AY447" s="4"/>
      <c r="AZ447" s="4"/>
      <c r="BA447" s="4"/>
      <c r="BB447" s="4"/>
      <c r="BC447" s="4"/>
      <c r="BD447" s="4"/>
      <c r="BE447" s="4"/>
      <c r="BF447" s="4"/>
      <c r="BG447" s="4"/>
      <c r="BH447" s="4"/>
    </row>
    <row r="448" spans="4:60" ht="14.25" customHeight="1">
      <c r="D448" s="4"/>
      <c r="E448" s="4"/>
      <c r="N448" s="4"/>
      <c r="W448" s="4"/>
      <c r="AF448" s="4"/>
      <c r="AO448" s="4"/>
      <c r="AP448" s="4"/>
      <c r="AQ448" s="4"/>
      <c r="AR448" s="4"/>
      <c r="AS448" s="4"/>
      <c r="AT448" s="4"/>
      <c r="AU448" s="4"/>
      <c r="AV448" s="4"/>
      <c r="AW448" s="4"/>
      <c r="AX448" s="4"/>
      <c r="AY448" s="4"/>
      <c r="AZ448" s="4"/>
      <c r="BA448" s="4"/>
      <c r="BB448" s="4"/>
      <c r="BC448" s="4"/>
      <c r="BD448" s="4"/>
      <c r="BE448" s="4"/>
      <c r="BF448" s="4"/>
      <c r="BG448" s="4"/>
      <c r="BH448" s="4"/>
    </row>
    <row r="449" spans="4:60" ht="14.25" customHeight="1">
      <c r="D449" s="4"/>
      <c r="E449" s="4"/>
      <c r="N449" s="4"/>
      <c r="W449" s="4"/>
      <c r="AF449" s="4"/>
      <c r="AO449" s="4"/>
      <c r="AP449" s="4"/>
      <c r="AQ449" s="4"/>
      <c r="AR449" s="4"/>
      <c r="AS449" s="4"/>
      <c r="AT449" s="4"/>
      <c r="AU449" s="4"/>
      <c r="AV449" s="4"/>
      <c r="AW449" s="4"/>
      <c r="AX449" s="4"/>
      <c r="AY449" s="4"/>
      <c r="AZ449" s="4"/>
      <c r="BA449" s="4"/>
      <c r="BB449" s="4"/>
      <c r="BC449" s="4"/>
      <c r="BD449" s="4"/>
      <c r="BE449" s="4"/>
      <c r="BF449" s="4"/>
      <c r="BG449" s="4"/>
      <c r="BH449" s="4"/>
    </row>
    <row r="450" spans="4:60" ht="14.25" customHeight="1">
      <c r="D450" s="4"/>
      <c r="E450" s="4"/>
      <c r="N450" s="4"/>
      <c r="W450" s="4"/>
      <c r="AF450" s="4"/>
      <c r="AO450" s="4"/>
      <c r="AP450" s="4"/>
      <c r="AQ450" s="4"/>
      <c r="AR450" s="4"/>
      <c r="AS450" s="4"/>
      <c r="AT450" s="4"/>
      <c r="AU450" s="4"/>
      <c r="AV450" s="4"/>
      <c r="AW450" s="4"/>
      <c r="AX450" s="4"/>
      <c r="AY450" s="4"/>
      <c r="AZ450" s="4"/>
      <c r="BA450" s="4"/>
      <c r="BB450" s="4"/>
      <c r="BC450" s="4"/>
      <c r="BD450" s="4"/>
      <c r="BE450" s="4"/>
      <c r="BF450" s="4"/>
      <c r="BG450" s="4"/>
      <c r="BH450" s="4"/>
    </row>
    <row r="451" spans="4:60" ht="14.25" customHeight="1">
      <c r="D451" s="4"/>
      <c r="E451" s="4"/>
      <c r="N451" s="4"/>
      <c r="W451" s="4"/>
      <c r="AF451" s="4"/>
      <c r="AO451" s="4"/>
      <c r="AP451" s="4"/>
      <c r="AQ451" s="4"/>
      <c r="AR451" s="4"/>
      <c r="AS451" s="4"/>
      <c r="AT451" s="4"/>
      <c r="AU451" s="4"/>
      <c r="AV451" s="4"/>
      <c r="AW451" s="4"/>
      <c r="AX451" s="4"/>
      <c r="AY451" s="4"/>
      <c r="AZ451" s="4"/>
      <c r="BA451" s="4"/>
      <c r="BB451" s="4"/>
      <c r="BC451" s="4"/>
      <c r="BD451" s="4"/>
      <c r="BE451" s="4"/>
      <c r="BF451" s="4"/>
      <c r="BG451" s="4"/>
      <c r="BH451" s="4"/>
    </row>
    <row r="452" spans="4:60" ht="14.25" customHeight="1">
      <c r="D452" s="4"/>
      <c r="E452" s="4"/>
      <c r="N452" s="4"/>
      <c r="W452" s="4"/>
      <c r="AF452" s="4"/>
      <c r="AO452" s="4"/>
      <c r="AP452" s="4"/>
      <c r="AQ452" s="4"/>
      <c r="AR452" s="4"/>
      <c r="AS452" s="4"/>
      <c r="AT452" s="4"/>
      <c r="AU452" s="4"/>
      <c r="AV452" s="4"/>
      <c r="AW452" s="4"/>
      <c r="AX452" s="4"/>
      <c r="AY452" s="4"/>
      <c r="AZ452" s="4"/>
      <c r="BA452" s="4"/>
      <c r="BB452" s="4"/>
      <c r="BC452" s="4"/>
      <c r="BD452" s="4"/>
      <c r="BE452" s="4"/>
      <c r="BF452" s="4"/>
      <c r="BG452" s="4"/>
      <c r="BH452" s="4"/>
    </row>
    <row r="453" spans="4:60" ht="14.25" customHeight="1">
      <c r="D453" s="4"/>
      <c r="E453" s="4"/>
      <c r="N453" s="4"/>
      <c r="W453" s="4"/>
      <c r="AF453" s="4"/>
      <c r="AO453" s="4"/>
      <c r="AP453" s="4"/>
      <c r="AQ453" s="4"/>
      <c r="AR453" s="4"/>
      <c r="AS453" s="4"/>
      <c r="AT453" s="4"/>
      <c r="AU453" s="4"/>
      <c r="AV453" s="4"/>
      <c r="AW453" s="4"/>
      <c r="AX453" s="4"/>
      <c r="AY453" s="4"/>
      <c r="AZ453" s="4"/>
      <c r="BA453" s="4"/>
      <c r="BB453" s="4"/>
      <c r="BC453" s="4"/>
      <c r="BD453" s="4"/>
      <c r="BE453" s="4"/>
      <c r="BF453" s="4"/>
      <c r="BG453" s="4"/>
      <c r="BH453" s="4"/>
    </row>
    <row r="454" spans="4:60" ht="14.25" customHeight="1">
      <c r="D454" s="4"/>
      <c r="E454" s="4"/>
      <c r="N454" s="4"/>
      <c r="W454" s="4"/>
      <c r="AF454" s="4"/>
      <c r="AO454" s="4"/>
      <c r="AP454" s="4"/>
      <c r="AQ454" s="4"/>
      <c r="AR454" s="4"/>
      <c r="AS454" s="4"/>
      <c r="AT454" s="4"/>
      <c r="AU454" s="4"/>
      <c r="AV454" s="4"/>
      <c r="AW454" s="4"/>
      <c r="AX454" s="4"/>
      <c r="AY454" s="4"/>
      <c r="AZ454" s="4"/>
      <c r="BA454" s="4"/>
      <c r="BB454" s="4"/>
      <c r="BC454" s="4"/>
      <c r="BD454" s="4"/>
      <c r="BE454" s="4"/>
      <c r="BF454" s="4"/>
      <c r="BG454" s="4"/>
      <c r="BH454" s="4"/>
    </row>
    <row r="455" spans="4:60" ht="14.25" customHeight="1">
      <c r="D455" s="4"/>
      <c r="E455" s="4"/>
      <c r="N455" s="4"/>
      <c r="W455" s="4"/>
      <c r="AF455" s="4"/>
      <c r="AO455" s="4"/>
      <c r="AP455" s="4"/>
      <c r="AQ455" s="4"/>
      <c r="AR455" s="4"/>
      <c r="AS455" s="4"/>
      <c r="AT455" s="4"/>
      <c r="AU455" s="4"/>
      <c r="AV455" s="4"/>
      <c r="AW455" s="4"/>
      <c r="AX455" s="4"/>
      <c r="AY455" s="4"/>
      <c r="AZ455" s="4"/>
      <c r="BA455" s="4"/>
      <c r="BB455" s="4"/>
      <c r="BC455" s="4"/>
      <c r="BD455" s="4"/>
      <c r="BE455" s="4"/>
      <c r="BF455" s="4"/>
      <c r="BG455" s="4"/>
      <c r="BH455" s="4"/>
    </row>
    <row r="456" spans="4:60" ht="14.25" customHeight="1">
      <c r="D456" s="4"/>
      <c r="E456" s="4"/>
      <c r="N456" s="4"/>
      <c r="W456" s="4"/>
      <c r="AF456" s="4"/>
      <c r="AO456" s="4"/>
      <c r="AP456" s="4"/>
      <c r="AQ456" s="4"/>
      <c r="AR456" s="4"/>
      <c r="AS456" s="4"/>
      <c r="AT456" s="4"/>
      <c r="AU456" s="4"/>
      <c r="AV456" s="4"/>
      <c r="AW456" s="4"/>
      <c r="AX456" s="4"/>
      <c r="AY456" s="4"/>
      <c r="AZ456" s="4"/>
      <c r="BA456" s="4"/>
      <c r="BB456" s="4"/>
      <c r="BC456" s="4"/>
      <c r="BD456" s="4"/>
      <c r="BE456" s="4"/>
      <c r="BF456" s="4"/>
      <c r="BG456" s="4"/>
      <c r="BH456" s="4"/>
    </row>
    <row r="457" spans="4:60" ht="14.25" customHeight="1">
      <c r="D457" s="4"/>
      <c r="E457" s="4"/>
      <c r="N457" s="4"/>
      <c r="W457" s="4"/>
      <c r="AF457" s="4"/>
      <c r="AO457" s="4"/>
      <c r="AP457" s="4"/>
      <c r="AQ457" s="4"/>
      <c r="AR457" s="4"/>
      <c r="AS457" s="4"/>
      <c r="AT457" s="4"/>
      <c r="AU457" s="4"/>
      <c r="AV457" s="4"/>
      <c r="AW457" s="4"/>
      <c r="AX457" s="4"/>
      <c r="AY457" s="4"/>
      <c r="AZ457" s="4"/>
      <c r="BA457" s="4"/>
      <c r="BB457" s="4"/>
      <c r="BC457" s="4"/>
      <c r="BD457" s="4"/>
      <c r="BE457" s="4"/>
      <c r="BF457" s="4"/>
      <c r="BG457" s="4"/>
      <c r="BH457" s="4"/>
    </row>
    <row r="458" spans="4:60" ht="14.25" customHeight="1">
      <c r="D458" s="4"/>
      <c r="E458" s="4"/>
      <c r="N458" s="4"/>
      <c r="W458" s="4"/>
      <c r="AF458" s="4"/>
      <c r="AO458" s="4"/>
      <c r="AP458" s="4"/>
      <c r="AQ458" s="4"/>
      <c r="AR458" s="4"/>
      <c r="AS458" s="4"/>
      <c r="AT458" s="4"/>
      <c r="AU458" s="4"/>
      <c r="AV458" s="4"/>
      <c r="AW458" s="4"/>
      <c r="AX458" s="4"/>
      <c r="AY458" s="4"/>
      <c r="AZ458" s="4"/>
      <c r="BA458" s="4"/>
      <c r="BB458" s="4"/>
      <c r="BC458" s="4"/>
      <c r="BD458" s="4"/>
      <c r="BE458" s="4"/>
      <c r="BF458" s="4"/>
      <c r="BG458" s="4"/>
      <c r="BH458" s="4"/>
    </row>
    <row r="459" spans="4:60" ht="14.25" customHeight="1">
      <c r="D459" s="4"/>
      <c r="E459" s="4"/>
      <c r="N459" s="4"/>
      <c r="W459" s="4"/>
      <c r="AF459" s="4"/>
      <c r="AO459" s="4"/>
      <c r="AP459" s="4"/>
      <c r="AQ459" s="4"/>
      <c r="AR459" s="4"/>
      <c r="AS459" s="4"/>
      <c r="AT459" s="4"/>
      <c r="AU459" s="4"/>
      <c r="AV459" s="4"/>
      <c r="AW459" s="4"/>
      <c r="AX459" s="4"/>
      <c r="AY459" s="4"/>
      <c r="AZ459" s="4"/>
      <c r="BA459" s="4"/>
      <c r="BB459" s="4"/>
      <c r="BC459" s="4"/>
      <c r="BD459" s="4"/>
      <c r="BE459" s="4"/>
      <c r="BF459" s="4"/>
      <c r="BG459" s="4"/>
      <c r="BH459" s="4"/>
    </row>
    <row r="460" spans="4:60" ht="14.25" customHeight="1">
      <c r="D460" s="4"/>
      <c r="E460" s="4"/>
      <c r="N460" s="4"/>
      <c r="W460" s="4"/>
      <c r="AF460" s="4"/>
      <c r="AO460" s="4"/>
      <c r="AP460" s="4"/>
      <c r="AQ460" s="4"/>
      <c r="AR460" s="4"/>
      <c r="AS460" s="4"/>
      <c r="AT460" s="4"/>
      <c r="AU460" s="4"/>
      <c r="AV460" s="4"/>
      <c r="AW460" s="4"/>
      <c r="AX460" s="4"/>
      <c r="AY460" s="4"/>
      <c r="AZ460" s="4"/>
      <c r="BA460" s="4"/>
      <c r="BB460" s="4"/>
      <c r="BC460" s="4"/>
      <c r="BD460" s="4"/>
      <c r="BE460" s="4"/>
      <c r="BF460" s="4"/>
      <c r="BG460" s="4"/>
      <c r="BH460" s="4"/>
    </row>
    <row r="461" spans="4:60" ht="14.25" customHeight="1">
      <c r="D461" s="4"/>
      <c r="E461" s="4"/>
      <c r="N461" s="4"/>
      <c r="W461" s="4"/>
      <c r="AF461" s="4"/>
      <c r="AO461" s="4"/>
      <c r="AP461" s="4"/>
      <c r="AQ461" s="4"/>
      <c r="AR461" s="4"/>
      <c r="AS461" s="4"/>
      <c r="AT461" s="4"/>
      <c r="AU461" s="4"/>
      <c r="AV461" s="4"/>
      <c r="AW461" s="4"/>
      <c r="AX461" s="4"/>
      <c r="AY461" s="4"/>
      <c r="AZ461" s="4"/>
      <c r="BA461" s="4"/>
      <c r="BB461" s="4"/>
      <c r="BC461" s="4"/>
      <c r="BD461" s="4"/>
      <c r="BE461" s="4"/>
      <c r="BF461" s="4"/>
      <c r="BG461" s="4"/>
      <c r="BH461" s="4"/>
    </row>
    <row r="462" spans="4:60" ht="14.25" customHeight="1">
      <c r="D462" s="4"/>
      <c r="E462" s="4"/>
      <c r="N462" s="4"/>
      <c r="W462" s="4"/>
      <c r="AF462" s="4"/>
      <c r="AO462" s="4"/>
      <c r="AP462" s="4"/>
      <c r="AQ462" s="4"/>
      <c r="AR462" s="4"/>
      <c r="AS462" s="4"/>
      <c r="AT462" s="4"/>
      <c r="AU462" s="4"/>
      <c r="AV462" s="4"/>
      <c r="AW462" s="4"/>
      <c r="AX462" s="4"/>
      <c r="AY462" s="4"/>
      <c r="AZ462" s="4"/>
      <c r="BA462" s="4"/>
      <c r="BB462" s="4"/>
      <c r="BC462" s="4"/>
      <c r="BD462" s="4"/>
      <c r="BE462" s="4"/>
      <c r="BF462" s="4"/>
      <c r="BG462" s="4"/>
      <c r="BH462" s="4"/>
    </row>
    <row r="463" spans="4:60" ht="14.25" customHeight="1">
      <c r="D463" s="4"/>
      <c r="E463" s="4"/>
      <c r="N463" s="4"/>
      <c r="W463" s="4"/>
      <c r="AF463" s="4"/>
      <c r="AO463" s="4"/>
      <c r="AP463" s="4"/>
      <c r="AQ463" s="4"/>
      <c r="AR463" s="4"/>
      <c r="AS463" s="4"/>
      <c r="AT463" s="4"/>
      <c r="AU463" s="4"/>
      <c r="AV463" s="4"/>
      <c r="AW463" s="4"/>
      <c r="AX463" s="4"/>
      <c r="AY463" s="4"/>
      <c r="AZ463" s="4"/>
      <c r="BA463" s="4"/>
      <c r="BB463" s="4"/>
      <c r="BC463" s="4"/>
      <c r="BD463" s="4"/>
      <c r="BE463" s="4"/>
      <c r="BF463" s="4"/>
      <c r="BG463" s="4"/>
      <c r="BH463" s="4"/>
    </row>
    <row r="464" spans="4:60" ht="14.25" customHeight="1">
      <c r="D464" s="4"/>
      <c r="E464" s="4"/>
      <c r="N464" s="4"/>
      <c r="W464" s="4"/>
      <c r="AF464" s="4"/>
      <c r="AO464" s="4"/>
      <c r="AP464" s="4"/>
      <c r="AQ464" s="4"/>
      <c r="AR464" s="4"/>
      <c r="AS464" s="4"/>
      <c r="AT464" s="4"/>
      <c r="AU464" s="4"/>
      <c r="AV464" s="4"/>
      <c r="AW464" s="4"/>
      <c r="AX464" s="4"/>
      <c r="AY464" s="4"/>
      <c r="AZ464" s="4"/>
      <c r="BA464" s="4"/>
      <c r="BB464" s="4"/>
      <c r="BC464" s="4"/>
      <c r="BD464" s="4"/>
      <c r="BE464" s="4"/>
      <c r="BF464" s="4"/>
      <c r="BG464" s="4"/>
      <c r="BH464" s="4"/>
    </row>
    <row r="465" spans="4:60" ht="14.25" customHeight="1">
      <c r="D465" s="4"/>
      <c r="E465" s="4"/>
      <c r="N465" s="4"/>
      <c r="W465" s="4"/>
      <c r="AF465" s="4"/>
      <c r="AO465" s="4"/>
      <c r="AP465" s="4"/>
      <c r="AQ465" s="4"/>
      <c r="AR465" s="4"/>
      <c r="AS465" s="4"/>
      <c r="AT465" s="4"/>
      <c r="AU465" s="4"/>
      <c r="AV465" s="4"/>
      <c r="AW465" s="4"/>
      <c r="AX465" s="4"/>
      <c r="AY465" s="4"/>
      <c r="AZ465" s="4"/>
      <c r="BA465" s="4"/>
      <c r="BB465" s="4"/>
      <c r="BC465" s="4"/>
      <c r="BD465" s="4"/>
      <c r="BE465" s="4"/>
      <c r="BF465" s="4"/>
      <c r="BG465" s="4"/>
      <c r="BH465" s="4"/>
    </row>
    <row r="466" spans="4:60" ht="14.25" customHeight="1">
      <c r="D466" s="4"/>
      <c r="E466" s="4"/>
      <c r="N466" s="4"/>
      <c r="W466" s="4"/>
      <c r="AF466" s="4"/>
      <c r="AO466" s="4"/>
      <c r="AP466" s="4"/>
      <c r="AQ466" s="4"/>
      <c r="AR466" s="4"/>
      <c r="AS466" s="4"/>
      <c r="AT466" s="4"/>
      <c r="AU466" s="4"/>
      <c r="AV466" s="4"/>
      <c r="AW466" s="4"/>
      <c r="AX466" s="4"/>
      <c r="AY466" s="4"/>
      <c r="AZ466" s="4"/>
      <c r="BA466" s="4"/>
      <c r="BB466" s="4"/>
      <c r="BC466" s="4"/>
      <c r="BD466" s="4"/>
      <c r="BE466" s="4"/>
      <c r="BF466" s="4"/>
      <c r="BG466" s="4"/>
      <c r="BH466" s="4"/>
    </row>
    <row r="467" spans="4:60" ht="14.25" customHeight="1">
      <c r="D467" s="4"/>
      <c r="E467" s="4"/>
      <c r="N467" s="4"/>
      <c r="W467" s="4"/>
      <c r="AF467" s="4"/>
      <c r="AO467" s="4"/>
      <c r="AP467" s="4"/>
      <c r="AQ467" s="4"/>
      <c r="AR467" s="4"/>
      <c r="AS467" s="4"/>
      <c r="AT467" s="4"/>
      <c r="AU467" s="4"/>
      <c r="AV467" s="4"/>
      <c r="AW467" s="4"/>
      <c r="AX467" s="4"/>
      <c r="AY467" s="4"/>
      <c r="AZ467" s="4"/>
      <c r="BA467" s="4"/>
      <c r="BB467" s="4"/>
      <c r="BC467" s="4"/>
      <c r="BD467" s="4"/>
      <c r="BE467" s="4"/>
      <c r="BF467" s="4"/>
      <c r="BG467" s="4"/>
      <c r="BH467" s="4"/>
    </row>
    <row r="468" spans="4:60" ht="14.25" customHeight="1">
      <c r="D468" s="4"/>
      <c r="E468" s="4"/>
      <c r="N468" s="4"/>
      <c r="W468" s="4"/>
      <c r="AF468" s="4"/>
      <c r="AO468" s="4"/>
      <c r="AP468" s="4"/>
      <c r="AQ468" s="4"/>
      <c r="AR468" s="4"/>
      <c r="AS468" s="4"/>
      <c r="AT468" s="4"/>
      <c r="AU468" s="4"/>
      <c r="AV468" s="4"/>
      <c r="AW468" s="4"/>
      <c r="AX468" s="4"/>
      <c r="AY468" s="4"/>
      <c r="AZ468" s="4"/>
      <c r="BA468" s="4"/>
      <c r="BB468" s="4"/>
      <c r="BC468" s="4"/>
      <c r="BD468" s="4"/>
      <c r="BE468" s="4"/>
      <c r="BF468" s="4"/>
      <c r="BG468" s="4"/>
      <c r="BH468" s="4"/>
    </row>
    <row r="469" spans="4:60" ht="14.25" customHeight="1">
      <c r="D469" s="4"/>
      <c r="E469" s="4"/>
      <c r="N469" s="4"/>
      <c r="W469" s="4"/>
      <c r="AF469" s="4"/>
      <c r="AO469" s="4"/>
      <c r="AP469" s="4"/>
      <c r="AQ469" s="4"/>
      <c r="AR469" s="4"/>
      <c r="AS469" s="4"/>
      <c r="AT469" s="4"/>
      <c r="AU469" s="4"/>
      <c r="AV469" s="4"/>
      <c r="AW469" s="4"/>
      <c r="AX469" s="4"/>
      <c r="AY469" s="4"/>
      <c r="AZ469" s="4"/>
      <c r="BA469" s="4"/>
      <c r="BB469" s="4"/>
      <c r="BC469" s="4"/>
      <c r="BD469" s="4"/>
      <c r="BE469" s="4"/>
      <c r="BF469" s="4"/>
      <c r="BG469" s="4"/>
      <c r="BH469" s="4"/>
    </row>
    <row r="470" spans="4:60" ht="14.25" customHeight="1">
      <c r="D470" s="4"/>
      <c r="E470" s="4"/>
      <c r="N470" s="4"/>
      <c r="W470" s="4"/>
      <c r="AF470" s="4"/>
      <c r="AO470" s="4"/>
      <c r="AP470" s="4"/>
      <c r="AQ470" s="4"/>
      <c r="AR470" s="4"/>
      <c r="AS470" s="4"/>
      <c r="AT470" s="4"/>
      <c r="AU470" s="4"/>
      <c r="AV470" s="4"/>
      <c r="AW470" s="4"/>
      <c r="AX470" s="4"/>
      <c r="AY470" s="4"/>
      <c r="AZ470" s="4"/>
      <c r="BA470" s="4"/>
      <c r="BB470" s="4"/>
      <c r="BC470" s="4"/>
      <c r="BD470" s="4"/>
      <c r="BE470" s="4"/>
      <c r="BF470" s="4"/>
      <c r="BG470" s="4"/>
      <c r="BH470" s="4"/>
    </row>
    <row r="471" spans="4:60" ht="14.25" customHeight="1">
      <c r="D471" s="4"/>
      <c r="E471" s="4"/>
      <c r="N471" s="4"/>
      <c r="W471" s="4"/>
      <c r="AF471" s="4"/>
      <c r="AO471" s="4"/>
      <c r="AP471" s="4"/>
      <c r="AQ471" s="4"/>
      <c r="AR471" s="4"/>
      <c r="AS471" s="4"/>
      <c r="AT471" s="4"/>
      <c r="AU471" s="4"/>
      <c r="AV471" s="4"/>
      <c r="AW471" s="4"/>
      <c r="AX471" s="4"/>
      <c r="AY471" s="4"/>
      <c r="AZ471" s="4"/>
      <c r="BA471" s="4"/>
      <c r="BB471" s="4"/>
      <c r="BC471" s="4"/>
      <c r="BD471" s="4"/>
      <c r="BE471" s="4"/>
      <c r="BF471" s="4"/>
      <c r="BG471" s="4"/>
      <c r="BH471" s="4"/>
    </row>
    <row r="472" spans="4:60" ht="14.25" customHeight="1">
      <c r="D472" s="4"/>
      <c r="E472" s="4"/>
      <c r="N472" s="4"/>
      <c r="W472" s="4"/>
      <c r="AF472" s="4"/>
      <c r="AO472" s="4"/>
      <c r="AP472" s="4"/>
      <c r="AQ472" s="4"/>
      <c r="AR472" s="4"/>
      <c r="AS472" s="4"/>
      <c r="AT472" s="4"/>
      <c r="AU472" s="4"/>
      <c r="AV472" s="4"/>
      <c r="AW472" s="4"/>
      <c r="AX472" s="4"/>
      <c r="AY472" s="4"/>
      <c r="AZ472" s="4"/>
      <c r="BA472" s="4"/>
      <c r="BB472" s="4"/>
      <c r="BC472" s="4"/>
      <c r="BD472" s="4"/>
      <c r="BE472" s="4"/>
      <c r="BF472" s="4"/>
      <c r="BG472" s="4"/>
      <c r="BH472" s="4"/>
    </row>
    <row r="473" spans="4:60" ht="14.25" customHeight="1">
      <c r="D473" s="4"/>
      <c r="E473" s="4"/>
      <c r="N473" s="4"/>
      <c r="W473" s="4"/>
      <c r="AF473" s="4"/>
      <c r="AO473" s="4"/>
      <c r="AP473" s="4"/>
      <c r="AQ473" s="4"/>
      <c r="AR473" s="4"/>
      <c r="AS473" s="4"/>
      <c r="AT473" s="4"/>
      <c r="AU473" s="4"/>
      <c r="AV473" s="4"/>
      <c r="AW473" s="4"/>
      <c r="AX473" s="4"/>
      <c r="AY473" s="4"/>
      <c r="AZ473" s="4"/>
      <c r="BA473" s="4"/>
      <c r="BB473" s="4"/>
      <c r="BC473" s="4"/>
      <c r="BD473" s="4"/>
      <c r="BE473" s="4"/>
      <c r="BF473" s="4"/>
      <c r="BG473" s="4"/>
      <c r="BH473" s="4"/>
    </row>
    <row r="474" spans="4:60" ht="14.25" customHeight="1">
      <c r="D474" s="4"/>
      <c r="E474" s="4"/>
      <c r="N474" s="4"/>
      <c r="W474" s="4"/>
      <c r="AF474" s="4"/>
      <c r="AO474" s="4"/>
      <c r="AP474" s="4"/>
      <c r="AQ474" s="4"/>
      <c r="AR474" s="4"/>
      <c r="AS474" s="4"/>
      <c r="AT474" s="4"/>
      <c r="AU474" s="4"/>
      <c r="AV474" s="4"/>
      <c r="AW474" s="4"/>
      <c r="AX474" s="4"/>
      <c r="AY474" s="4"/>
      <c r="AZ474" s="4"/>
      <c r="BA474" s="4"/>
      <c r="BB474" s="4"/>
      <c r="BC474" s="4"/>
      <c r="BD474" s="4"/>
      <c r="BE474" s="4"/>
      <c r="BF474" s="4"/>
      <c r="BG474" s="4"/>
      <c r="BH474" s="4"/>
    </row>
    <row r="475" spans="4:60" ht="14.25" customHeight="1">
      <c r="D475" s="4"/>
      <c r="E475" s="4"/>
      <c r="N475" s="4"/>
      <c r="W475" s="4"/>
      <c r="AF475" s="4"/>
      <c r="AO475" s="4"/>
      <c r="AP475" s="4"/>
      <c r="AQ475" s="4"/>
      <c r="AR475" s="4"/>
      <c r="AS475" s="4"/>
      <c r="AT475" s="4"/>
      <c r="AU475" s="4"/>
      <c r="AV475" s="4"/>
      <c r="AW475" s="4"/>
      <c r="AX475" s="4"/>
      <c r="AY475" s="4"/>
      <c r="AZ475" s="4"/>
      <c r="BA475" s="4"/>
      <c r="BB475" s="4"/>
      <c r="BC475" s="4"/>
      <c r="BD475" s="4"/>
      <c r="BE475" s="4"/>
      <c r="BF475" s="4"/>
      <c r="BG475" s="4"/>
      <c r="BH475" s="4"/>
    </row>
    <row r="476" spans="4:60" ht="14.25" customHeight="1">
      <c r="D476" s="4"/>
      <c r="E476" s="4"/>
      <c r="N476" s="4"/>
      <c r="W476" s="4"/>
      <c r="AF476" s="4"/>
      <c r="AO476" s="4"/>
      <c r="AP476" s="4"/>
      <c r="AQ476" s="4"/>
      <c r="AR476" s="4"/>
      <c r="AS476" s="4"/>
      <c r="AT476" s="4"/>
      <c r="AU476" s="4"/>
      <c r="AV476" s="4"/>
      <c r="AW476" s="4"/>
      <c r="AX476" s="4"/>
      <c r="AY476" s="4"/>
      <c r="AZ476" s="4"/>
      <c r="BA476" s="4"/>
      <c r="BB476" s="4"/>
      <c r="BC476" s="4"/>
      <c r="BD476" s="4"/>
      <c r="BE476" s="4"/>
      <c r="BF476" s="4"/>
      <c r="BG476" s="4"/>
      <c r="BH476" s="4"/>
    </row>
    <row r="477" spans="4:60" ht="14.25" customHeight="1">
      <c r="D477" s="4"/>
      <c r="E477" s="4"/>
      <c r="N477" s="4"/>
      <c r="W477" s="4"/>
      <c r="AF477" s="4"/>
      <c r="AO477" s="4"/>
      <c r="AP477" s="4"/>
      <c r="AQ477" s="4"/>
      <c r="AR477" s="4"/>
      <c r="AS477" s="4"/>
      <c r="AT477" s="4"/>
      <c r="AU477" s="4"/>
      <c r="AV477" s="4"/>
      <c r="AW477" s="4"/>
      <c r="AX477" s="4"/>
      <c r="AY477" s="4"/>
      <c r="AZ477" s="4"/>
      <c r="BA477" s="4"/>
      <c r="BB477" s="4"/>
      <c r="BC477" s="4"/>
      <c r="BD477" s="4"/>
      <c r="BE477" s="4"/>
      <c r="BF477" s="4"/>
      <c r="BG477" s="4"/>
      <c r="BH477" s="4"/>
    </row>
    <row r="478" spans="4:60" ht="14.25" customHeight="1">
      <c r="D478" s="4"/>
      <c r="E478" s="4"/>
      <c r="N478" s="4"/>
      <c r="W478" s="4"/>
      <c r="AF478" s="4"/>
      <c r="AO478" s="4"/>
      <c r="AP478" s="4"/>
      <c r="AQ478" s="4"/>
      <c r="AR478" s="4"/>
      <c r="AS478" s="4"/>
      <c r="AT478" s="4"/>
      <c r="AU478" s="4"/>
      <c r="AV478" s="4"/>
      <c r="AW478" s="4"/>
      <c r="AX478" s="4"/>
      <c r="AY478" s="4"/>
      <c r="AZ478" s="4"/>
      <c r="BA478" s="4"/>
      <c r="BB478" s="4"/>
      <c r="BC478" s="4"/>
      <c r="BD478" s="4"/>
      <c r="BE478" s="4"/>
      <c r="BF478" s="4"/>
      <c r="BG478" s="4"/>
      <c r="BH478" s="4"/>
    </row>
    <row r="479" spans="4:60" ht="14.25" customHeight="1">
      <c r="D479" s="4"/>
      <c r="E479" s="4"/>
      <c r="N479" s="4"/>
      <c r="W479" s="4"/>
      <c r="AF479" s="4"/>
      <c r="AO479" s="4"/>
      <c r="AP479" s="4"/>
      <c r="AQ479" s="4"/>
      <c r="AR479" s="4"/>
      <c r="AS479" s="4"/>
      <c r="AT479" s="4"/>
      <c r="AU479" s="4"/>
      <c r="AV479" s="4"/>
      <c r="AW479" s="4"/>
      <c r="AX479" s="4"/>
      <c r="AY479" s="4"/>
      <c r="AZ479" s="4"/>
      <c r="BA479" s="4"/>
      <c r="BB479" s="4"/>
      <c r="BC479" s="4"/>
      <c r="BD479" s="4"/>
      <c r="BE479" s="4"/>
      <c r="BF479" s="4"/>
      <c r="BG479" s="4"/>
      <c r="BH479" s="4"/>
    </row>
    <row r="480" spans="4:60" ht="14.25" customHeight="1">
      <c r="D480" s="4"/>
      <c r="E480" s="4"/>
      <c r="N480" s="4"/>
      <c r="W480" s="4"/>
      <c r="AF480" s="4"/>
      <c r="AO480" s="4"/>
      <c r="AP480" s="4"/>
      <c r="AQ480" s="4"/>
      <c r="AR480" s="4"/>
      <c r="AS480" s="4"/>
      <c r="AT480" s="4"/>
      <c r="AU480" s="4"/>
      <c r="AV480" s="4"/>
      <c r="AW480" s="4"/>
      <c r="AX480" s="4"/>
      <c r="AY480" s="4"/>
      <c r="AZ480" s="4"/>
      <c r="BA480" s="4"/>
      <c r="BB480" s="4"/>
      <c r="BC480" s="4"/>
      <c r="BD480" s="4"/>
      <c r="BE480" s="4"/>
      <c r="BF480" s="4"/>
      <c r="BG480" s="4"/>
      <c r="BH480" s="4"/>
    </row>
    <row r="481" spans="4:60" ht="14.25" customHeight="1">
      <c r="D481" s="4"/>
      <c r="E481" s="4"/>
      <c r="N481" s="4"/>
      <c r="W481" s="4"/>
      <c r="AF481" s="4"/>
      <c r="AO481" s="4"/>
      <c r="AP481" s="4"/>
      <c r="AQ481" s="4"/>
      <c r="AR481" s="4"/>
      <c r="AS481" s="4"/>
      <c r="AT481" s="4"/>
      <c r="AU481" s="4"/>
      <c r="AV481" s="4"/>
      <c r="AW481" s="4"/>
      <c r="AX481" s="4"/>
      <c r="AY481" s="4"/>
      <c r="AZ481" s="4"/>
      <c r="BA481" s="4"/>
      <c r="BB481" s="4"/>
      <c r="BC481" s="4"/>
      <c r="BD481" s="4"/>
      <c r="BE481" s="4"/>
      <c r="BF481" s="4"/>
      <c r="BG481" s="4"/>
      <c r="BH481" s="4"/>
    </row>
    <row r="482" spans="4:60" ht="14.25" customHeight="1">
      <c r="D482" s="4"/>
      <c r="E482" s="4"/>
      <c r="N482" s="4"/>
      <c r="W482" s="4"/>
      <c r="AF482" s="4"/>
      <c r="AO482" s="4"/>
      <c r="AP482" s="4"/>
      <c r="AQ482" s="4"/>
      <c r="AR482" s="4"/>
      <c r="AS482" s="4"/>
      <c r="AT482" s="4"/>
      <c r="AU482" s="4"/>
      <c r="AV482" s="4"/>
      <c r="AW482" s="4"/>
      <c r="AX482" s="4"/>
      <c r="AY482" s="4"/>
      <c r="AZ482" s="4"/>
      <c r="BA482" s="4"/>
      <c r="BB482" s="4"/>
      <c r="BC482" s="4"/>
      <c r="BD482" s="4"/>
      <c r="BE482" s="4"/>
      <c r="BF482" s="4"/>
      <c r="BG482" s="4"/>
      <c r="BH482" s="4"/>
    </row>
    <row r="483" spans="4:60" ht="14.25" customHeight="1">
      <c r="D483" s="4"/>
      <c r="E483" s="4"/>
      <c r="N483" s="4"/>
      <c r="W483" s="4"/>
      <c r="AF483" s="4"/>
      <c r="AO483" s="4"/>
      <c r="AP483" s="4"/>
      <c r="AQ483" s="4"/>
      <c r="AR483" s="4"/>
      <c r="AS483" s="4"/>
      <c r="AT483" s="4"/>
      <c r="AU483" s="4"/>
      <c r="AV483" s="4"/>
      <c r="AW483" s="4"/>
      <c r="AX483" s="4"/>
      <c r="AY483" s="4"/>
      <c r="AZ483" s="4"/>
      <c r="BA483" s="4"/>
      <c r="BB483" s="4"/>
      <c r="BC483" s="4"/>
      <c r="BD483" s="4"/>
      <c r="BE483" s="4"/>
      <c r="BF483" s="4"/>
      <c r="BG483" s="4"/>
      <c r="BH483" s="4"/>
    </row>
    <row r="484" spans="4:60" ht="14.25" customHeight="1">
      <c r="D484" s="4"/>
      <c r="E484" s="4"/>
      <c r="N484" s="4"/>
      <c r="W484" s="4"/>
      <c r="AF484" s="4"/>
      <c r="AO484" s="4"/>
      <c r="AP484" s="4"/>
      <c r="AQ484" s="4"/>
      <c r="AR484" s="4"/>
      <c r="AS484" s="4"/>
      <c r="AT484" s="4"/>
      <c r="AU484" s="4"/>
      <c r="AV484" s="4"/>
      <c r="AW484" s="4"/>
      <c r="AX484" s="4"/>
      <c r="AY484" s="4"/>
      <c r="AZ484" s="4"/>
      <c r="BA484" s="4"/>
      <c r="BB484" s="4"/>
      <c r="BC484" s="4"/>
      <c r="BD484" s="4"/>
      <c r="BE484" s="4"/>
      <c r="BF484" s="4"/>
      <c r="BG484" s="4"/>
      <c r="BH484" s="4"/>
    </row>
    <row r="485" spans="4:60" ht="14.25" customHeight="1">
      <c r="D485" s="4"/>
      <c r="E485" s="4"/>
      <c r="N485" s="4"/>
      <c r="W485" s="4"/>
      <c r="AF485" s="4"/>
      <c r="AO485" s="4"/>
      <c r="AP485" s="4"/>
      <c r="AQ485" s="4"/>
      <c r="AR485" s="4"/>
      <c r="AS485" s="4"/>
      <c r="AT485" s="4"/>
      <c r="AU485" s="4"/>
      <c r="AV485" s="4"/>
      <c r="AW485" s="4"/>
      <c r="AX485" s="4"/>
      <c r="AY485" s="4"/>
      <c r="AZ485" s="4"/>
      <c r="BA485" s="4"/>
      <c r="BB485" s="4"/>
      <c r="BC485" s="4"/>
      <c r="BD485" s="4"/>
      <c r="BE485" s="4"/>
      <c r="BF485" s="4"/>
      <c r="BG485" s="4"/>
      <c r="BH485" s="4"/>
    </row>
    <row r="486" spans="4:60" ht="14.25" customHeight="1">
      <c r="D486" s="4"/>
      <c r="E486" s="4"/>
      <c r="N486" s="4"/>
      <c r="W486" s="4"/>
      <c r="AF486" s="4"/>
      <c r="AO486" s="4"/>
      <c r="AP486" s="4"/>
      <c r="AQ486" s="4"/>
      <c r="AR486" s="4"/>
      <c r="AS486" s="4"/>
      <c r="AT486" s="4"/>
      <c r="AU486" s="4"/>
      <c r="AV486" s="4"/>
      <c r="AW486" s="4"/>
      <c r="AX486" s="4"/>
      <c r="AY486" s="4"/>
      <c r="AZ486" s="4"/>
      <c r="BA486" s="4"/>
      <c r="BB486" s="4"/>
      <c r="BC486" s="4"/>
      <c r="BD486" s="4"/>
      <c r="BE486" s="4"/>
      <c r="BF486" s="4"/>
      <c r="BG486" s="4"/>
      <c r="BH486" s="4"/>
    </row>
    <row r="487" spans="4:60" ht="14.25" customHeight="1">
      <c r="D487" s="4"/>
      <c r="E487" s="4"/>
      <c r="N487" s="4"/>
      <c r="W487" s="4"/>
      <c r="AF487" s="4"/>
      <c r="AO487" s="4"/>
      <c r="AP487" s="4"/>
      <c r="AQ487" s="4"/>
      <c r="AR487" s="4"/>
      <c r="AS487" s="4"/>
      <c r="AT487" s="4"/>
      <c r="AU487" s="4"/>
      <c r="AV487" s="4"/>
      <c r="AW487" s="4"/>
      <c r="AX487" s="4"/>
      <c r="AY487" s="4"/>
      <c r="AZ487" s="4"/>
      <c r="BA487" s="4"/>
      <c r="BB487" s="4"/>
      <c r="BC487" s="4"/>
      <c r="BD487" s="4"/>
      <c r="BE487" s="4"/>
      <c r="BF487" s="4"/>
      <c r="BG487" s="4"/>
      <c r="BH487" s="4"/>
    </row>
    <row r="488" spans="4:60" ht="14.25" customHeight="1">
      <c r="D488" s="4"/>
      <c r="E488" s="4"/>
      <c r="N488" s="4"/>
      <c r="W488" s="4"/>
      <c r="AF488" s="4"/>
      <c r="AO488" s="4"/>
      <c r="AP488" s="4"/>
      <c r="AQ488" s="4"/>
      <c r="AR488" s="4"/>
      <c r="AS488" s="4"/>
      <c r="AT488" s="4"/>
      <c r="AU488" s="4"/>
      <c r="AV488" s="4"/>
      <c r="AW488" s="4"/>
      <c r="AX488" s="4"/>
      <c r="AY488" s="4"/>
      <c r="AZ488" s="4"/>
      <c r="BA488" s="4"/>
      <c r="BB488" s="4"/>
      <c r="BC488" s="4"/>
      <c r="BD488" s="4"/>
      <c r="BE488" s="4"/>
      <c r="BF488" s="4"/>
      <c r="BG488" s="4"/>
      <c r="BH488" s="4"/>
    </row>
    <row r="489" spans="4:60" ht="14.25" customHeight="1">
      <c r="D489" s="4"/>
      <c r="E489" s="4"/>
      <c r="N489" s="4"/>
      <c r="W489" s="4"/>
      <c r="AF489" s="4"/>
      <c r="AO489" s="4"/>
      <c r="AP489" s="4"/>
      <c r="AQ489" s="4"/>
      <c r="AR489" s="4"/>
      <c r="AS489" s="4"/>
      <c r="AT489" s="4"/>
      <c r="AU489" s="4"/>
      <c r="AV489" s="4"/>
      <c r="AW489" s="4"/>
      <c r="AX489" s="4"/>
      <c r="AY489" s="4"/>
      <c r="AZ489" s="4"/>
      <c r="BA489" s="4"/>
      <c r="BB489" s="4"/>
      <c r="BC489" s="4"/>
      <c r="BD489" s="4"/>
      <c r="BE489" s="4"/>
      <c r="BF489" s="4"/>
      <c r="BG489" s="4"/>
      <c r="BH489" s="4"/>
    </row>
    <row r="490" spans="4:60" ht="14.25" customHeight="1">
      <c r="D490" s="4"/>
      <c r="E490" s="4"/>
      <c r="N490" s="4"/>
      <c r="W490" s="4"/>
      <c r="AF490" s="4"/>
      <c r="AO490" s="4"/>
      <c r="AP490" s="4"/>
      <c r="AQ490" s="4"/>
      <c r="AR490" s="4"/>
      <c r="AS490" s="4"/>
      <c r="AT490" s="4"/>
      <c r="AU490" s="4"/>
      <c r="AV490" s="4"/>
      <c r="AW490" s="4"/>
      <c r="AX490" s="4"/>
      <c r="AY490" s="4"/>
      <c r="AZ490" s="4"/>
      <c r="BA490" s="4"/>
      <c r="BB490" s="4"/>
      <c r="BC490" s="4"/>
      <c r="BD490" s="4"/>
      <c r="BE490" s="4"/>
      <c r="BF490" s="4"/>
      <c r="BG490" s="4"/>
      <c r="BH490" s="4"/>
    </row>
    <row r="491" spans="4:60" ht="14.25" customHeight="1">
      <c r="D491" s="4"/>
      <c r="E491" s="4"/>
      <c r="N491" s="4"/>
      <c r="W491" s="4"/>
      <c r="AF491" s="4"/>
      <c r="AO491" s="4"/>
      <c r="AP491" s="4"/>
      <c r="AQ491" s="4"/>
      <c r="AR491" s="4"/>
      <c r="AS491" s="4"/>
      <c r="AT491" s="4"/>
      <c r="AU491" s="4"/>
      <c r="AV491" s="4"/>
      <c r="AW491" s="4"/>
      <c r="AX491" s="4"/>
      <c r="AY491" s="4"/>
      <c r="AZ491" s="4"/>
      <c r="BA491" s="4"/>
      <c r="BB491" s="4"/>
      <c r="BC491" s="4"/>
      <c r="BD491" s="4"/>
      <c r="BE491" s="4"/>
      <c r="BF491" s="4"/>
      <c r="BG491" s="4"/>
      <c r="BH491" s="4"/>
    </row>
    <row r="492" spans="4:60" ht="14.25" customHeight="1">
      <c r="D492" s="4"/>
      <c r="E492" s="4"/>
      <c r="N492" s="4"/>
      <c r="W492" s="4"/>
      <c r="AF492" s="4"/>
      <c r="AO492" s="4"/>
      <c r="AP492" s="4"/>
      <c r="AQ492" s="4"/>
      <c r="AR492" s="4"/>
      <c r="AS492" s="4"/>
      <c r="AT492" s="4"/>
      <c r="AU492" s="4"/>
      <c r="AV492" s="4"/>
      <c r="AW492" s="4"/>
      <c r="AX492" s="4"/>
      <c r="AY492" s="4"/>
      <c r="AZ492" s="4"/>
      <c r="BA492" s="4"/>
      <c r="BB492" s="4"/>
      <c r="BC492" s="4"/>
      <c r="BD492" s="4"/>
      <c r="BE492" s="4"/>
      <c r="BF492" s="4"/>
      <c r="BG492" s="4"/>
      <c r="BH492" s="4"/>
    </row>
    <row r="493" spans="4:60" ht="14.25" customHeight="1">
      <c r="D493" s="4"/>
      <c r="E493" s="4"/>
      <c r="N493" s="4"/>
      <c r="W493" s="4"/>
      <c r="AF493" s="4"/>
      <c r="AO493" s="4"/>
      <c r="AP493" s="4"/>
      <c r="AQ493" s="4"/>
      <c r="AR493" s="4"/>
      <c r="AS493" s="4"/>
      <c r="AT493" s="4"/>
      <c r="AU493" s="4"/>
      <c r="AV493" s="4"/>
      <c r="AW493" s="4"/>
      <c r="AX493" s="4"/>
      <c r="AY493" s="4"/>
      <c r="AZ493" s="4"/>
      <c r="BA493" s="4"/>
      <c r="BB493" s="4"/>
      <c r="BC493" s="4"/>
      <c r="BD493" s="4"/>
      <c r="BE493" s="4"/>
      <c r="BF493" s="4"/>
      <c r="BG493" s="4"/>
      <c r="BH493" s="4"/>
    </row>
    <row r="494" spans="4:60" ht="14.25" customHeight="1">
      <c r="D494" s="4"/>
      <c r="E494" s="4"/>
      <c r="N494" s="4"/>
      <c r="W494" s="4"/>
      <c r="AF494" s="4"/>
      <c r="AO494" s="4"/>
      <c r="AP494" s="4"/>
      <c r="AQ494" s="4"/>
      <c r="AR494" s="4"/>
      <c r="AS494" s="4"/>
      <c r="AT494" s="4"/>
      <c r="AU494" s="4"/>
      <c r="AV494" s="4"/>
      <c r="AW494" s="4"/>
      <c r="AX494" s="4"/>
      <c r="AY494" s="4"/>
      <c r="AZ494" s="4"/>
      <c r="BA494" s="4"/>
      <c r="BB494" s="4"/>
      <c r="BC494" s="4"/>
      <c r="BD494" s="4"/>
      <c r="BE494" s="4"/>
      <c r="BF494" s="4"/>
      <c r="BG494" s="4"/>
      <c r="BH494" s="4"/>
    </row>
    <row r="495" spans="4:60" ht="14.25" customHeight="1">
      <c r="D495" s="4"/>
      <c r="E495" s="4"/>
      <c r="N495" s="4"/>
      <c r="W495" s="4"/>
      <c r="AF495" s="4"/>
      <c r="AO495" s="4"/>
      <c r="AP495" s="4"/>
      <c r="AQ495" s="4"/>
      <c r="AR495" s="4"/>
      <c r="AS495" s="4"/>
      <c r="AT495" s="4"/>
      <c r="AU495" s="4"/>
      <c r="AV495" s="4"/>
      <c r="AW495" s="4"/>
      <c r="AX495" s="4"/>
      <c r="AY495" s="4"/>
      <c r="AZ495" s="4"/>
      <c r="BA495" s="4"/>
      <c r="BB495" s="4"/>
      <c r="BC495" s="4"/>
      <c r="BD495" s="4"/>
      <c r="BE495" s="4"/>
      <c r="BF495" s="4"/>
      <c r="BG495" s="4"/>
      <c r="BH495" s="4"/>
    </row>
    <row r="496" spans="4:60" ht="14.25" customHeight="1">
      <c r="D496" s="4"/>
      <c r="E496" s="4"/>
      <c r="N496" s="4"/>
      <c r="W496" s="4"/>
      <c r="AF496" s="4"/>
      <c r="AO496" s="4"/>
      <c r="AP496" s="4"/>
      <c r="AQ496" s="4"/>
      <c r="AR496" s="4"/>
      <c r="AS496" s="4"/>
      <c r="AT496" s="4"/>
      <c r="AU496" s="4"/>
      <c r="AV496" s="4"/>
      <c r="AW496" s="4"/>
      <c r="AX496" s="4"/>
      <c r="AY496" s="4"/>
      <c r="AZ496" s="4"/>
      <c r="BA496" s="4"/>
      <c r="BB496" s="4"/>
      <c r="BC496" s="4"/>
      <c r="BD496" s="4"/>
      <c r="BE496" s="4"/>
      <c r="BF496" s="4"/>
      <c r="BG496" s="4"/>
      <c r="BH496" s="4"/>
    </row>
    <row r="497" spans="4:60" ht="14.25" customHeight="1">
      <c r="D497" s="4"/>
      <c r="E497" s="4"/>
      <c r="N497" s="4"/>
      <c r="W497" s="4"/>
      <c r="AF497" s="4"/>
      <c r="AO497" s="4"/>
      <c r="AP497" s="4"/>
      <c r="AQ497" s="4"/>
      <c r="AR497" s="4"/>
      <c r="AS497" s="4"/>
      <c r="AT497" s="4"/>
      <c r="AU497" s="4"/>
      <c r="AV497" s="4"/>
      <c r="AW497" s="4"/>
      <c r="AX497" s="4"/>
      <c r="AY497" s="4"/>
      <c r="AZ497" s="4"/>
      <c r="BA497" s="4"/>
      <c r="BB497" s="4"/>
      <c r="BC497" s="4"/>
      <c r="BD497" s="4"/>
      <c r="BE497" s="4"/>
      <c r="BF497" s="4"/>
      <c r="BG497" s="4"/>
      <c r="BH497" s="4"/>
    </row>
    <row r="498" spans="4:60" ht="14.25" customHeight="1">
      <c r="D498" s="4"/>
      <c r="E498" s="4"/>
      <c r="N498" s="4"/>
      <c r="W498" s="4"/>
      <c r="AF498" s="4"/>
      <c r="AO498" s="4"/>
      <c r="AP498" s="4"/>
      <c r="AQ498" s="4"/>
      <c r="AR498" s="4"/>
      <c r="AS498" s="4"/>
      <c r="AT498" s="4"/>
      <c r="AU498" s="4"/>
      <c r="AV498" s="4"/>
      <c r="AW498" s="4"/>
      <c r="AX498" s="4"/>
      <c r="AY498" s="4"/>
      <c r="AZ498" s="4"/>
      <c r="BA498" s="4"/>
      <c r="BB498" s="4"/>
      <c r="BC498" s="4"/>
      <c r="BD498" s="4"/>
      <c r="BE498" s="4"/>
      <c r="BF498" s="4"/>
      <c r="BG498" s="4"/>
      <c r="BH498" s="4"/>
    </row>
    <row r="499" spans="4:60" ht="14.25" customHeight="1">
      <c r="D499" s="4"/>
      <c r="E499" s="4"/>
      <c r="N499" s="4"/>
      <c r="W499" s="4"/>
      <c r="AF499" s="4"/>
      <c r="AO499" s="4"/>
      <c r="AP499" s="4"/>
      <c r="AQ499" s="4"/>
      <c r="AR499" s="4"/>
      <c r="AS499" s="4"/>
      <c r="AT499" s="4"/>
      <c r="AU499" s="4"/>
      <c r="AV499" s="4"/>
      <c r="AW499" s="4"/>
      <c r="AX499" s="4"/>
      <c r="AY499" s="4"/>
      <c r="AZ499" s="4"/>
      <c r="BA499" s="4"/>
      <c r="BB499" s="4"/>
      <c r="BC499" s="4"/>
      <c r="BD499" s="4"/>
      <c r="BE499" s="4"/>
      <c r="BF499" s="4"/>
      <c r="BG499" s="4"/>
      <c r="BH499" s="4"/>
    </row>
    <row r="500" spans="4:60" ht="14.25" customHeight="1">
      <c r="D500" s="4"/>
      <c r="E500" s="4"/>
      <c r="N500" s="4"/>
      <c r="W500" s="4"/>
      <c r="AF500" s="4"/>
      <c r="AO500" s="4"/>
      <c r="AP500" s="4"/>
      <c r="AQ500" s="4"/>
      <c r="AR500" s="4"/>
      <c r="AS500" s="4"/>
      <c r="AT500" s="4"/>
      <c r="AU500" s="4"/>
      <c r="AV500" s="4"/>
      <c r="AW500" s="4"/>
      <c r="AX500" s="4"/>
      <c r="AY500" s="4"/>
      <c r="AZ500" s="4"/>
      <c r="BA500" s="4"/>
      <c r="BB500" s="4"/>
      <c r="BC500" s="4"/>
      <c r="BD500" s="4"/>
      <c r="BE500" s="4"/>
      <c r="BF500" s="4"/>
      <c r="BG500" s="4"/>
      <c r="BH500" s="4"/>
    </row>
    <row r="501" spans="4:60" ht="14.25" customHeight="1">
      <c r="D501" s="4"/>
      <c r="E501" s="4"/>
      <c r="N501" s="4"/>
      <c r="W501" s="4"/>
      <c r="AF501" s="4"/>
      <c r="AO501" s="4"/>
      <c r="AP501" s="4"/>
      <c r="AQ501" s="4"/>
      <c r="AR501" s="4"/>
      <c r="AS501" s="4"/>
      <c r="AT501" s="4"/>
      <c r="AU501" s="4"/>
      <c r="AV501" s="4"/>
      <c r="AW501" s="4"/>
      <c r="AX501" s="4"/>
      <c r="AY501" s="4"/>
      <c r="AZ501" s="4"/>
      <c r="BA501" s="4"/>
      <c r="BB501" s="4"/>
      <c r="BC501" s="4"/>
      <c r="BD501" s="4"/>
      <c r="BE501" s="4"/>
      <c r="BF501" s="4"/>
      <c r="BG501" s="4"/>
      <c r="BH501" s="4"/>
    </row>
    <row r="502" spans="4:60" ht="14.25" customHeight="1">
      <c r="D502" s="4"/>
      <c r="E502" s="4"/>
      <c r="N502" s="4"/>
      <c r="W502" s="4"/>
      <c r="AF502" s="4"/>
      <c r="AO502" s="4"/>
      <c r="AP502" s="4"/>
      <c r="AQ502" s="4"/>
      <c r="AR502" s="4"/>
      <c r="AS502" s="4"/>
      <c r="AT502" s="4"/>
      <c r="AU502" s="4"/>
      <c r="AV502" s="4"/>
      <c r="AW502" s="4"/>
      <c r="AX502" s="4"/>
      <c r="AY502" s="4"/>
      <c r="AZ502" s="4"/>
      <c r="BA502" s="4"/>
      <c r="BB502" s="4"/>
      <c r="BC502" s="4"/>
      <c r="BD502" s="4"/>
      <c r="BE502" s="4"/>
      <c r="BF502" s="4"/>
      <c r="BG502" s="4"/>
      <c r="BH502" s="4"/>
    </row>
    <row r="503" spans="4:60" ht="14.25" customHeight="1">
      <c r="D503" s="4"/>
      <c r="E503" s="4"/>
      <c r="N503" s="4"/>
      <c r="W503" s="4"/>
      <c r="AF503" s="4"/>
      <c r="AO503" s="4"/>
      <c r="AP503" s="4"/>
      <c r="AQ503" s="4"/>
      <c r="AR503" s="4"/>
      <c r="AS503" s="4"/>
      <c r="AT503" s="4"/>
      <c r="AU503" s="4"/>
      <c r="AV503" s="4"/>
      <c r="AW503" s="4"/>
      <c r="AX503" s="4"/>
      <c r="AY503" s="4"/>
      <c r="AZ503" s="4"/>
      <c r="BA503" s="4"/>
      <c r="BB503" s="4"/>
      <c r="BC503" s="4"/>
      <c r="BD503" s="4"/>
      <c r="BE503" s="4"/>
      <c r="BF503" s="4"/>
      <c r="BG503" s="4"/>
      <c r="BH503" s="4"/>
    </row>
    <row r="504" spans="4:60" ht="14.25" customHeight="1">
      <c r="D504" s="4"/>
      <c r="E504" s="4"/>
      <c r="N504" s="4"/>
      <c r="W504" s="4"/>
      <c r="AF504" s="4"/>
      <c r="AO504" s="4"/>
      <c r="AP504" s="4"/>
      <c r="AQ504" s="4"/>
      <c r="AR504" s="4"/>
      <c r="AS504" s="4"/>
      <c r="AT504" s="4"/>
      <c r="AU504" s="4"/>
      <c r="AV504" s="4"/>
      <c r="AW504" s="4"/>
      <c r="AX504" s="4"/>
      <c r="AY504" s="4"/>
      <c r="AZ504" s="4"/>
      <c r="BA504" s="4"/>
      <c r="BB504" s="4"/>
      <c r="BC504" s="4"/>
      <c r="BD504" s="4"/>
      <c r="BE504" s="4"/>
      <c r="BF504" s="4"/>
      <c r="BG504" s="4"/>
      <c r="BH504" s="4"/>
    </row>
    <row r="505" spans="4:60" ht="14.25" customHeight="1">
      <c r="D505" s="4"/>
      <c r="E505" s="4"/>
      <c r="N505" s="4"/>
      <c r="W505" s="4"/>
      <c r="AF505" s="4"/>
      <c r="AO505" s="4"/>
      <c r="AP505" s="4"/>
      <c r="AQ505" s="4"/>
      <c r="AR505" s="4"/>
      <c r="AS505" s="4"/>
      <c r="AT505" s="4"/>
      <c r="AU505" s="4"/>
      <c r="AV505" s="4"/>
      <c r="AW505" s="4"/>
      <c r="AX505" s="4"/>
      <c r="AY505" s="4"/>
      <c r="AZ505" s="4"/>
      <c r="BA505" s="4"/>
      <c r="BB505" s="4"/>
      <c r="BC505" s="4"/>
      <c r="BD505" s="4"/>
      <c r="BE505" s="4"/>
      <c r="BF505" s="4"/>
      <c r="BG505" s="4"/>
      <c r="BH505" s="4"/>
    </row>
    <row r="506" spans="4:60" ht="14.25" customHeight="1">
      <c r="D506" s="4"/>
      <c r="E506" s="4"/>
      <c r="N506" s="4"/>
      <c r="W506" s="4"/>
      <c r="AF506" s="4"/>
      <c r="AO506" s="4"/>
      <c r="AP506" s="4"/>
      <c r="AQ506" s="4"/>
      <c r="AR506" s="4"/>
      <c r="AS506" s="4"/>
      <c r="AT506" s="4"/>
      <c r="AU506" s="4"/>
      <c r="AV506" s="4"/>
      <c r="AW506" s="4"/>
      <c r="AX506" s="4"/>
      <c r="AY506" s="4"/>
      <c r="AZ506" s="4"/>
      <c r="BA506" s="4"/>
      <c r="BB506" s="4"/>
      <c r="BC506" s="4"/>
      <c r="BD506" s="4"/>
      <c r="BE506" s="4"/>
      <c r="BF506" s="4"/>
      <c r="BG506" s="4"/>
      <c r="BH506" s="4"/>
    </row>
    <row r="507" spans="4:60" ht="14.25" customHeight="1">
      <c r="D507" s="4"/>
      <c r="E507" s="4"/>
      <c r="N507" s="4"/>
      <c r="W507" s="4"/>
      <c r="AF507" s="4"/>
      <c r="AO507" s="4"/>
      <c r="AP507" s="4"/>
      <c r="AQ507" s="4"/>
      <c r="AR507" s="4"/>
      <c r="AS507" s="4"/>
      <c r="AT507" s="4"/>
      <c r="AU507" s="4"/>
      <c r="AV507" s="4"/>
      <c r="AW507" s="4"/>
      <c r="AX507" s="4"/>
      <c r="AY507" s="4"/>
      <c r="AZ507" s="4"/>
      <c r="BA507" s="4"/>
      <c r="BB507" s="4"/>
      <c r="BC507" s="4"/>
      <c r="BD507" s="4"/>
      <c r="BE507" s="4"/>
      <c r="BF507" s="4"/>
      <c r="BG507" s="4"/>
      <c r="BH507" s="4"/>
    </row>
    <row r="508" spans="4:60" ht="14.25" customHeight="1">
      <c r="D508" s="4"/>
      <c r="E508" s="4"/>
      <c r="N508" s="4"/>
      <c r="W508" s="4"/>
      <c r="AF508" s="4"/>
      <c r="AO508" s="4"/>
      <c r="AP508" s="4"/>
      <c r="AQ508" s="4"/>
      <c r="AR508" s="4"/>
      <c r="AS508" s="4"/>
      <c r="AT508" s="4"/>
      <c r="AU508" s="4"/>
      <c r="AV508" s="4"/>
      <c r="AW508" s="4"/>
      <c r="AX508" s="4"/>
      <c r="AY508" s="4"/>
      <c r="AZ508" s="4"/>
      <c r="BA508" s="4"/>
      <c r="BB508" s="4"/>
      <c r="BC508" s="4"/>
      <c r="BD508" s="4"/>
      <c r="BE508" s="4"/>
      <c r="BF508" s="4"/>
      <c r="BG508" s="4"/>
      <c r="BH508" s="4"/>
    </row>
    <row r="509" spans="4:60" ht="14.25" customHeight="1">
      <c r="D509" s="4"/>
      <c r="E509" s="4"/>
      <c r="N509" s="4"/>
      <c r="W509" s="4"/>
      <c r="AF509" s="4"/>
      <c r="AO509" s="4"/>
      <c r="AP509" s="4"/>
      <c r="AQ509" s="4"/>
      <c r="AR509" s="4"/>
      <c r="AS509" s="4"/>
      <c r="AT509" s="4"/>
      <c r="AU509" s="4"/>
      <c r="AV509" s="4"/>
      <c r="AW509" s="4"/>
      <c r="AX509" s="4"/>
      <c r="AY509" s="4"/>
      <c r="AZ509" s="4"/>
      <c r="BA509" s="4"/>
      <c r="BB509" s="4"/>
      <c r="BC509" s="4"/>
      <c r="BD509" s="4"/>
      <c r="BE509" s="4"/>
      <c r="BF509" s="4"/>
      <c r="BG509" s="4"/>
      <c r="BH509" s="4"/>
    </row>
    <row r="510" spans="4:60" ht="14.25" customHeight="1">
      <c r="D510" s="4"/>
      <c r="E510" s="4"/>
      <c r="N510" s="4"/>
      <c r="W510" s="4"/>
      <c r="AF510" s="4"/>
      <c r="AO510" s="4"/>
      <c r="AP510" s="4"/>
      <c r="AQ510" s="4"/>
      <c r="AR510" s="4"/>
      <c r="AS510" s="4"/>
      <c r="AT510" s="4"/>
      <c r="AU510" s="4"/>
      <c r="AV510" s="4"/>
      <c r="AW510" s="4"/>
      <c r="AX510" s="4"/>
      <c r="AY510" s="4"/>
      <c r="AZ510" s="4"/>
      <c r="BA510" s="4"/>
      <c r="BB510" s="4"/>
      <c r="BC510" s="4"/>
      <c r="BD510" s="4"/>
      <c r="BE510" s="4"/>
      <c r="BF510" s="4"/>
      <c r="BG510" s="4"/>
      <c r="BH510" s="4"/>
    </row>
    <row r="511" spans="4:60" ht="14.25" customHeight="1">
      <c r="D511" s="4"/>
      <c r="E511" s="4"/>
      <c r="N511" s="4"/>
      <c r="W511" s="4"/>
      <c r="AF511" s="4"/>
      <c r="AO511" s="4"/>
      <c r="AP511" s="4"/>
      <c r="AQ511" s="4"/>
      <c r="AR511" s="4"/>
      <c r="AS511" s="4"/>
      <c r="AT511" s="4"/>
      <c r="AU511" s="4"/>
      <c r="AV511" s="4"/>
      <c r="AW511" s="4"/>
      <c r="AX511" s="4"/>
      <c r="AY511" s="4"/>
      <c r="AZ511" s="4"/>
      <c r="BA511" s="4"/>
      <c r="BB511" s="4"/>
      <c r="BC511" s="4"/>
      <c r="BD511" s="4"/>
      <c r="BE511" s="4"/>
      <c r="BF511" s="4"/>
      <c r="BG511" s="4"/>
      <c r="BH511" s="4"/>
    </row>
    <row r="512" spans="4:60" ht="14.25" customHeight="1">
      <c r="D512" s="4"/>
      <c r="E512" s="4"/>
      <c r="N512" s="4"/>
      <c r="W512" s="4"/>
      <c r="AF512" s="4"/>
      <c r="AO512" s="4"/>
      <c r="AP512" s="4"/>
      <c r="AQ512" s="4"/>
      <c r="AR512" s="4"/>
      <c r="AS512" s="4"/>
      <c r="AT512" s="4"/>
      <c r="AU512" s="4"/>
      <c r="AV512" s="4"/>
      <c r="AW512" s="4"/>
      <c r="AX512" s="4"/>
      <c r="AY512" s="4"/>
      <c r="AZ512" s="4"/>
      <c r="BA512" s="4"/>
      <c r="BB512" s="4"/>
      <c r="BC512" s="4"/>
      <c r="BD512" s="4"/>
      <c r="BE512" s="4"/>
      <c r="BF512" s="4"/>
      <c r="BG512" s="4"/>
      <c r="BH512" s="4"/>
    </row>
    <row r="513" spans="4:60" ht="14.25" customHeight="1">
      <c r="D513" s="4"/>
      <c r="E513" s="4"/>
      <c r="N513" s="4"/>
      <c r="W513" s="4"/>
      <c r="AF513" s="4"/>
      <c r="AO513" s="4"/>
      <c r="AP513" s="4"/>
      <c r="AQ513" s="4"/>
      <c r="AR513" s="4"/>
      <c r="AS513" s="4"/>
      <c r="AT513" s="4"/>
      <c r="AU513" s="4"/>
      <c r="AV513" s="4"/>
      <c r="AW513" s="4"/>
      <c r="AX513" s="4"/>
      <c r="AY513" s="4"/>
      <c r="AZ513" s="4"/>
      <c r="BA513" s="4"/>
      <c r="BB513" s="4"/>
      <c r="BC513" s="4"/>
      <c r="BD513" s="4"/>
      <c r="BE513" s="4"/>
      <c r="BF513" s="4"/>
      <c r="BG513" s="4"/>
      <c r="BH513" s="4"/>
    </row>
    <row r="514" spans="4:60" ht="14.25" customHeight="1">
      <c r="D514" s="4"/>
      <c r="E514" s="4"/>
      <c r="N514" s="4"/>
      <c r="W514" s="4"/>
      <c r="AF514" s="4"/>
      <c r="AO514" s="4"/>
      <c r="AP514" s="4"/>
      <c r="AQ514" s="4"/>
      <c r="AR514" s="4"/>
      <c r="AS514" s="4"/>
      <c r="AT514" s="4"/>
      <c r="AU514" s="4"/>
      <c r="AV514" s="4"/>
      <c r="AW514" s="4"/>
      <c r="AX514" s="4"/>
      <c r="AY514" s="4"/>
      <c r="AZ514" s="4"/>
      <c r="BA514" s="4"/>
      <c r="BB514" s="4"/>
      <c r="BC514" s="4"/>
      <c r="BD514" s="4"/>
      <c r="BE514" s="4"/>
      <c r="BF514" s="4"/>
      <c r="BG514" s="4"/>
      <c r="BH514" s="4"/>
    </row>
    <row r="515" spans="4:60" ht="14.25" customHeight="1">
      <c r="D515" s="4"/>
      <c r="E515" s="4"/>
      <c r="N515" s="4"/>
      <c r="W515" s="4"/>
      <c r="AF515" s="4"/>
      <c r="AO515" s="4"/>
      <c r="AP515" s="4"/>
      <c r="AQ515" s="4"/>
      <c r="AR515" s="4"/>
      <c r="AS515" s="4"/>
      <c r="AT515" s="4"/>
      <c r="AU515" s="4"/>
      <c r="AV515" s="4"/>
      <c r="AW515" s="4"/>
      <c r="AX515" s="4"/>
      <c r="AY515" s="4"/>
      <c r="AZ515" s="4"/>
      <c r="BA515" s="4"/>
      <c r="BB515" s="4"/>
      <c r="BC515" s="4"/>
      <c r="BD515" s="4"/>
      <c r="BE515" s="4"/>
      <c r="BF515" s="4"/>
      <c r="BG515" s="4"/>
      <c r="BH515" s="4"/>
    </row>
    <row r="516" spans="4:60" ht="14.25" customHeight="1">
      <c r="D516" s="4"/>
      <c r="E516" s="4"/>
      <c r="N516" s="4"/>
      <c r="W516" s="4"/>
      <c r="AF516" s="4"/>
      <c r="AO516" s="4"/>
      <c r="AP516" s="4"/>
      <c r="AQ516" s="4"/>
      <c r="AR516" s="4"/>
      <c r="AS516" s="4"/>
      <c r="AT516" s="4"/>
      <c r="AU516" s="4"/>
      <c r="AV516" s="4"/>
      <c r="AW516" s="4"/>
      <c r="AX516" s="4"/>
      <c r="AY516" s="4"/>
      <c r="AZ516" s="4"/>
      <c r="BA516" s="4"/>
      <c r="BB516" s="4"/>
      <c r="BC516" s="4"/>
      <c r="BD516" s="4"/>
      <c r="BE516" s="4"/>
      <c r="BF516" s="4"/>
      <c r="BG516" s="4"/>
      <c r="BH516" s="4"/>
    </row>
    <row r="517" spans="4:60" ht="14.25" customHeight="1">
      <c r="D517" s="4"/>
      <c r="E517" s="4"/>
      <c r="N517" s="4"/>
      <c r="W517" s="4"/>
      <c r="AF517" s="4"/>
      <c r="AO517" s="4"/>
      <c r="AP517" s="4"/>
      <c r="AQ517" s="4"/>
      <c r="AR517" s="4"/>
      <c r="AS517" s="4"/>
      <c r="AT517" s="4"/>
      <c r="AU517" s="4"/>
      <c r="AV517" s="4"/>
      <c r="AW517" s="4"/>
      <c r="AX517" s="4"/>
      <c r="AY517" s="4"/>
      <c r="AZ517" s="4"/>
      <c r="BA517" s="4"/>
      <c r="BB517" s="4"/>
      <c r="BC517" s="4"/>
      <c r="BD517" s="4"/>
      <c r="BE517" s="4"/>
      <c r="BF517" s="4"/>
      <c r="BG517" s="4"/>
      <c r="BH517" s="4"/>
    </row>
    <row r="518" spans="4:60" ht="14.25" customHeight="1">
      <c r="D518" s="4"/>
      <c r="E518" s="4"/>
      <c r="N518" s="4"/>
      <c r="W518" s="4"/>
      <c r="AF518" s="4"/>
      <c r="AO518" s="4"/>
      <c r="AP518" s="4"/>
      <c r="AQ518" s="4"/>
      <c r="AR518" s="4"/>
      <c r="AS518" s="4"/>
      <c r="AT518" s="4"/>
      <c r="AU518" s="4"/>
      <c r="AV518" s="4"/>
      <c r="AW518" s="4"/>
      <c r="AX518" s="4"/>
      <c r="AY518" s="4"/>
      <c r="AZ518" s="4"/>
      <c r="BA518" s="4"/>
      <c r="BB518" s="4"/>
      <c r="BC518" s="4"/>
      <c r="BD518" s="4"/>
      <c r="BE518" s="4"/>
      <c r="BF518" s="4"/>
      <c r="BG518" s="4"/>
      <c r="BH518" s="4"/>
    </row>
    <row r="519" spans="4:60" ht="14.25" customHeight="1">
      <c r="D519" s="4"/>
      <c r="E519" s="4"/>
      <c r="N519" s="4"/>
      <c r="W519" s="4"/>
      <c r="AF519" s="4"/>
      <c r="AO519" s="4"/>
      <c r="AP519" s="4"/>
      <c r="AQ519" s="4"/>
      <c r="AR519" s="4"/>
      <c r="AS519" s="4"/>
      <c r="AT519" s="4"/>
      <c r="AU519" s="4"/>
      <c r="AV519" s="4"/>
      <c r="AW519" s="4"/>
      <c r="AX519" s="4"/>
      <c r="AY519" s="4"/>
      <c r="AZ519" s="4"/>
      <c r="BA519" s="4"/>
      <c r="BB519" s="4"/>
      <c r="BC519" s="4"/>
      <c r="BD519" s="4"/>
      <c r="BE519" s="4"/>
      <c r="BF519" s="4"/>
      <c r="BG519" s="4"/>
      <c r="BH519" s="4"/>
    </row>
    <row r="520" spans="4:60" ht="14.25" customHeight="1">
      <c r="D520" s="4"/>
      <c r="E520" s="4"/>
      <c r="N520" s="4"/>
      <c r="W520" s="4"/>
      <c r="AF520" s="4"/>
      <c r="AO520" s="4"/>
      <c r="AP520" s="4"/>
      <c r="AQ520" s="4"/>
      <c r="AR520" s="4"/>
      <c r="AS520" s="4"/>
      <c r="AT520" s="4"/>
      <c r="AU520" s="4"/>
      <c r="AV520" s="4"/>
      <c r="AW520" s="4"/>
      <c r="AX520" s="4"/>
      <c r="AY520" s="4"/>
      <c r="AZ520" s="4"/>
      <c r="BA520" s="4"/>
      <c r="BB520" s="4"/>
      <c r="BC520" s="4"/>
      <c r="BD520" s="4"/>
      <c r="BE520" s="4"/>
      <c r="BF520" s="4"/>
      <c r="BG520" s="4"/>
      <c r="BH520" s="4"/>
    </row>
    <row r="521" spans="4:60" ht="14.25" customHeight="1">
      <c r="D521" s="4"/>
      <c r="E521" s="4"/>
      <c r="N521" s="4"/>
      <c r="W521" s="4"/>
      <c r="AF521" s="4"/>
      <c r="AO521" s="4"/>
      <c r="AP521" s="4"/>
      <c r="AQ521" s="4"/>
      <c r="AR521" s="4"/>
      <c r="AS521" s="4"/>
      <c r="AT521" s="4"/>
      <c r="AU521" s="4"/>
      <c r="AV521" s="4"/>
      <c r="AW521" s="4"/>
      <c r="AX521" s="4"/>
      <c r="AY521" s="4"/>
      <c r="AZ521" s="4"/>
      <c r="BA521" s="4"/>
      <c r="BB521" s="4"/>
      <c r="BC521" s="4"/>
      <c r="BD521" s="4"/>
      <c r="BE521" s="4"/>
      <c r="BF521" s="4"/>
      <c r="BG521" s="4"/>
      <c r="BH521" s="4"/>
    </row>
    <row r="522" spans="4:60" ht="14.25" customHeight="1">
      <c r="D522" s="4"/>
      <c r="E522" s="4"/>
      <c r="N522" s="4"/>
      <c r="W522" s="4"/>
      <c r="AF522" s="4"/>
      <c r="AO522" s="4"/>
      <c r="AP522" s="4"/>
      <c r="AQ522" s="4"/>
      <c r="AR522" s="4"/>
      <c r="AS522" s="4"/>
      <c r="AT522" s="4"/>
      <c r="AU522" s="4"/>
      <c r="AV522" s="4"/>
      <c r="AW522" s="4"/>
      <c r="AX522" s="4"/>
      <c r="AY522" s="4"/>
      <c r="AZ522" s="4"/>
      <c r="BA522" s="4"/>
      <c r="BB522" s="4"/>
      <c r="BC522" s="4"/>
      <c r="BD522" s="4"/>
      <c r="BE522" s="4"/>
      <c r="BF522" s="4"/>
      <c r="BG522" s="4"/>
      <c r="BH522" s="4"/>
    </row>
    <row r="523" spans="4:60" ht="14.25" customHeight="1">
      <c r="D523" s="4"/>
      <c r="E523" s="4"/>
      <c r="N523" s="4"/>
      <c r="W523" s="4"/>
      <c r="AF523" s="4"/>
      <c r="AO523" s="4"/>
      <c r="AP523" s="4"/>
      <c r="AQ523" s="4"/>
      <c r="AR523" s="4"/>
      <c r="AS523" s="4"/>
      <c r="AT523" s="4"/>
      <c r="AU523" s="4"/>
      <c r="AV523" s="4"/>
      <c r="AW523" s="4"/>
      <c r="AX523" s="4"/>
      <c r="AY523" s="4"/>
      <c r="AZ523" s="4"/>
      <c r="BA523" s="4"/>
      <c r="BB523" s="4"/>
      <c r="BC523" s="4"/>
      <c r="BD523" s="4"/>
      <c r="BE523" s="4"/>
      <c r="BF523" s="4"/>
      <c r="BG523" s="4"/>
      <c r="BH523" s="4"/>
    </row>
    <row r="524" spans="4:60" ht="14.25" customHeight="1">
      <c r="D524" s="4"/>
      <c r="E524" s="4"/>
      <c r="N524" s="4"/>
      <c r="W524" s="4"/>
      <c r="AF524" s="4"/>
      <c r="AO524" s="4"/>
      <c r="AP524" s="4"/>
      <c r="AQ524" s="4"/>
      <c r="AR524" s="4"/>
      <c r="AS524" s="4"/>
      <c r="AT524" s="4"/>
      <c r="AU524" s="4"/>
      <c r="AV524" s="4"/>
      <c r="AW524" s="4"/>
      <c r="AX524" s="4"/>
      <c r="AY524" s="4"/>
      <c r="AZ524" s="4"/>
      <c r="BA524" s="4"/>
      <c r="BB524" s="4"/>
      <c r="BC524" s="4"/>
      <c r="BD524" s="4"/>
      <c r="BE524" s="4"/>
      <c r="BF524" s="4"/>
      <c r="BG524" s="4"/>
      <c r="BH524" s="4"/>
    </row>
    <row r="525" spans="4:60" ht="14.25" customHeight="1">
      <c r="D525" s="4"/>
      <c r="E525" s="4"/>
      <c r="N525" s="4"/>
      <c r="W525" s="4"/>
      <c r="AF525" s="4"/>
      <c r="AO525" s="4"/>
      <c r="AP525" s="4"/>
      <c r="AQ525" s="4"/>
      <c r="AR525" s="4"/>
      <c r="AS525" s="4"/>
      <c r="AT525" s="4"/>
      <c r="AU525" s="4"/>
      <c r="AV525" s="4"/>
      <c r="AW525" s="4"/>
      <c r="AX525" s="4"/>
      <c r="AY525" s="4"/>
      <c r="AZ525" s="4"/>
      <c r="BA525" s="4"/>
      <c r="BB525" s="4"/>
      <c r="BC525" s="4"/>
      <c r="BD525" s="4"/>
      <c r="BE525" s="4"/>
      <c r="BF525" s="4"/>
      <c r="BG525" s="4"/>
      <c r="BH525" s="4"/>
    </row>
    <row r="526" spans="4:60" ht="14.25" customHeight="1">
      <c r="D526" s="4"/>
      <c r="E526" s="4"/>
      <c r="N526" s="4"/>
      <c r="W526" s="4"/>
      <c r="AF526" s="4"/>
      <c r="AO526" s="4"/>
      <c r="AP526" s="4"/>
      <c r="AQ526" s="4"/>
      <c r="AR526" s="4"/>
      <c r="AS526" s="4"/>
      <c r="AT526" s="4"/>
      <c r="AU526" s="4"/>
      <c r="AV526" s="4"/>
      <c r="AW526" s="4"/>
      <c r="AX526" s="4"/>
      <c r="AY526" s="4"/>
      <c r="AZ526" s="4"/>
      <c r="BA526" s="4"/>
      <c r="BB526" s="4"/>
      <c r="BC526" s="4"/>
      <c r="BD526" s="4"/>
      <c r="BE526" s="4"/>
      <c r="BF526" s="4"/>
      <c r="BG526" s="4"/>
      <c r="BH526" s="4"/>
    </row>
    <row r="527" spans="4:60" ht="14.25" customHeight="1">
      <c r="D527" s="4"/>
      <c r="E527" s="4"/>
      <c r="N527" s="4"/>
      <c r="W527" s="4"/>
      <c r="AF527" s="4"/>
      <c r="AO527" s="4"/>
      <c r="AP527" s="4"/>
      <c r="AQ527" s="4"/>
      <c r="AR527" s="4"/>
      <c r="AS527" s="4"/>
      <c r="AT527" s="4"/>
      <c r="AU527" s="4"/>
      <c r="AV527" s="4"/>
      <c r="AW527" s="4"/>
      <c r="AX527" s="4"/>
      <c r="AY527" s="4"/>
      <c r="AZ527" s="4"/>
      <c r="BA527" s="4"/>
      <c r="BB527" s="4"/>
      <c r="BC527" s="4"/>
      <c r="BD527" s="4"/>
      <c r="BE527" s="4"/>
      <c r="BF527" s="4"/>
      <c r="BG527" s="4"/>
      <c r="BH527" s="4"/>
    </row>
    <row r="528" spans="4:60" ht="14.25" customHeight="1">
      <c r="D528" s="4"/>
      <c r="E528" s="4"/>
      <c r="N528" s="4"/>
      <c r="W528" s="4"/>
      <c r="AF528" s="4"/>
      <c r="AO528" s="4"/>
      <c r="AP528" s="4"/>
      <c r="AQ528" s="4"/>
      <c r="AR528" s="4"/>
      <c r="AS528" s="4"/>
      <c r="AT528" s="4"/>
      <c r="AU528" s="4"/>
      <c r="AV528" s="4"/>
      <c r="AW528" s="4"/>
      <c r="AX528" s="4"/>
      <c r="AY528" s="4"/>
      <c r="AZ528" s="4"/>
      <c r="BA528" s="4"/>
      <c r="BB528" s="4"/>
      <c r="BC528" s="4"/>
      <c r="BD528" s="4"/>
      <c r="BE528" s="4"/>
      <c r="BF528" s="4"/>
      <c r="BG528" s="4"/>
      <c r="BH528" s="4"/>
    </row>
    <row r="529" spans="4:60" ht="14.25" customHeight="1">
      <c r="D529" s="4"/>
      <c r="E529" s="4"/>
      <c r="N529" s="4"/>
      <c r="W529" s="4"/>
      <c r="AF529" s="4"/>
      <c r="AO529" s="4"/>
      <c r="AP529" s="4"/>
      <c r="AQ529" s="4"/>
      <c r="AR529" s="4"/>
      <c r="AS529" s="4"/>
      <c r="AT529" s="4"/>
      <c r="AU529" s="4"/>
      <c r="AV529" s="4"/>
      <c r="AW529" s="4"/>
      <c r="AX529" s="4"/>
      <c r="AY529" s="4"/>
      <c r="AZ529" s="4"/>
      <c r="BA529" s="4"/>
      <c r="BB529" s="4"/>
      <c r="BC529" s="4"/>
      <c r="BD529" s="4"/>
      <c r="BE529" s="4"/>
      <c r="BF529" s="4"/>
      <c r="BG529" s="4"/>
      <c r="BH529" s="4"/>
    </row>
    <row r="530" spans="4:60" ht="14.25" customHeight="1">
      <c r="D530" s="4"/>
      <c r="E530" s="4"/>
      <c r="N530" s="4"/>
      <c r="W530" s="4"/>
      <c r="AF530" s="4"/>
      <c r="AO530" s="4"/>
      <c r="AP530" s="4"/>
      <c r="AQ530" s="4"/>
      <c r="AR530" s="4"/>
      <c r="AS530" s="4"/>
      <c r="AT530" s="4"/>
      <c r="AU530" s="4"/>
      <c r="AV530" s="4"/>
      <c r="AW530" s="4"/>
      <c r="AX530" s="4"/>
      <c r="AY530" s="4"/>
      <c r="AZ530" s="4"/>
      <c r="BA530" s="4"/>
      <c r="BB530" s="4"/>
      <c r="BC530" s="4"/>
      <c r="BD530" s="4"/>
      <c r="BE530" s="4"/>
      <c r="BF530" s="4"/>
      <c r="BG530" s="4"/>
      <c r="BH530" s="4"/>
    </row>
    <row r="531" spans="4:60" ht="14.25" customHeight="1">
      <c r="D531" s="4"/>
      <c r="E531" s="4"/>
      <c r="N531" s="4"/>
      <c r="W531" s="4"/>
      <c r="AF531" s="4"/>
      <c r="AO531" s="4"/>
      <c r="AP531" s="4"/>
      <c r="AQ531" s="4"/>
      <c r="AR531" s="4"/>
      <c r="AS531" s="4"/>
      <c r="AT531" s="4"/>
      <c r="AU531" s="4"/>
      <c r="AV531" s="4"/>
      <c r="AW531" s="4"/>
      <c r="AX531" s="4"/>
      <c r="AY531" s="4"/>
      <c r="AZ531" s="4"/>
      <c r="BA531" s="4"/>
      <c r="BB531" s="4"/>
      <c r="BC531" s="4"/>
      <c r="BD531" s="4"/>
      <c r="BE531" s="4"/>
      <c r="BF531" s="4"/>
      <c r="BG531" s="4"/>
      <c r="BH531" s="4"/>
    </row>
    <row r="532" spans="4:60" ht="14.25" customHeight="1">
      <c r="D532" s="4"/>
      <c r="E532" s="4"/>
      <c r="N532" s="4"/>
      <c r="W532" s="4"/>
      <c r="AF532" s="4"/>
      <c r="AO532" s="4"/>
      <c r="AP532" s="4"/>
      <c r="AQ532" s="4"/>
      <c r="AR532" s="4"/>
      <c r="AS532" s="4"/>
      <c r="AT532" s="4"/>
      <c r="AU532" s="4"/>
      <c r="AV532" s="4"/>
      <c r="AW532" s="4"/>
      <c r="AX532" s="4"/>
      <c r="AY532" s="4"/>
      <c r="AZ532" s="4"/>
      <c r="BA532" s="4"/>
      <c r="BB532" s="4"/>
      <c r="BC532" s="4"/>
      <c r="BD532" s="4"/>
      <c r="BE532" s="4"/>
      <c r="BF532" s="4"/>
      <c r="BG532" s="4"/>
      <c r="BH532" s="4"/>
    </row>
    <row r="533" spans="4:60" ht="14.25" customHeight="1">
      <c r="D533" s="4"/>
      <c r="E533" s="4"/>
      <c r="N533" s="4"/>
      <c r="W533" s="4"/>
      <c r="AF533" s="4"/>
      <c r="AO533" s="4"/>
      <c r="AP533" s="4"/>
      <c r="AQ533" s="4"/>
      <c r="AR533" s="4"/>
      <c r="AS533" s="4"/>
      <c r="AT533" s="4"/>
      <c r="AU533" s="4"/>
      <c r="AV533" s="4"/>
      <c r="AW533" s="4"/>
      <c r="AX533" s="4"/>
      <c r="AY533" s="4"/>
      <c r="AZ533" s="4"/>
      <c r="BA533" s="4"/>
      <c r="BB533" s="4"/>
      <c r="BC533" s="4"/>
      <c r="BD533" s="4"/>
      <c r="BE533" s="4"/>
      <c r="BF533" s="4"/>
      <c r="BG533" s="4"/>
      <c r="BH533" s="4"/>
    </row>
    <row r="534" spans="4:60" ht="14.25" customHeight="1">
      <c r="D534" s="4"/>
      <c r="E534" s="4"/>
      <c r="N534" s="4"/>
      <c r="W534" s="4"/>
      <c r="AF534" s="4"/>
      <c r="AO534" s="4"/>
      <c r="AP534" s="4"/>
      <c r="AQ534" s="4"/>
      <c r="AR534" s="4"/>
      <c r="AS534" s="4"/>
      <c r="AT534" s="4"/>
      <c r="AU534" s="4"/>
      <c r="AV534" s="4"/>
      <c r="AW534" s="4"/>
      <c r="AX534" s="4"/>
      <c r="AY534" s="4"/>
      <c r="AZ534" s="4"/>
      <c r="BA534" s="4"/>
      <c r="BB534" s="4"/>
      <c r="BC534" s="4"/>
      <c r="BD534" s="4"/>
      <c r="BE534" s="4"/>
      <c r="BF534" s="4"/>
      <c r="BG534" s="4"/>
      <c r="BH534" s="4"/>
    </row>
    <row r="535" spans="4:60" ht="14.25" customHeight="1">
      <c r="D535" s="4"/>
      <c r="E535" s="4"/>
      <c r="N535" s="4"/>
      <c r="W535" s="4"/>
      <c r="AF535" s="4"/>
      <c r="AO535" s="4"/>
      <c r="AP535" s="4"/>
      <c r="AQ535" s="4"/>
      <c r="AR535" s="4"/>
      <c r="AS535" s="4"/>
      <c r="AT535" s="4"/>
      <c r="AU535" s="4"/>
      <c r="AV535" s="4"/>
      <c r="AW535" s="4"/>
      <c r="AX535" s="4"/>
      <c r="AY535" s="4"/>
      <c r="AZ535" s="4"/>
      <c r="BA535" s="4"/>
      <c r="BB535" s="4"/>
      <c r="BC535" s="4"/>
      <c r="BD535" s="4"/>
      <c r="BE535" s="4"/>
      <c r="BF535" s="4"/>
      <c r="BG535" s="4"/>
      <c r="BH535" s="4"/>
    </row>
    <row r="536" spans="4:60" ht="14.25" customHeight="1">
      <c r="D536" s="4"/>
      <c r="E536" s="4"/>
      <c r="N536" s="4"/>
      <c r="W536" s="4"/>
      <c r="AF536" s="4"/>
      <c r="AO536" s="4"/>
      <c r="AP536" s="4"/>
      <c r="AQ536" s="4"/>
      <c r="AR536" s="4"/>
      <c r="AS536" s="4"/>
      <c r="AT536" s="4"/>
      <c r="AU536" s="4"/>
      <c r="AV536" s="4"/>
      <c r="AW536" s="4"/>
      <c r="AX536" s="4"/>
      <c r="AY536" s="4"/>
      <c r="AZ536" s="4"/>
      <c r="BA536" s="4"/>
      <c r="BB536" s="4"/>
      <c r="BC536" s="4"/>
      <c r="BD536" s="4"/>
      <c r="BE536" s="4"/>
      <c r="BF536" s="4"/>
      <c r="BG536" s="4"/>
      <c r="BH536" s="4"/>
    </row>
    <row r="537" spans="4:60" ht="14.25" customHeight="1">
      <c r="D537" s="4"/>
      <c r="E537" s="4"/>
      <c r="N537" s="4"/>
      <c r="W537" s="4"/>
      <c r="AF537" s="4"/>
      <c r="AO537" s="4"/>
      <c r="AP537" s="4"/>
      <c r="AQ537" s="4"/>
      <c r="AR537" s="4"/>
      <c r="AS537" s="4"/>
      <c r="AT537" s="4"/>
      <c r="AU537" s="4"/>
      <c r="AV537" s="4"/>
      <c r="AW537" s="4"/>
      <c r="AX537" s="4"/>
      <c r="AY537" s="4"/>
      <c r="AZ537" s="4"/>
      <c r="BA537" s="4"/>
      <c r="BB537" s="4"/>
      <c r="BC537" s="4"/>
      <c r="BD537" s="4"/>
      <c r="BE537" s="4"/>
      <c r="BF537" s="4"/>
      <c r="BG537" s="4"/>
      <c r="BH537" s="4"/>
    </row>
    <row r="538" spans="4:60" ht="14.25" customHeight="1">
      <c r="D538" s="4"/>
      <c r="E538" s="4"/>
      <c r="N538" s="4"/>
      <c r="W538" s="4"/>
      <c r="AF538" s="4"/>
      <c r="AO538" s="4"/>
      <c r="AP538" s="4"/>
      <c r="AQ538" s="4"/>
      <c r="AR538" s="4"/>
      <c r="AS538" s="4"/>
      <c r="AT538" s="4"/>
      <c r="AU538" s="4"/>
      <c r="AV538" s="4"/>
      <c r="AW538" s="4"/>
      <c r="AX538" s="4"/>
      <c r="AY538" s="4"/>
      <c r="AZ538" s="4"/>
      <c r="BA538" s="4"/>
      <c r="BB538" s="4"/>
      <c r="BC538" s="4"/>
      <c r="BD538" s="4"/>
      <c r="BE538" s="4"/>
      <c r="BF538" s="4"/>
      <c r="BG538" s="4"/>
      <c r="BH538" s="4"/>
    </row>
    <row r="539" spans="4:60" ht="14.25" customHeight="1">
      <c r="D539" s="4"/>
      <c r="E539" s="4"/>
      <c r="N539" s="4"/>
      <c r="W539" s="4"/>
      <c r="AF539" s="4"/>
      <c r="AO539" s="4"/>
      <c r="AP539" s="4"/>
      <c r="AQ539" s="4"/>
      <c r="AR539" s="4"/>
      <c r="AS539" s="4"/>
      <c r="AT539" s="4"/>
      <c r="AU539" s="4"/>
      <c r="AV539" s="4"/>
      <c r="AW539" s="4"/>
      <c r="AX539" s="4"/>
      <c r="AY539" s="4"/>
      <c r="AZ539" s="4"/>
      <c r="BA539" s="4"/>
      <c r="BB539" s="4"/>
      <c r="BC539" s="4"/>
      <c r="BD539" s="4"/>
      <c r="BE539" s="4"/>
      <c r="BF539" s="4"/>
      <c r="BG539" s="4"/>
      <c r="BH539" s="4"/>
    </row>
    <row r="540" spans="4:60" ht="14.25" customHeight="1">
      <c r="D540" s="4"/>
      <c r="E540" s="4"/>
      <c r="N540" s="4"/>
      <c r="W540" s="4"/>
      <c r="AF540" s="4"/>
      <c r="AO540" s="4"/>
      <c r="AP540" s="4"/>
      <c r="AQ540" s="4"/>
      <c r="AR540" s="4"/>
      <c r="AS540" s="4"/>
      <c r="AT540" s="4"/>
      <c r="AU540" s="4"/>
      <c r="AV540" s="4"/>
      <c r="AW540" s="4"/>
      <c r="AX540" s="4"/>
      <c r="AY540" s="4"/>
      <c r="AZ540" s="4"/>
      <c r="BA540" s="4"/>
      <c r="BB540" s="4"/>
      <c r="BC540" s="4"/>
      <c r="BD540" s="4"/>
      <c r="BE540" s="4"/>
      <c r="BF540" s="4"/>
      <c r="BG540" s="4"/>
      <c r="BH540" s="4"/>
    </row>
    <row r="541" spans="4:60" ht="14.25" customHeight="1">
      <c r="D541" s="4"/>
      <c r="E541" s="4"/>
      <c r="N541" s="4"/>
      <c r="W541" s="4"/>
      <c r="AF541" s="4"/>
      <c r="AO541" s="4"/>
      <c r="AP541" s="4"/>
      <c r="AQ541" s="4"/>
      <c r="AR541" s="4"/>
      <c r="AS541" s="4"/>
      <c r="AT541" s="4"/>
      <c r="AU541" s="4"/>
      <c r="AV541" s="4"/>
      <c r="AW541" s="4"/>
      <c r="AX541" s="4"/>
      <c r="AY541" s="4"/>
      <c r="AZ541" s="4"/>
      <c r="BA541" s="4"/>
      <c r="BB541" s="4"/>
      <c r="BC541" s="4"/>
      <c r="BD541" s="4"/>
      <c r="BE541" s="4"/>
      <c r="BF541" s="4"/>
      <c r="BG541" s="4"/>
      <c r="BH541" s="4"/>
    </row>
    <row r="542" spans="4:60" ht="14.25" customHeight="1">
      <c r="D542" s="4"/>
      <c r="E542" s="4"/>
      <c r="N542" s="4"/>
      <c r="W542" s="4"/>
      <c r="AF542" s="4"/>
      <c r="AO542" s="4"/>
      <c r="AP542" s="4"/>
      <c r="AQ542" s="4"/>
      <c r="AR542" s="4"/>
      <c r="AS542" s="4"/>
      <c r="AT542" s="4"/>
      <c r="AU542" s="4"/>
      <c r="AV542" s="4"/>
      <c r="AW542" s="4"/>
      <c r="AX542" s="4"/>
      <c r="AY542" s="4"/>
      <c r="AZ542" s="4"/>
      <c r="BA542" s="4"/>
      <c r="BB542" s="4"/>
      <c r="BC542" s="4"/>
      <c r="BD542" s="4"/>
      <c r="BE542" s="4"/>
      <c r="BF542" s="4"/>
      <c r="BG542" s="4"/>
      <c r="BH542" s="4"/>
    </row>
    <row r="543" spans="4:60" ht="14.25" customHeight="1">
      <c r="D543" s="4"/>
      <c r="E543" s="4"/>
      <c r="N543" s="4"/>
      <c r="W543" s="4"/>
      <c r="AF543" s="4"/>
      <c r="AO543" s="4"/>
      <c r="AP543" s="4"/>
      <c r="AQ543" s="4"/>
      <c r="AR543" s="4"/>
      <c r="AS543" s="4"/>
      <c r="AT543" s="4"/>
      <c r="AU543" s="4"/>
      <c r="AV543" s="4"/>
      <c r="AW543" s="4"/>
      <c r="AX543" s="4"/>
      <c r="AY543" s="4"/>
      <c r="AZ543" s="4"/>
      <c r="BA543" s="4"/>
      <c r="BB543" s="4"/>
      <c r="BC543" s="4"/>
      <c r="BD543" s="4"/>
      <c r="BE543" s="4"/>
      <c r="BF543" s="4"/>
      <c r="BG543" s="4"/>
      <c r="BH543" s="4"/>
    </row>
    <row r="544" spans="4:60" ht="14.25" customHeight="1">
      <c r="D544" s="4"/>
      <c r="E544" s="4"/>
      <c r="N544" s="4"/>
      <c r="W544" s="4"/>
      <c r="AF544" s="4"/>
      <c r="AO544" s="4"/>
      <c r="AP544" s="4"/>
      <c r="AQ544" s="4"/>
      <c r="AR544" s="4"/>
      <c r="AS544" s="4"/>
      <c r="AT544" s="4"/>
      <c r="AU544" s="4"/>
      <c r="AV544" s="4"/>
      <c r="AW544" s="4"/>
      <c r="AX544" s="4"/>
      <c r="AY544" s="4"/>
      <c r="AZ544" s="4"/>
      <c r="BA544" s="4"/>
      <c r="BB544" s="4"/>
      <c r="BC544" s="4"/>
      <c r="BD544" s="4"/>
      <c r="BE544" s="4"/>
      <c r="BF544" s="4"/>
      <c r="BG544" s="4"/>
      <c r="BH544" s="4"/>
    </row>
    <row r="545" spans="4:60" ht="14.25" customHeight="1">
      <c r="D545" s="4"/>
      <c r="E545" s="4"/>
      <c r="N545" s="4"/>
      <c r="W545" s="4"/>
      <c r="AF545" s="4"/>
      <c r="AO545" s="4"/>
      <c r="AP545" s="4"/>
      <c r="AQ545" s="4"/>
      <c r="AR545" s="4"/>
      <c r="AS545" s="4"/>
      <c r="AT545" s="4"/>
      <c r="AU545" s="4"/>
      <c r="AV545" s="4"/>
      <c r="AW545" s="4"/>
      <c r="AX545" s="4"/>
      <c r="AY545" s="4"/>
      <c r="AZ545" s="4"/>
      <c r="BA545" s="4"/>
      <c r="BB545" s="4"/>
      <c r="BC545" s="4"/>
      <c r="BD545" s="4"/>
      <c r="BE545" s="4"/>
      <c r="BF545" s="4"/>
      <c r="BG545" s="4"/>
      <c r="BH545" s="4"/>
    </row>
    <row r="546" spans="4:60" ht="14.25" customHeight="1">
      <c r="D546" s="4"/>
      <c r="E546" s="4"/>
      <c r="N546" s="4"/>
      <c r="W546" s="4"/>
      <c r="AF546" s="4"/>
      <c r="AO546" s="4"/>
      <c r="AP546" s="4"/>
      <c r="AQ546" s="4"/>
      <c r="AR546" s="4"/>
      <c r="AS546" s="4"/>
      <c r="AT546" s="4"/>
      <c r="AU546" s="4"/>
      <c r="AV546" s="4"/>
      <c r="AW546" s="4"/>
      <c r="AX546" s="4"/>
      <c r="AY546" s="4"/>
      <c r="AZ546" s="4"/>
      <c r="BA546" s="4"/>
      <c r="BB546" s="4"/>
      <c r="BC546" s="4"/>
      <c r="BD546" s="4"/>
      <c r="BE546" s="4"/>
      <c r="BF546" s="4"/>
      <c r="BG546" s="4"/>
      <c r="BH546" s="4"/>
    </row>
    <row r="547" spans="4:60" ht="14.25" customHeight="1">
      <c r="D547" s="4"/>
      <c r="E547" s="4"/>
      <c r="N547" s="4"/>
      <c r="W547" s="4"/>
      <c r="AF547" s="4"/>
      <c r="AO547" s="4"/>
      <c r="AP547" s="4"/>
      <c r="AQ547" s="4"/>
      <c r="AR547" s="4"/>
      <c r="AS547" s="4"/>
      <c r="AT547" s="4"/>
      <c r="AU547" s="4"/>
      <c r="AV547" s="4"/>
      <c r="AW547" s="4"/>
      <c r="AX547" s="4"/>
      <c r="AY547" s="4"/>
      <c r="AZ547" s="4"/>
      <c r="BA547" s="4"/>
      <c r="BB547" s="4"/>
      <c r="BC547" s="4"/>
      <c r="BD547" s="4"/>
      <c r="BE547" s="4"/>
      <c r="BF547" s="4"/>
      <c r="BG547" s="4"/>
      <c r="BH547" s="4"/>
    </row>
    <row r="548" spans="4:60" ht="14.25" customHeight="1">
      <c r="D548" s="4"/>
      <c r="E548" s="4"/>
      <c r="N548" s="4"/>
      <c r="W548" s="4"/>
      <c r="AF548" s="4"/>
      <c r="AO548" s="4"/>
      <c r="AP548" s="4"/>
      <c r="AQ548" s="4"/>
      <c r="AR548" s="4"/>
      <c r="AS548" s="4"/>
      <c r="AT548" s="4"/>
      <c r="AU548" s="4"/>
      <c r="AV548" s="4"/>
      <c r="AW548" s="4"/>
      <c r="AX548" s="4"/>
      <c r="AY548" s="4"/>
      <c r="AZ548" s="4"/>
      <c r="BA548" s="4"/>
      <c r="BB548" s="4"/>
      <c r="BC548" s="4"/>
      <c r="BD548" s="4"/>
      <c r="BE548" s="4"/>
      <c r="BF548" s="4"/>
      <c r="BG548" s="4"/>
      <c r="BH548" s="4"/>
    </row>
    <row r="549" spans="4:60" ht="14.25" customHeight="1">
      <c r="D549" s="4"/>
      <c r="E549" s="4"/>
      <c r="N549" s="4"/>
      <c r="W549" s="4"/>
      <c r="AF549" s="4"/>
      <c r="AO549" s="4"/>
      <c r="AP549" s="4"/>
      <c r="AQ549" s="4"/>
      <c r="AR549" s="4"/>
      <c r="AS549" s="4"/>
      <c r="AT549" s="4"/>
      <c r="AU549" s="4"/>
      <c r="AV549" s="4"/>
      <c r="AW549" s="4"/>
      <c r="AX549" s="4"/>
      <c r="AY549" s="4"/>
      <c r="AZ549" s="4"/>
      <c r="BA549" s="4"/>
      <c r="BB549" s="4"/>
      <c r="BC549" s="4"/>
      <c r="BD549" s="4"/>
      <c r="BE549" s="4"/>
      <c r="BF549" s="4"/>
      <c r="BG549" s="4"/>
      <c r="BH549" s="4"/>
    </row>
    <row r="550" spans="4:60" ht="14.25" customHeight="1">
      <c r="D550" s="4"/>
      <c r="E550" s="4"/>
      <c r="N550" s="4"/>
      <c r="W550" s="4"/>
      <c r="AF550" s="4"/>
      <c r="AO550" s="4"/>
      <c r="AP550" s="4"/>
      <c r="AQ550" s="4"/>
      <c r="AR550" s="4"/>
      <c r="AS550" s="4"/>
      <c r="AT550" s="4"/>
      <c r="AU550" s="4"/>
      <c r="AV550" s="4"/>
      <c r="AW550" s="4"/>
      <c r="AX550" s="4"/>
      <c r="AY550" s="4"/>
      <c r="AZ550" s="4"/>
      <c r="BA550" s="4"/>
      <c r="BB550" s="4"/>
      <c r="BC550" s="4"/>
      <c r="BD550" s="4"/>
      <c r="BE550" s="4"/>
      <c r="BF550" s="4"/>
      <c r="BG550" s="4"/>
      <c r="BH550" s="4"/>
    </row>
    <row r="551" spans="4:60" ht="14.25" customHeight="1">
      <c r="D551" s="4"/>
      <c r="E551" s="4"/>
      <c r="N551" s="4"/>
      <c r="W551" s="4"/>
      <c r="AF551" s="4"/>
      <c r="AO551" s="4"/>
      <c r="AP551" s="4"/>
      <c r="AQ551" s="4"/>
      <c r="AR551" s="4"/>
      <c r="AS551" s="4"/>
      <c r="AT551" s="4"/>
      <c r="AU551" s="4"/>
      <c r="AV551" s="4"/>
      <c r="AW551" s="4"/>
      <c r="AX551" s="4"/>
      <c r="AY551" s="4"/>
      <c r="AZ551" s="4"/>
      <c r="BA551" s="4"/>
      <c r="BB551" s="4"/>
      <c r="BC551" s="4"/>
      <c r="BD551" s="4"/>
      <c r="BE551" s="4"/>
      <c r="BF551" s="4"/>
      <c r="BG551" s="4"/>
      <c r="BH551" s="4"/>
    </row>
    <row r="552" spans="4:60" ht="14.25" customHeight="1">
      <c r="D552" s="4"/>
      <c r="E552" s="4"/>
      <c r="N552" s="4"/>
      <c r="W552" s="4"/>
      <c r="AF552" s="4"/>
      <c r="AO552" s="4"/>
      <c r="AP552" s="4"/>
      <c r="AQ552" s="4"/>
      <c r="AR552" s="4"/>
      <c r="AS552" s="4"/>
      <c r="AT552" s="4"/>
      <c r="AU552" s="4"/>
      <c r="AV552" s="4"/>
      <c r="AW552" s="4"/>
      <c r="AX552" s="4"/>
      <c r="AY552" s="4"/>
      <c r="AZ552" s="4"/>
      <c r="BA552" s="4"/>
      <c r="BB552" s="4"/>
      <c r="BC552" s="4"/>
      <c r="BD552" s="4"/>
      <c r="BE552" s="4"/>
      <c r="BF552" s="4"/>
      <c r="BG552" s="4"/>
      <c r="BH552" s="4"/>
    </row>
    <row r="553" spans="4:60" ht="14.25" customHeight="1">
      <c r="D553" s="4"/>
      <c r="E553" s="4"/>
      <c r="N553" s="4"/>
      <c r="W553" s="4"/>
      <c r="AF553" s="4"/>
      <c r="AO553" s="4"/>
      <c r="AP553" s="4"/>
      <c r="AQ553" s="4"/>
      <c r="AR553" s="4"/>
      <c r="AS553" s="4"/>
      <c r="AT553" s="4"/>
      <c r="AU553" s="4"/>
      <c r="AV553" s="4"/>
      <c r="AW553" s="4"/>
      <c r="AX553" s="4"/>
      <c r="AY553" s="4"/>
      <c r="AZ553" s="4"/>
      <c r="BA553" s="4"/>
      <c r="BB553" s="4"/>
      <c r="BC553" s="4"/>
      <c r="BD553" s="4"/>
      <c r="BE553" s="4"/>
      <c r="BF553" s="4"/>
      <c r="BG553" s="4"/>
      <c r="BH553" s="4"/>
    </row>
    <row r="554" spans="4:60" ht="14.25" customHeight="1">
      <c r="D554" s="4"/>
      <c r="E554" s="4"/>
      <c r="N554" s="4"/>
      <c r="W554" s="4"/>
      <c r="AF554" s="4"/>
      <c r="AO554" s="4"/>
      <c r="AP554" s="4"/>
      <c r="AQ554" s="4"/>
      <c r="AR554" s="4"/>
      <c r="AS554" s="4"/>
      <c r="AT554" s="4"/>
      <c r="AU554" s="4"/>
      <c r="AV554" s="4"/>
      <c r="AW554" s="4"/>
      <c r="AX554" s="4"/>
      <c r="AY554" s="4"/>
      <c r="AZ554" s="4"/>
      <c r="BA554" s="4"/>
      <c r="BB554" s="4"/>
      <c r="BC554" s="4"/>
      <c r="BD554" s="4"/>
      <c r="BE554" s="4"/>
      <c r="BF554" s="4"/>
      <c r="BG554" s="4"/>
      <c r="BH554" s="4"/>
    </row>
    <row r="555" spans="4:60" ht="14.25" customHeight="1">
      <c r="D555" s="4"/>
      <c r="E555" s="4"/>
      <c r="N555" s="4"/>
      <c r="W555" s="4"/>
      <c r="AF555" s="4"/>
      <c r="AO555" s="4"/>
      <c r="AP555" s="4"/>
      <c r="AQ555" s="4"/>
      <c r="AR555" s="4"/>
      <c r="AS555" s="4"/>
      <c r="AT555" s="4"/>
      <c r="AU555" s="4"/>
      <c r="AV555" s="4"/>
      <c r="AW555" s="4"/>
      <c r="AX555" s="4"/>
      <c r="AY555" s="4"/>
      <c r="AZ555" s="4"/>
      <c r="BA555" s="4"/>
      <c r="BB555" s="4"/>
      <c r="BC555" s="4"/>
      <c r="BD555" s="4"/>
      <c r="BE555" s="4"/>
      <c r="BF555" s="4"/>
      <c r="BG555" s="4"/>
      <c r="BH555" s="4"/>
    </row>
    <row r="556" spans="4:60" ht="14.25" customHeight="1">
      <c r="D556" s="4"/>
      <c r="E556" s="4"/>
      <c r="N556" s="4"/>
      <c r="W556" s="4"/>
      <c r="AF556" s="4"/>
      <c r="AO556" s="4"/>
      <c r="AP556" s="4"/>
      <c r="AQ556" s="4"/>
      <c r="AR556" s="4"/>
      <c r="AS556" s="4"/>
      <c r="AT556" s="4"/>
      <c r="AU556" s="4"/>
      <c r="AV556" s="4"/>
      <c r="AW556" s="4"/>
      <c r="AX556" s="4"/>
      <c r="AY556" s="4"/>
      <c r="AZ556" s="4"/>
      <c r="BA556" s="4"/>
      <c r="BB556" s="4"/>
      <c r="BC556" s="4"/>
      <c r="BD556" s="4"/>
      <c r="BE556" s="4"/>
      <c r="BF556" s="4"/>
      <c r="BG556" s="4"/>
      <c r="BH556" s="4"/>
    </row>
    <row r="557" spans="4:60" ht="14.25" customHeight="1">
      <c r="D557" s="4"/>
      <c r="E557" s="4"/>
      <c r="N557" s="4"/>
      <c r="W557" s="4"/>
      <c r="AF557" s="4"/>
      <c r="AO557" s="4"/>
      <c r="AP557" s="4"/>
      <c r="AQ557" s="4"/>
      <c r="AR557" s="4"/>
      <c r="AS557" s="4"/>
      <c r="AT557" s="4"/>
      <c r="AU557" s="4"/>
      <c r="AV557" s="4"/>
      <c r="AW557" s="4"/>
      <c r="AX557" s="4"/>
      <c r="AY557" s="4"/>
      <c r="AZ557" s="4"/>
      <c r="BA557" s="4"/>
      <c r="BB557" s="4"/>
      <c r="BC557" s="4"/>
      <c r="BD557" s="4"/>
      <c r="BE557" s="4"/>
      <c r="BF557" s="4"/>
      <c r="BG557" s="4"/>
      <c r="BH557" s="4"/>
    </row>
    <row r="558" spans="4:60" ht="14.25" customHeight="1">
      <c r="D558" s="4"/>
      <c r="E558" s="4"/>
      <c r="N558" s="4"/>
      <c r="W558" s="4"/>
      <c r="AF558" s="4"/>
      <c r="AO558" s="4"/>
      <c r="AP558" s="4"/>
      <c r="AQ558" s="4"/>
      <c r="AR558" s="4"/>
      <c r="AS558" s="4"/>
      <c r="AT558" s="4"/>
      <c r="AU558" s="4"/>
      <c r="AV558" s="4"/>
      <c r="AW558" s="4"/>
      <c r="AX558" s="4"/>
      <c r="AY558" s="4"/>
      <c r="AZ558" s="4"/>
      <c r="BA558" s="4"/>
      <c r="BB558" s="4"/>
      <c r="BC558" s="4"/>
      <c r="BD558" s="4"/>
      <c r="BE558" s="4"/>
      <c r="BF558" s="4"/>
      <c r="BG558" s="4"/>
      <c r="BH558" s="4"/>
    </row>
    <row r="559" spans="4:60" ht="14.25" customHeight="1">
      <c r="D559" s="4"/>
      <c r="E559" s="4"/>
      <c r="N559" s="4"/>
      <c r="W559" s="4"/>
      <c r="AF559" s="4"/>
      <c r="AO559" s="4"/>
      <c r="AP559" s="4"/>
      <c r="AQ559" s="4"/>
      <c r="AR559" s="4"/>
      <c r="AS559" s="4"/>
      <c r="AT559" s="4"/>
      <c r="AU559" s="4"/>
      <c r="AV559" s="4"/>
      <c r="AW559" s="4"/>
      <c r="AX559" s="4"/>
      <c r="AY559" s="4"/>
      <c r="AZ559" s="4"/>
      <c r="BA559" s="4"/>
      <c r="BB559" s="4"/>
      <c r="BC559" s="4"/>
      <c r="BD559" s="4"/>
      <c r="BE559" s="4"/>
      <c r="BF559" s="4"/>
      <c r="BG559" s="4"/>
      <c r="BH559" s="4"/>
    </row>
    <row r="560" spans="4:60" ht="14.25" customHeight="1">
      <c r="D560" s="4"/>
      <c r="E560" s="4"/>
      <c r="N560" s="4"/>
      <c r="W560" s="4"/>
      <c r="AF560" s="4"/>
      <c r="AO560" s="4"/>
      <c r="AP560" s="4"/>
      <c r="AQ560" s="4"/>
      <c r="AR560" s="4"/>
      <c r="AS560" s="4"/>
      <c r="AT560" s="4"/>
      <c r="AU560" s="4"/>
      <c r="AV560" s="4"/>
      <c r="AW560" s="4"/>
      <c r="AX560" s="4"/>
      <c r="AY560" s="4"/>
      <c r="AZ560" s="4"/>
      <c r="BA560" s="4"/>
      <c r="BB560" s="4"/>
      <c r="BC560" s="4"/>
      <c r="BD560" s="4"/>
      <c r="BE560" s="4"/>
      <c r="BF560" s="4"/>
      <c r="BG560" s="4"/>
      <c r="BH560" s="4"/>
    </row>
    <row r="561" spans="4:60" ht="14.25" customHeight="1">
      <c r="D561" s="4"/>
      <c r="E561" s="4"/>
      <c r="N561" s="4"/>
      <c r="W561" s="4"/>
      <c r="AF561" s="4"/>
      <c r="AO561" s="4"/>
      <c r="AP561" s="4"/>
      <c r="AQ561" s="4"/>
      <c r="AR561" s="4"/>
      <c r="AS561" s="4"/>
      <c r="AT561" s="4"/>
      <c r="AU561" s="4"/>
      <c r="AV561" s="4"/>
      <c r="AW561" s="4"/>
      <c r="AX561" s="4"/>
      <c r="AY561" s="4"/>
      <c r="AZ561" s="4"/>
      <c r="BA561" s="4"/>
      <c r="BB561" s="4"/>
      <c r="BC561" s="4"/>
      <c r="BD561" s="4"/>
      <c r="BE561" s="4"/>
      <c r="BF561" s="4"/>
      <c r="BG561" s="4"/>
      <c r="BH561" s="4"/>
    </row>
    <row r="562" spans="4:60" ht="14.25" customHeight="1">
      <c r="D562" s="4"/>
      <c r="E562" s="4"/>
      <c r="N562" s="4"/>
      <c r="W562" s="4"/>
      <c r="AF562" s="4"/>
      <c r="AO562" s="4"/>
      <c r="AP562" s="4"/>
      <c r="AQ562" s="4"/>
      <c r="AR562" s="4"/>
      <c r="AS562" s="4"/>
      <c r="AT562" s="4"/>
      <c r="AU562" s="4"/>
      <c r="AV562" s="4"/>
      <c r="AW562" s="4"/>
      <c r="AX562" s="4"/>
      <c r="AY562" s="4"/>
      <c r="AZ562" s="4"/>
      <c r="BA562" s="4"/>
      <c r="BB562" s="4"/>
      <c r="BC562" s="4"/>
      <c r="BD562" s="4"/>
      <c r="BE562" s="4"/>
      <c r="BF562" s="4"/>
      <c r="BG562" s="4"/>
      <c r="BH562" s="4"/>
    </row>
    <row r="563" spans="4:60" ht="14.25" customHeight="1">
      <c r="D563" s="4"/>
      <c r="E563" s="4"/>
      <c r="N563" s="4"/>
      <c r="W563" s="4"/>
      <c r="AF563" s="4"/>
      <c r="AO563" s="4"/>
      <c r="AP563" s="4"/>
      <c r="AQ563" s="4"/>
      <c r="AR563" s="4"/>
      <c r="AS563" s="4"/>
      <c r="AT563" s="4"/>
      <c r="AU563" s="4"/>
      <c r="AV563" s="4"/>
      <c r="AW563" s="4"/>
      <c r="AX563" s="4"/>
      <c r="AY563" s="4"/>
      <c r="AZ563" s="4"/>
      <c r="BA563" s="4"/>
      <c r="BB563" s="4"/>
      <c r="BC563" s="4"/>
      <c r="BD563" s="4"/>
      <c r="BE563" s="4"/>
      <c r="BF563" s="4"/>
      <c r="BG563" s="4"/>
      <c r="BH563" s="4"/>
    </row>
    <row r="564" spans="4:60" ht="14.25" customHeight="1">
      <c r="D564" s="4"/>
      <c r="E564" s="4"/>
      <c r="N564" s="4"/>
      <c r="W564" s="4"/>
      <c r="AF564" s="4"/>
      <c r="AO564" s="4"/>
      <c r="AP564" s="4"/>
      <c r="AQ564" s="4"/>
      <c r="AR564" s="4"/>
      <c r="AS564" s="4"/>
      <c r="AT564" s="4"/>
      <c r="AU564" s="4"/>
      <c r="AV564" s="4"/>
      <c r="AW564" s="4"/>
      <c r="AX564" s="4"/>
      <c r="AY564" s="4"/>
      <c r="AZ564" s="4"/>
      <c r="BA564" s="4"/>
      <c r="BB564" s="4"/>
      <c r="BC564" s="4"/>
      <c r="BD564" s="4"/>
      <c r="BE564" s="4"/>
      <c r="BF564" s="4"/>
      <c r="BG564" s="4"/>
      <c r="BH564" s="4"/>
    </row>
    <row r="565" spans="4:60" ht="14.25" customHeight="1">
      <c r="D565" s="4"/>
      <c r="E565" s="4"/>
      <c r="N565" s="4"/>
      <c r="W565" s="4"/>
      <c r="AF565" s="4"/>
      <c r="AO565" s="4"/>
      <c r="AP565" s="4"/>
      <c r="AQ565" s="4"/>
      <c r="AR565" s="4"/>
      <c r="AS565" s="4"/>
      <c r="AT565" s="4"/>
      <c r="AU565" s="4"/>
      <c r="AV565" s="4"/>
      <c r="AW565" s="4"/>
      <c r="AX565" s="4"/>
      <c r="AY565" s="4"/>
      <c r="AZ565" s="4"/>
      <c r="BA565" s="4"/>
      <c r="BB565" s="4"/>
      <c r="BC565" s="4"/>
      <c r="BD565" s="4"/>
      <c r="BE565" s="4"/>
      <c r="BF565" s="4"/>
      <c r="BG565" s="4"/>
      <c r="BH565" s="4"/>
    </row>
    <row r="566" spans="4:60" ht="14.25" customHeight="1">
      <c r="D566" s="4"/>
      <c r="E566" s="4"/>
      <c r="N566" s="4"/>
      <c r="W566" s="4"/>
      <c r="AF566" s="4"/>
      <c r="AO566" s="4"/>
      <c r="AP566" s="4"/>
      <c r="AQ566" s="4"/>
      <c r="AR566" s="4"/>
      <c r="AS566" s="4"/>
      <c r="AT566" s="4"/>
      <c r="AU566" s="4"/>
      <c r="AV566" s="4"/>
      <c r="AW566" s="4"/>
      <c r="AX566" s="4"/>
      <c r="AY566" s="4"/>
      <c r="AZ566" s="4"/>
      <c r="BA566" s="4"/>
      <c r="BB566" s="4"/>
      <c r="BC566" s="4"/>
      <c r="BD566" s="4"/>
      <c r="BE566" s="4"/>
      <c r="BF566" s="4"/>
      <c r="BG566" s="4"/>
      <c r="BH566" s="4"/>
    </row>
    <row r="567" spans="4:60" ht="14.25" customHeight="1">
      <c r="D567" s="4"/>
      <c r="E567" s="4"/>
      <c r="N567" s="4"/>
      <c r="W567" s="4"/>
      <c r="AF567" s="4"/>
      <c r="AO567" s="4"/>
      <c r="AP567" s="4"/>
      <c r="AQ567" s="4"/>
      <c r="AR567" s="4"/>
      <c r="AS567" s="4"/>
      <c r="AT567" s="4"/>
      <c r="AU567" s="4"/>
      <c r="AV567" s="4"/>
      <c r="AW567" s="4"/>
      <c r="AX567" s="4"/>
      <c r="AY567" s="4"/>
      <c r="AZ567" s="4"/>
      <c r="BA567" s="4"/>
      <c r="BB567" s="4"/>
      <c r="BC567" s="4"/>
      <c r="BD567" s="4"/>
      <c r="BE567" s="4"/>
      <c r="BF567" s="4"/>
      <c r="BG567" s="4"/>
      <c r="BH567" s="4"/>
    </row>
    <row r="568" spans="4:60" ht="14.25" customHeight="1">
      <c r="D568" s="4"/>
      <c r="E568" s="4"/>
      <c r="N568" s="4"/>
      <c r="W568" s="4"/>
      <c r="AF568" s="4"/>
      <c r="AO568" s="4"/>
      <c r="AP568" s="4"/>
      <c r="AQ568" s="4"/>
      <c r="AR568" s="4"/>
      <c r="AS568" s="4"/>
      <c r="AT568" s="4"/>
      <c r="AU568" s="4"/>
      <c r="AV568" s="4"/>
      <c r="AW568" s="4"/>
      <c r="AX568" s="4"/>
      <c r="AY568" s="4"/>
      <c r="AZ568" s="4"/>
      <c r="BA568" s="4"/>
      <c r="BB568" s="4"/>
      <c r="BC568" s="4"/>
      <c r="BD568" s="4"/>
      <c r="BE568" s="4"/>
      <c r="BF568" s="4"/>
      <c r="BG568" s="4"/>
      <c r="BH568" s="4"/>
    </row>
    <row r="569" spans="4:60" ht="14.25" customHeight="1">
      <c r="D569" s="4"/>
      <c r="E569" s="4"/>
      <c r="N569" s="4"/>
      <c r="W569" s="4"/>
      <c r="AF569" s="4"/>
      <c r="AO569" s="4"/>
      <c r="AP569" s="4"/>
      <c r="AQ569" s="4"/>
      <c r="AR569" s="4"/>
      <c r="AS569" s="4"/>
      <c r="AT569" s="4"/>
      <c r="AU569" s="4"/>
      <c r="AV569" s="4"/>
      <c r="AW569" s="4"/>
      <c r="AX569" s="4"/>
      <c r="AY569" s="4"/>
      <c r="AZ569" s="4"/>
      <c r="BA569" s="4"/>
      <c r="BB569" s="4"/>
      <c r="BC569" s="4"/>
      <c r="BD569" s="4"/>
      <c r="BE569" s="4"/>
      <c r="BF569" s="4"/>
      <c r="BG569" s="4"/>
      <c r="BH569" s="4"/>
    </row>
    <row r="570" spans="4:60" ht="14.25" customHeight="1">
      <c r="D570" s="4"/>
      <c r="E570" s="4"/>
      <c r="N570" s="4"/>
      <c r="W570" s="4"/>
      <c r="AF570" s="4"/>
      <c r="AO570" s="4"/>
      <c r="AP570" s="4"/>
      <c r="AQ570" s="4"/>
      <c r="AR570" s="4"/>
      <c r="AS570" s="4"/>
      <c r="AT570" s="4"/>
      <c r="AU570" s="4"/>
      <c r="AV570" s="4"/>
      <c r="AW570" s="4"/>
      <c r="AX570" s="4"/>
      <c r="AY570" s="4"/>
      <c r="AZ570" s="4"/>
      <c r="BA570" s="4"/>
      <c r="BB570" s="4"/>
      <c r="BC570" s="4"/>
      <c r="BD570" s="4"/>
      <c r="BE570" s="4"/>
      <c r="BF570" s="4"/>
      <c r="BG570" s="4"/>
      <c r="BH570" s="4"/>
    </row>
    <row r="571" spans="4:60" ht="14.25" customHeight="1">
      <c r="D571" s="4"/>
      <c r="E571" s="4"/>
      <c r="N571" s="4"/>
      <c r="W571" s="4"/>
      <c r="AF571" s="4"/>
      <c r="AO571" s="4"/>
      <c r="AP571" s="4"/>
      <c r="AQ571" s="4"/>
      <c r="AR571" s="4"/>
      <c r="AS571" s="4"/>
      <c r="AT571" s="4"/>
      <c r="AU571" s="4"/>
      <c r="AV571" s="4"/>
      <c r="AW571" s="4"/>
      <c r="AX571" s="4"/>
      <c r="AY571" s="4"/>
      <c r="AZ571" s="4"/>
      <c r="BA571" s="4"/>
      <c r="BB571" s="4"/>
      <c r="BC571" s="4"/>
      <c r="BD571" s="4"/>
      <c r="BE571" s="4"/>
      <c r="BF571" s="4"/>
      <c r="BG571" s="4"/>
      <c r="BH571" s="4"/>
    </row>
    <row r="572" spans="4:60" ht="14.25" customHeight="1">
      <c r="D572" s="4"/>
      <c r="E572" s="4"/>
      <c r="N572" s="4"/>
      <c r="W572" s="4"/>
      <c r="AF572" s="4"/>
      <c r="AO572" s="4"/>
      <c r="AP572" s="4"/>
      <c r="AQ572" s="4"/>
      <c r="AR572" s="4"/>
      <c r="AS572" s="4"/>
      <c r="AT572" s="4"/>
      <c r="AU572" s="4"/>
      <c r="AV572" s="4"/>
      <c r="AW572" s="4"/>
      <c r="AX572" s="4"/>
      <c r="AY572" s="4"/>
      <c r="AZ572" s="4"/>
      <c r="BA572" s="4"/>
      <c r="BB572" s="4"/>
      <c r="BC572" s="4"/>
      <c r="BD572" s="4"/>
      <c r="BE572" s="4"/>
      <c r="BF572" s="4"/>
      <c r="BG572" s="4"/>
      <c r="BH572" s="4"/>
    </row>
    <row r="573" spans="4:60" ht="14.25" customHeight="1">
      <c r="D573" s="4"/>
      <c r="E573" s="4"/>
      <c r="N573" s="4"/>
      <c r="W573" s="4"/>
      <c r="AF573" s="4"/>
      <c r="AO573" s="4"/>
      <c r="AP573" s="4"/>
      <c r="AQ573" s="4"/>
      <c r="AR573" s="4"/>
      <c r="AS573" s="4"/>
      <c r="AT573" s="4"/>
      <c r="AU573" s="4"/>
      <c r="AV573" s="4"/>
      <c r="AW573" s="4"/>
      <c r="AX573" s="4"/>
      <c r="AY573" s="4"/>
      <c r="AZ573" s="4"/>
      <c r="BA573" s="4"/>
      <c r="BB573" s="4"/>
      <c r="BC573" s="4"/>
      <c r="BD573" s="4"/>
      <c r="BE573" s="4"/>
      <c r="BF573" s="4"/>
      <c r="BG573" s="4"/>
      <c r="BH573" s="4"/>
    </row>
    <row r="574" spans="4:60" ht="14.25" customHeight="1">
      <c r="D574" s="4"/>
      <c r="E574" s="4"/>
      <c r="N574" s="4"/>
      <c r="W574" s="4"/>
      <c r="AF574" s="4"/>
      <c r="AO574" s="4"/>
      <c r="AP574" s="4"/>
      <c r="AQ574" s="4"/>
      <c r="AR574" s="4"/>
      <c r="AS574" s="4"/>
      <c r="AT574" s="4"/>
      <c r="AU574" s="4"/>
      <c r="AV574" s="4"/>
      <c r="AW574" s="4"/>
      <c r="AX574" s="4"/>
      <c r="AY574" s="4"/>
      <c r="AZ574" s="4"/>
      <c r="BA574" s="4"/>
      <c r="BB574" s="4"/>
      <c r="BC574" s="4"/>
      <c r="BD574" s="4"/>
      <c r="BE574" s="4"/>
      <c r="BF574" s="4"/>
      <c r="BG574" s="4"/>
      <c r="BH574" s="4"/>
    </row>
    <row r="575" spans="4:60" ht="14.25" customHeight="1">
      <c r="D575" s="4"/>
      <c r="E575" s="4"/>
      <c r="N575" s="4"/>
      <c r="W575" s="4"/>
      <c r="AF575" s="4"/>
      <c r="AO575" s="4"/>
      <c r="AP575" s="4"/>
      <c r="AQ575" s="4"/>
      <c r="AR575" s="4"/>
      <c r="AS575" s="4"/>
      <c r="AT575" s="4"/>
      <c r="AU575" s="4"/>
      <c r="AV575" s="4"/>
      <c r="AW575" s="4"/>
      <c r="AX575" s="4"/>
      <c r="AY575" s="4"/>
      <c r="AZ575" s="4"/>
      <c r="BA575" s="4"/>
      <c r="BB575" s="4"/>
      <c r="BC575" s="4"/>
      <c r="BD575" s="4"/>
      <c r="BE575" s="4"/>
      <c r="BF575" s="4"/>
      <c r="BG575" s="4"/>
      <c r="BH575" s="4"/>
    </row>
    <row r="576" spans="4:60" ht="14.25" customHeight="1">
      <c r="D576" s="4"/>
      <c r="E576" s="4"/>
      <c r="N576" s="4"/>
      <c r="W576" s="4"/>
      <c r="AF576" s="4"/>
      <c r="AO576" s="4"/>
      <c r="AP576" s="4"/>
      <c r="AQ576" s="4"/>
      <c r="AR576" s="4"/>
      <c r="AS576" s="4"/>
      <c r="AT576" s="4"/>
      <c r="AU576" s="4"/>
      <c r="AV576" s="4"/>
      <c r="AW576" s="4"/>
      <c r="AX576" s="4"/>
      <c r="AY576" s="4"/>
      <c r="AZ576" s="4"/>
      <c r="BA576" s="4"/>
      <c r="BB576" s="4"/>
      <c r="BC576" s="4"/>
      <c r="BD576" s="4"/>
      <c r="BE576" s="4"/>
      <c r="BF576" s="4"/>
      <c r="BG576" s="4"/>
      <c r="BH576" s="4"/>
    </row>
    <row r="577" spans="4:60" ht="14.25" customHeight="1">
      <c r="D577" s="4"/>
      <c r="E577" s="4"/>
      <c r="N577" s="4"/>
      <c r="W577" s="4"/>
      <c r="AF577" s="4"/>
      <c r="AO577" s="4"/>
      <c r="AP577" s="4"/>
      <c r="AQ577" s="4"/>
      <c r="AR577" s="4"/>
      <c r="AS577" s="4"/>
      <c r="AT577" s="4"/>
      <c r="AU577" s="4"/>
      <c r="AV577" s="4"/>
      <c r="AW577" s="4"/>
      <c r="AX577" s="4"/>
      <c r="AY577" s="4"/>
      <c r="AZ577" s="4"/>
      <c r="BA577" s="4"/>
      <c r="BB577" s="4"/>
      <c r="BC577" s="4"/>
      <c r="BD577" s="4"/>
      <c r="BE577" s="4"/>
      <c r="BF577" s="4"/>
      <c r="BG577" s="4"/>
      <c r="BH577" s="4"/>
    </row>
    <row r="578" spans="4:60" ht="14.25" customHeight="1">
      <c r="D578" s="4"/>
      <c r="E578" s="4"/>
      <c r="N578" s="4"/>
      <c r="W578" s="4"/>
      <c r="AF578" s="4"/>
      <c r="AO578" s="4"/>
      <c r="AP578" s="4"/>
      <c r="AQ578" s="4"/>
      <c r="AR578" s="4"/>
      <c r="AS578" s="4"/>
      <c r="AT578" s="4"/>
      <c r="AU578" s="4"/>
      <c r="AV578" s="4"/>
      <c r="AW578" s="4"/>
      <c r="AX578" s="4"/>
      <c r="AY578" s="4"/>
      <c r="AZ578" s="4"/>
      <c r="BA578" s="4"/>
      <c r="BB578" s="4"/>
      <c r="BC578" s="4"/>
      <c r="BD578" s="4"/>
      <c r="BE578" s="4"/>
      <c r="BF578" s="4"/>
      <c r="BG578" s="4"/>
      <c r="BH578" s="4"/>
    </row>
    <row r="579" spans="4:60" ht="14.25" customHeight="1">
      <c r="D579" s="4"/>
      <c r="E579" s="4"/>
      <c r="N579" s="4"/>
      <c r="W579" s="4"/>
      <c r="AF579" s="4"/>
      <c r="AO579" s="4"/>
      <c r="AP579" s="4"/>
      <c r="AQ579" s="4"/>
      <c r="AR579" s="4"/>
      <c r="AS579" s="4"/>
      <c r="AT579" s="4"/>
      <c r="AU579" s="4"/>
      <c r="AV579" s="4"/>
      <c r="AW579" s="4"/>
      <c r="AX579" s="4"/>
      <c r="AY579" s="4"/>
      <c r="AZ579" s="4"/>
      <c r="BA579" s="4"/>
      <c r="BB579" s="4"/>
      <c r="BC579" s="4"/>
      <c r="BD579" s="4"/>
      <c r="BE579" s="4"/>
      <c r="BF579" s="4"/>
      <c r="BG579" s="4"/>
      <c r="BH579" s="4"/>
    </row>
    <row r="580" spans="4:60" ht="14.25" customHeight="1">
      <c r="D580" s="4"/>
      <c r="E580" s="4"/>
      <c r="N580" s="4"/>
      <c r="W580" s="4"/>
      <c r="AF580" s="4"/>
      <c r="AO580" s="4"/>
      <c r="AP580" s="4"/>
      <c r="AQ580" s="4"/>
      <c r="AR580" s="4"/>
      <c r="AS580" s="4"/>
      <c r="AT580" s="4"/>
      <c r="AU580" s="4"/>
      <c r="AV580" s="4"/>
      <c r="AW580" s="4"/>
      <c r="AX580" s="4"/>
      <c r="AY580" s="4"/>
      <c r="AZ580" s="4"/>
      <c r="BA580" s="4"/>
      <c r="BB580" s="4"/>
      <c r="BC580" s="4"/>
      <c r="BD580" s="4"/>
      <c r="BE580" s="4"/>
      <c r="BF580" s="4"/>
      <c r="BG580" s="4"/>
      <c r="BH580" s="4"/>
    </row>
    <row r="581" spans="4:60" ht="14.25" customHeight="1">
      <c r="D581" s="4"/>
      <c r="E581" s="4"/>
      <c r="N581" s="4"/>
      <c r="W581" s="4"/>
      <c r="AF581" s="4"/>
      <c r="AO581" s="4"/>
      <c r="AP581" s="4"/>
      <c r="AQ581" s="4"/>
      <c r="AR581" s="4"/>
      <c r="AS581" s="4"/>
      <c r="AT581" s="4"/>
      <c r="AU581" s="4"/>
      <c r="AV581" s="4"/>
      <c r="AW581" s="4"/>
      <c r="AX581" s="4"/>
      <c r="AY581" s="4"/>
      <c r="AZ581" s="4"/>
      <c r="BA581" s="4"/>
      <c r="BB581" s="4"/>
      <c r="BC581" s="4"/>
      <c r="BD581" s="4"/>
      <c r="BE581" s="4"/>
      <c r="BF581" s="4"/>
      <c r="BG581" s="4"/>
      <c r="BH581" s="4"/>
    </row>
    <row r="582" spans="4:60" ht="14.25" customHeight="1">
      <c r="D582" s="4"/>
      <c r="E582" s="4"/>
      <c r="N582" s="4"/>
      <c r="W582" s="4"/>
      <c r="AF582" s="4"/>
      <c r="AO582" s="4"/>
      <c r="AP582" s="4"/>
      <c r="AQ582" s="4"/>
      <c r="AR582" s="4"/>
      <c r="AS582" s="4"/>
      <c r="AT582" s="4"/>
      <c r="AU582" s="4"/>
      <c r="AV582" s="4"/>
      <c r="AW582" s="4"/>
      <c r="AX582" s="4"/>
      <c r="AY582" s="4"/>
      <c r="AZ582" s="4"/>
      <c r="BA582" s="4"/>
      <c r="BB582" s="4"/>
      <c r="BC582" s="4"/>
      <c r="BD582" s="4"/>
      <c r="BE582" s="4"/>
      <c r="BF582" s="4"/>
      <c r="BG582" s="4"/>
      <c r="BH582" s="4"/>
    </row>
    <row r="583" spans="4:60" ht="14.25" customHeight="1">
      <c r="D583" s="4"/>
      <c r="E583" s="4"/>
      <c r="N583" s="4"/>
      <c r="W583" s="4"/>
      <c r="AF583" s="4"/>
      <c r="AO583" s="4"/>
      <c r="AP583" s="4"/>
      <c r="AQ583" s="4"/>
      <c r="AR583" s="4"/>
      <c r="AS583" s="4"/>
      <c r="AT583" s="4"/>
      <c r="AU583" s="4"/>
      <c r="AV583" s="4"/>
      <c r="AW583" s="4"/>
      <c r="AX583" s="4"/>
      <c r="AY583" s="4"/>
      <c r="AZ583" s="4"/>
      <c r="BA583" s="4"/>
      <c r="BB583" s="4"/>
      <c r="BC583" s="4"/>
      <c r="BD583" s="4"/>
      <c r="BE583" s="4"/>
      <c r="BF583" s="4"/>
      <c r="BG583" s="4"/>
      <c r="BH583" s="4"/>
    </row>
    <row r="584" spans="4:60" ht="14.25" customHeight="1">
      <c r="D584" s="4"/>
      <c r="E584" s="4"/>
      <c r="N584" s="4"/>
      <c r="W584" s="4"/>
      <c r="AF584" s="4"/>
      <c r="AO584" s="4"/>
      <c r="AP584" s="4"/>
      <c r="AQ584" s="4"/>
      <c r="AR584" s="4"/>
      <c r="AS584" s="4"/>
      <c r="AT584" s="4"/>
      <c r="AU584" s="4"/>
      <c r="AV584" s="4"/>
      <c r="AW584" s="4"/>
      <c r="AX584" s="4"/>
      <c r="AY584" s="4"/>
      <c r="AZ584" s="4"/>
      <c r="BA584" s="4"/>
      <c r="BB584" s="4"/>
      <c r="BC584" s="4"/>
      <c r="BD584" s="4"/>
      <c r="BE584" s="4"/>
      <c r="BF584" s="4"/>
      <c r="BG584" s="4"/>
      <c r="BH584" s="4"/>
    </row>
    <row r="585" spans="4:60" ht="14.25" customHeight="1">
      <c r="D585" s="4"/>
      <c r="E585" s="4"/>
      <c r="N585" s="4"/>
      <c r="W585" s="4"/>
      <c r="AF585" s="4"/>
      <c r="AO585" s="4"/>
      <c r="AP585" s="4"/>
      <c r="AQ585" s="4"/>
      <c r="AR585" s="4"/>
      <c r="AS585" s="4"/>
      <c r="AT585" s="4"/>
      <c r="AU585" s="4"/>
      <c r="AV585" s="4"/>
      <c r="AW585" s="4"/>
      <c r="AX585" s="4"/>
      <c r="AY585" s="4"/>
      <c r="AZ585" s="4"/>
      <c r="BA585" s="4"/>
      <c r="BB585" s="4"/>
      <c r="BC585" s="4"/>
      <c r="BD585" s="4"/>
      <c r="BE585" s="4"/>
      <c r="BF585" s="4"/>
      <c r="BG585" s="4"/>
      <c r="BH585" s="4"/>
    </row>
    <row r="586" spans="4:60" ht="14.25" customHeight="1">
      <c r="D586" s="4"/>
      <c r="E586" s="4"/>
      <c r="N586" s="4"/>
      <c r="W586" s="4"/>
      <c r="AF586" s="4"/>
      <c r="AO586" s="4"/>
      <c r="AP586" s="4"/>
      <c r="AQ586" s="4"/>
      <c r="AR586" s="4"/>
      <c r="AS586" s="4"/>
      <c r="AT586" s="4"/>
      <c r="AU586" s="4"/>
      <c r="AV586" s="4"/>
      <c r="AW586" s="4"/>
      <c r="AX586" s="4"/>
      <c r="AY586" s="4"/>
      <c r="AZ586" s="4"/>
      <c r="BA586" s="4"/>
      <c r="BB586" s="4"/>
      <c r="BC586" s="4"/>
      <c r="BD586" s="4"/>
      <c r="BE586" s="4"/>
      <c r="BF586" s="4"/>
      <c r="BG586" s="4"/>
      <c r="BH586" s="4"/>
    </row>
    <row r="587" spans="4:60" ht="14.25" customHeight="1">
      <c r="D587" s="4"/>
      <c r="E587" s="4"/>
      <c r="N587" s="4"/>
      <c r="W587" s="4"/>
      <c r="AF587" s="4"/>
      <c r="AO587" s="4"/>
      <c r="AP587" s="4"/>
      <c r="AQ587" s="4"/>
      <c r="AR587" s="4"/>
      <c r="AS587" s="4"/>
      <c r="AT587" s="4"/>
      <c r="AU587" s="4"/>
      <c r="AV587" s="4"/>
      <c r="AW587" s="4"/>
      <c r="AX587" s="4"/>
      <c r="AY587" s="4"/>
      <c r="AZ587" s="4"/>
      <c r="BA587" s="4"/>
      <c r="BB587" s="4"/>
      <c r="BC587" s="4"/>
      <c r="BD587" s="4"/>
      <c r="BE587" s="4"/>
      <c r="BF587" s="4"/>
      <c r="BG587" s="4"/>
      <c r="BH587" s="4"/>
    </row>
    <row r="588" spans="4:60" ht="14.25" customHeight="1">
      <c r="D588" s="4"/>
      <c r="E588" s="4"/>
      <c r="N588" s="4"/>
      <c r="W588" s="4"/>
      <c r="AF588" s="4"/>
      <c r="AO588" s="4"/>
      <c r="AP588" s="4"/>
      <c r="AQ588" s="4"/>
      <c r="AR588" s="4"/>
      <c r="AS588" s="4"/>
      <c r="AT588" s="4"/>
      <c r="AU588" s="4"/>
      <c r="AV588" s="4"/>
      <c r="AW588" s="4"/>
      <c r="AX588" s="4"/>
      <c r="AY588" s="4"/>
      <c r="AZ588" s="4"/>
      <c r="BA588" s="4"/>
      <c r="BB588" s="4"/>
      <c r="BC588" s="4"/>
      <c r="BD588" s="4"/>
      <c r="BE588" s="4"/>
      <c r="BF588" s="4"/>
      <c r="BG588" s="4"/>
      <c r="BH588" s="4"/>
    </row>
    <row r="589" spans="4:60" ht="14.25" customHeight="1">
      <c r="D589" s="4"/>
      <c r="E589" s="4"/>
      <c r="N589" s="4"/>
      <c r="W589" s="4"/>
      <c r="AF589" s="4"/>
      <c r="AO589" s="4"/>
      <c r="AP589" s="4"/>
      <c r="AQ589" s="4"/>
      <c r="AR589" s="4"/>
      <c r="AS589" s="4"/>
      <c r="AT589" s="4"/>
      <c r="AU589" s="4"/>
      <c r="AV589" s="4"/>
      <c r="AW589" s="4"/>
      <c r="AX589" s="4"/>
      <c r="AY589" s="4"/>
      <c r="AZ589" s="4"/>
      <c r="BA589" s="4"/>
      <c r="BB589" s="4"/>
      <c r="BC589" s="4"/>
      <c r="BD589" s="4"/>
      <c r="BE589" s="4"/>
      <c r="BF589" s="4"/>
      <c r="BG589" s="4"/>
      <c r="BH589" s="4"/>
    </row>
    <row r="590" spans="4:60" ht="14.25" customHeight="1">
      <c r="D590" s="4"/>
      <c r="E590" s="4"/>
      <c r="N590" s="4"/>
      <c r="W590" s="4"/>
      <c r="AF590" s="4"/>
      <c r="AO590" s="4"/>
      <c r="AP590" s="4"/>
      <c r="AQ590" s="4"/>
      <c r="AR590" s="4"/>
      <c r="AS590" s="4"/>
      <c r="AT590" s="4"/>
      <c r="AU590" s="4"/>
      <c r="AV590" s="4"/>
      <c r="AW590" s="4"/>
      <c r="AX590" s="4"/>
      <c r="AY590" s="4"/>
      <c r="AZ590" s="4"/>
      <c r="BA590" s="4"/>
      <c r="BB590" s="4"/>
      <c r="BC590" s="4"/>
      <c r="BD590" s="4"/>
      <c r="BE590" s="4"/>
      <c r="BF590" s="4"/>
      <c r="BG590" s="4"/>
      <c r="BH590" s="4"/>
    </row>
    <row r="591" spans="4:60" ht="14.25" customHeight="1">
      <c r="D591" s="4"/>
      <c r="E591" s="4"/>
      <c r="N591" s="4"/>
      <c r="W591" s="4"/>
      <c r="AF591" s="4"/>
      <c r="AO591" s="4"/>
      <c r="AP591" s="4"/>
      <c r="AQ591" s="4"/>
      <c r="AR591" s="4"/>
      <c r="AS591" s="4"/>
      <c r="AT591" s="4"/>
      <c r="AU591" s="4"/>
      <c r="AV591" s="4"/>
      <c r="AW591" s="4"/>
      <c r="AX591" s="4"/>
      <c r="AY591" s="4"/>
      <c r="AZ591" s="4"/>
      <c r="BA591" s="4"/>
      <c r="BB591" s="4"/>
      <c r="BC591" s="4"/>
      <c r="BD591" s="4"/>
      <c r="BE591" s="4"/>
      <c r="BF591" s="4"/>
      <c r="BG591" s="4"/>
      <c r="BH591" s="4"/>
    </row>
    <row r="592" spans="4:60" ht="14.25" customHeight="1">
      <c r="D592" s="4"/>
      <c r="E592" s="4"/>
      <c r="N592" s="4"/>
      <c r="W592" s="4"/>
      <c r="AF592" s="4"/>
      <c r="AO592" s="4"/>
      <c r="AP592" s="4"/>
      <c r="AQ592" s="4"/>
      <c r="AR592" s="4"/>
      <c r="AS592" s="4"/>
      <c r="AT592" s="4"/>
      <c r="AU592" s="4"/>
      <c r="AV592" s="4"/>
      <c r="AW592" s="4"/>
      <c r="AX592" s="4"/>
      <c r="AY592" s="4"/>
      <c r="AZ592" s="4"/>
      <c r="BA592" s="4"/>
      <c r="BB592" s="4"/>
      <c r="BC592" s="4"/>
      <c r="BD592" s="4"/>
      <c r="BE592" s="4"/>
      <c r="BF592" s="4"/>
      <c r="BG592" s="4"/>
      <c r="BH592" s="4"/>
    </row>
    <row r="593" spans="4:60" ht="14.25" customHeight="1">
      <c r="D593" s="4"/>
      <c r="E593" s="4"/>
      <c r="N593" s="4"/>
      <c r="W593" s="4"/>
      <c r="AF593" s="4"/>
      <c r="AO593" s="4"/>
      <c r="AP593" s="4"/>
      <c r="AQ593" s="4"/>
      <c r="AR593" s="4"/>
      <c r="AS593" s="4"/>
      <c r="AT593" s="4"/>
      <c r="AU593" s="4"/>
      <c r="AV593" s="4"/>
      <c r="AW593" s="4"/>
      <c r="AX593" s="4"/>
      <c r="AY593" s="4"/>
      <c r="AZ593" s="4"/>
      <c r="BA593" s="4"/>
      <c r="BB593" s="4"/>
      <c r="BC593" s="4"/>
      <c r="BD593" s="4"/>
      <c r="BE593" s="4"/>
      <c r="BF593" s="4"/>
      <c r="BG593" s="4"/>
      <c r="BH593" s="4"/>
    </row>
    <row r="594" spans="4:60" ht="14.25" customHeight="1">
      <c r="D594" s="4"/>
      <c r="E594" s="4"/>
      <c r="N594" s="4"/>
      <c r="W594" s="4"/>
      <c r="AF594" s="4"/>
      <c r="AO594" s="4"/>
      <c r="AP594" s="4"/>
      <c r="AQ594" s="4"/>
      <c r="AR594" s="4"/>
      <c r="AS594" s="4"/>
      <c r="AT594" s="4"/>
      <c r="AU594" s="4"/>
      <c r="AV594" s="4"/>
      <c r="AW594" s="4"/>
      <c r="AX594" s="4"/>
      <c r="AY594" s="4"/>
      <c r="AZ594" s="4"/>
      <c r="BA594" s="4"/>
      <c r="BB594" s="4"/>
      <c r="BC594" s="4"/>
      <c r="BD594" s="4"/>
      <c r="BE594" s="4"/>
      <c r="BF594" s="4"/>
      <c r="BG594" s="4"/>
      <c r="BH594" s="4"/>
    </row>
    <row r="595" spans="4:60" ht="14.25" customHeight="1">
      <c r="D595" s="4"/>
      <c r="E595" s="4"/>
      <c r="N595" s="4"/>
      <c r="W595" s="4"/>
      <c r="AF595" s="4"/>
      <c r="AO595" s="4"/>
      <c r="AP595" s="4"/>
      <c r="AQ595" s="4"/>
      <c r="AR595" s="4"/>
      <c r="AS595" s="4"/>
      <c r="AT595" s="4"/>
      <c r="AU595" s="4"/>
      <c r="AV595" s="4"/>
      <c r="AW595" s="4"/>
      <c r="AX595" s="4"/>
      <c r="AY595" s="4"/>
      <c r="AZ595" s="4"/>
      <c r="BA595" s="4"/>
      <c r="BB595" s="4"/>
      <c r="BC595" s="4"/>
      <c r="BD595" s="4"/>
      <c r="BE595" s="4"/>
      <c r="BF595" s="4"/>
      <c r="BG595" s="4"/>
      <c r="BH595" s="4"/>
    </row>
    <row r="596" spans="4:60" ht="14.25" customHeight="1">
      <c r="D596" s="4"/>
      <c r="E596" s="4"/>
      <c r="N596" s="4"/>
      <c r="W596" s="4"/>
      <c r="AF596" s="4"/>
      <c r="AO596" s="4"/>
      <c r="AP596" s="4"/>
      <c r="AQ596" s="4"/>
      <c r="AR596" s="4"/>
      <c r="AS596" s="4"/>
      <c r="AT596" s="4"/>
      <c r="AU596" s="4"/>
      <c r="AV596" s="4"/>
      <c r="AW596" s="4"/>
      <c r="AX596" s="4"/>
      <c r="AY596" s="4"/>
      <c r="AZ596" s="4"/>
      <c r="BA596" s="4"/>
      <c r="BB596" s="4"/>
      <c r="BC596" s="4"/>
      <c r="BD596" s="4"/>
      <c r="BE596" s="4"/>
      <c r="BF596" s="4"/>
      <c r="BG596" s="4"/>
      <c r="BH596" s="4"/>
    </row>
    <row r="597" spans="4:60" ht="14.25" customHeight="1">
      <c r="D597" s="4"/>
      <c r="E597" s="4"/>
      <c r="N597" s="4"/>
      <c r="W597" s="4"/>
      <c r="AF597" s="4"/>
      <c r="AO597" s="4"/>
      <c r="AP597" s="4"/>
      <c r="AQ597" s="4"/>
      <c r="AR597" s="4"/>
      <c r="AS597" s="4"/>
      <c r="AT597" s="4"/>
      <c r="AU597" s="4"/>
      <c r="AV597" s="4"/>
      <c r="AW597" s="4"/>
      <c r="AX597" s="4"/>
      <c r="AY597" s="4"/>
      <c r="AZ597" s="4"/>
      <c r="BA597" s="4"/>
      <c r="BB597" s="4"/>
      <c r="BC597" s="4"/>
      <c r="BD597" s="4"/>
      <c r="BE597" s="4"/>
      <c r="BF597" s="4"/>
      <c r="BG597" s="4"/>
      <c r="BH597" s="4"/>
    </row>
    <row r="598" spans="4:60" ht="14.25" customHeight="1">
      <c r="D598" s="4"/>
      <c r="E598" s="4"/>
      <c r="N598" s="4"/>
      <c r="W598" s="4"/>
      <c r="AF598" s="4"/>
      <c r="AO598" s="4"/>
      <c r="AP598" s="4"/>
      <c r="AQ598" s="4"/>
      <c r="AR598" s="4"/>
      <c r="AS598" s="4"/>
      <c r="AT598" s="4"/>
      <c r="AU598" s="4"/>
      <c r="AV598" s="4"/>
      <c r="AW598" s="4"/>
      <c r="AX598" s="4"/>
      <c r="AY598" s="4"/>
      <c r="AZ598" s="4"/>
      <c r="BA598" s="4"/>
      <c r="BB598" s="4"/>
      <c r="BC598" s="4"/>
      <c r="BD598" s="4"/>
      <c r="BE598" s="4"/>
      <c r="BF598" s="4"/>
      <c r="BG598" s="4"/>
      <c r="BH598" s="4"/>
    </row>
    <row r="599" spans="4:60" ht="14.25" customHeight="1">
      <c r="D599" s="4"/>
      <c r="E599" s="4"/>
      <c r="N599" s="4"/>
      <c r="W599" s="4"/>
      <c r="AF599" s="4"/>
      <c r="AO599" s="4"/>
      <c r="AP599" s="4"/>
      <c r="AQ599" s="4"/>
      <c r="AR599" s="4"/>
      <c r="AS599" s="4"/>
      <c r="AT599" s="4"/>
      <c r="AU599" s="4"/>
      <c r="AV599" s="4"/>
      <c r="AW599" s="4"/>
      <c r="AX599" s="4"/>
      <c r="AY599" s="4"/>
      <c r="AZ599" s="4"/>
      <c r="BA599" s="4"/>
      <c r="BB599" s="4"/>
      <c r="BC599" s="4"/>
      <c r="BD599" s="4"/>
      <c r="BE599" s="4"/>
      <c r="BF599" s="4"/>
      <c r="BG599" s="4"/>
      <c r="BH599" s="4"/>
    </row>
    <row r="600" spans="4:60" ht="14.25" customHeight="1">
      <c r="D600" s="4"/>
      <c r="E600" s="4"/>
      <c r="N600" s="4"/>
      <c r="W600" s="4"/>
      <c r="AF600" s="4"/>
      <c r="AO600" s="4"/>
      <c r="AP600" s="4"/>
      <c r="AQ600" s="4"/>
      <c r="AR600" s="4"/>
      <c r="AS600" s="4"/>
      <c r="AT600" s="4"/>
      <c r="AU600" s="4"/>
      <c r="AV600" s="4"/>
      <c r="AW600" s="4"/>
      <c r="AX600" s="4"/>
      <c r="AY600" s="4"/>
      <c r="AZ600" s="4"/>
      <c r="BA600" s="4"/>
      <c r="BB600" s="4"/>
      <c r="BC600" s="4"/>
      <c r="BD600" s="4"/>
      <c r="BE600" s="4"/>
      <c r="BF600" s="4"/>
      <c r="BG600" s="4"/>
      <c r="BH600" s="4"/>
    </row>
    <row r="601" spans="4:60" ht="14.25" customHeight="1">
      <c r="D601" s="4"/>
      <c r="E601" s="4"/>
      <c r="N601" s="4"/>
      <c r="W601" s="4"/>
      <c r="AF601" s="4"/>
      <c r="AO601" s="4"/>
      <c r="AP601" s="4"/>
      <c r="AQ601" s="4"/>
      <c r="AR601" s="4"/>
      <c r="AS601" s="4"/>
      <c r="AT601" s="4"/>
      <c r="AU601" s="4"/>
      <c r="AV601" s="4"/>
      <c r="AW601" s="4"/>
      <c r="AX601" s="4"/>
      <c r="AY601" s="4"/>
      <c r="AZ601" s="4"/>
      <c r="BA601" s="4"/>
      <c r="BB601" s="4"/>
      <c r="BC601" s="4"/>
      <c r="BD601" s="4"/>
      <c r="BE601" s="4"/>
      <c r="BF601" s="4"/>
      <c r="BG601" s="4"/>
      <c r="BH601" s="4"/>
    </row>
    <row r="602" spans="4:60" ht="14.25" customHeight="1">
      <c r="D602" s="4"/>
      <c r="E602" s="4"/>
      <c r="N602" s="4"/>
      <c r="W602" s="4"/>
      <c r="AF602" s="4"/>
      <c r="AO602" s="4"/>
      <c r="AP602" s="4"/>
      <c r="AQ602" s="4"/>
      <c r="AR602" s="4"/>
      <c r="AS602" s="4"/>
      <c r="AT602" s="4"/>
      <c r="AU602" s="4"/>
      <c r="AV602" s="4"/>
      <c r="AW602" s="4"/>
      <c r="AX602" s="4"/>
      <c r="AY602" s="4"/>
      <c r="AZ602" s="4"/>
      <c r="BA602" s="4"/>
      <c r="BB602" s="4"/>
      <c r="BC602" s="4"/>
      <c r="BD602" s="4"/>
      <c r="BE602" s="4"/>
      <c r="BF602" s="4"/>
      <c r="BG602" s="4"/>
      <c r="BH602" s="4"/>
    </row>
    <row r="603" spans="4:60" ht="14.25" customHeight="1">
      <c r="D603" s="4"/>
      <c r="E603" s="4"/>
      <c r="N603" s="4"/>
      <c r="W603" s="4"/>
      <c r="AF603" s="4"/>
      <c r="AO603" s="4"/>
      <c r="AP603" s="4"/>
      <c r="AQ603" s="4"/>
      <c r="AR603" s="4"/>
      <c r="AS603" s="4"/>
      <c r="AT603" s="4"/>
      <c r="AU603" s="4"/>
      <c r="AV603" s="4"/>
      <c r="AW603" s="4"/>
      <c r="AX603" s="4"/>
      <c r="AY603" s="4"/>
      <c r="AZ603" s="4"/>
      <c r="BA603" s="4"/>
      <c r="BB603" s="4"/>
      <c r="BC603" s="4"/>
      <c r="BD603" s="4"/>
      <c r="BE603" s="4"/>
      <c r="BF603" s="4"/>
      <c r="BG603" s="4"/>
      <c r="BH603" s="4"/>
    </row>
    <row r="604" spans="4:60" ht="14.25" customHeight="1">
      <c r="D604" s="4"/>
      <c r="E604" s="4"/>
      <c r="N604" s="4"/>
      <c r="W604" s="4"/>
      <c r="AF604" s="4"/>
      <c r="AO604" s="4"/>
      <c r="AP604" s="4"/>
      <c r="AQ604" s="4"/>
      <c r="AR604" s="4"/>
      <c r="AS604" s="4"/>
      <c r="AT604" s="4"/>
      <c r="AU604" s="4"/>
      <c r="AV604" s="4"/>
      <c r="AW604" s="4"/>
      <c r="AX604" s="4"/>
      <c r="AY604" s="4"/>
      <c r="AZ604" s="4"/>
      <c r="BA604" s="4"/>
      <c r="BB604" s="4"/>
      <c r="BC604" s="4"/>
      <c r="BD604" s="4"/>
      <c r="BE604" s="4"/>
      <c r="BF604" s="4"/>
      <c r="BG604" s="4"/>
      <c r="BH604" s="4"/>
    </row>
    <row r="605" spans="4:60" ht="14.25" customHeight="1">
      <c r="D605" s="4"/>
      <c r="E605" s="4"/>
      <c r="N605" s="4"/>
      <c r="W605" s="4"/>
      <c r="AF605" s="4"/>
      <c r="AO605" s="4"/>
      <c r="AP605" s="4"/>
      <c r="AQ605" s="4"/>
      <c r="AR605" s="4"/>
      <c r="AS605" s="4"/>
      <c r="AT605" s="4"/>
      <c r="AU605" s="4"/>
      <c r="AV605" s="4"/>
      <c r="AW605" s="4"/>
      <c r="AX605" s="4"/>
      <c r="AY605" s="4"/>
      <c r="AZ605" s="4"/>
      <c r="BA605" s="4"/>
      <c r="BB605" s="4"/>
      <c r="BC605" s="4"/>
      <c r="BD605" s="4"/>
      <c r="BE605" s="4"/>
      <c r="BF605" s="4"/>
      <c r="BG605" s="4"/>
      <c r="BH605" s="4"/>
    </row>
    <row r="606" spans="4:60" ht="14.25" customHeight="1">
      <c r="D606" s="4"/>
      <c r="E606" s="4"/>
      <c r="N606" s="4"/>
      <c r="W606" s="4"/>
      <c r="AF606" s="4"/>
      <c r="AO606" s="4"/>
      <c r="AP606" s="4"/>
      <c r="AQ606" s="4"/>
      <c r="AR606" s="4"/>
      <c r="AS606" s="4"/>
      <c r="AT606" s="4"/>
      <c r="AU606" s="4"/>
      <c r="AV606" s="4"/>
      <c r="AW606" s="4"/>
      <c r="AX606" s="4"/>
      <c r="AY606" s="4"/>
      <c r="AZ606" s="4"/>
      <c r="BA606" s="4"/>
      <c r="BB606" s="4"/>
      <c r="BC606" s="4"/>
      <c r="BD606" s="4"/>
      <c r="BE606" s="4"/>
      <c r="BF606" s="4"/>
      <c r="BG606" s="4"/>
      <c r="BH606" s="4"/>
    </row>
    <row r="607" spans="4:60" ht="14.25" customHeight="1">
      <c r="D607" s="4"/>
      <c r="E607" s="4"/>
      <c r="N607" s="4"/>
      <c r="W607" s="4"/>
      <c r="AF607" s="4"/>
      <c r="AO607" s="4"/>
      <c r="AP607" s="4"/>
      <c r="AQ607" s="4"/>
      <c r="AR607" s="4"/>
      <c r="AS607" s="4"/>
      <c r="AT607" s="4"/>
      <c r="AU607" s="4"/>
      <c r="AV607" s="4"/>
      <c r="AW607" s="4"/>
      <c r="AX607" s="4"/>
      <c r="AY607" s="4"/>
      <c r="AZ607" s="4"/>
      <c r="BA607" s="4"/>
      <c r="BB607" s="4"/>
      <c r="BC607" s="4"/>
      <c r="BD607" s="4"/>
      <c r="BE607" s="4"/>
      <c r="BF607" s="4"/>
      <c r="BG607" s="4"/>
      <c r="BH607" s="4"/>
    </row>
    <row r="608" spans="4:60" ht="14.25" customHeight="1">
      <c r="D608" s="4"/>
      <c r="E608" s="4"/>
      <c r="N608" s="4"/>
      <c r="W608" s="4"/>
      <c r="AF608" s="4"/>
      <c r="AO608" s="4"/>
      <c r="AP608" s="4"/>
      <c r="AQ608" s="4"/>
      <c r="AR608" s="4"/>
      <c r="AS608" s="4"/>
      <c r="AT608" s="4"/>
      <c r="AU608" s="4"/>
      <c r="AV608" s="4"/>
      <c r="AW608" s="4"/>
      <c r="AX608" s="4"/>
      <c r="AY608" s="4"/>
      <c r="AZ608" s="4"/>
      <c r="BA608" s="4"/>
      <c r="BB608" s="4"/>
      <c r="BC608" s="4"/>
      <c r="BD608" s="4"/>
      <c r="BE608" s="4"/>
      <c r="BF608" s="4"/>
      <c r="BG608" s="4"/>
      <c r="BH608" s="4"/>
    </row>
    <row r="609" spans="4:60" ht="14.25" customHeight="1">
      <c r="D609" s="4"/>
      <c r="E609" s="4"/>
      <c r="N609" s="4"/>
      <c r="W609" s="4"/>
      <c r="AF609" s="4"/>
      <c r="AO609" s="4"/>
      <c r="AP609" s="4"/>
      <c r="AQ609" s="4"/>
      <c r="AR609" s="4"/>
      <c r="AS609" s="4"/>
      <c r="AT609" s="4"/>
      <c r="AU609" s="4"/>
      <c r="AV609" s="4"/>
      <c r="AW609" s="4"/>
      <c r="AX609" s="4"/>
      <c r="AY609" s="4"/>
      <c r="AZ609" s="4"/>
      <c r="BA609" s="4"/>
      <c r="BB609" s="4"/>
      <c r="BC609" s="4"/>
      <c r="BD609" s="4"/>
      <c r="BE609" s="4"/>
      <c r="BF609" s="4"/>
      <c r="BG609" s="4"/>
      <c r="BH609" s="4"/>
    </row>
    <row r="610" spans="4:60" ht="14.25" customHeight="1">
      <c r="D610" s="4"/>
      <c r="E610" s="4"/>
      <c r="N610" s="4"/>
      <c r="W610" s="4"/>
      <c r="AF610" s="4"/>
      <c r="AO610" s="4"/>
      <c r="AP610" s="4"/>
      <c r="AQ610" s="4"/>
      <c r="AR610" s="4"/>
      <c r="AS610" s="4"/>
      <c r="AT610" s="4"/>
      <c r="AU610" s="4"/>
      <c r="AV610" s="4"/>
      <c r="AW610" s="4"/>
      <c r="AX610" s="4"/>
      <c r="AY610" s="4"/>
      <c r="AZ610" s="4"/>
      <c r="BA610" s="4"/>
      <c r="BB610" s="4"/>
      <c r="BC610" s="4"/>
      <c r="BD610" s="4"/>
      <c r="BE610" s="4"/>
      <c r="BF610" s="4"/>
      <c r="BG610" s="4"/>
      <c r="BH610" s="4"/>
    </row>
    <row r="611" spans="4:60" ht="14.25" customHeight="1">
      <c r="D611" s="4"/>
      <c r="E611" s="4"/>
      <c r="N611" s="4"/>
      <c r="W611" s="4"/>
      <c r="AF611" s="4"/>
      <c r="AO611" s="4"/>
      <c r="AP611" s="4"/>
      <c r="AQ611" s="4"/>
      <c r="AR611" s="4"/>
      <c r="AS611" s="4"/>
      <c r="AT611" s="4"/>
      <c r="AU611" s="4"/>
      <c r="AV611" s="4"/>
      <c r="AW611" s="4"/>
      <c r="AX611" s="4"/>
      <c r="AY611" s="4"/>
      <c r="AZ611" s="4"/>
      <c r="BA611" s="4"/>
      <c r="BB611" s="4"/>
      <c r="BC611" s="4"/>
      <c r="BD611" s="4"/>
      <c r="BE611" s="4"/>
      <c r="BF611" s="4"/>
      <c r="BG611" s="4"/>
      <c r="BH611" s="4"/>
    </row>
    <row r="612" spans="4:60" ht="14.25" customHeight="1">
      <c r="D612" s="4"/>
      <c r="E612" s="4"/>
      <c r="N612" s="4"/>
      <c r="W612" s="4"/>
      <c r="AF612" s="4"/>
      <c r="AO612" s="4"/>
      <c r="AP612" s="4"/>
      <c r="AQ612" s="4"/>
      <c r="AR612" s="4"/>
      <c r="AS612" s="4"/>
      <c r="AT612" s="4"/>
      <c r="AU612" s="4"/>
      <c r="AV612" s="4"/>
      <c r="AW612" s="4"/>
      <c r="AX612" s="4"/>
      <c r="AY612" s="4"/>
      <c r="AZ612" s="4"/>
      <c r="BA612" s="4"/>
      <c r="BB612" s="4"/>
      <c r="BC612" s="4"/>
      <c r="BD612" s="4"/>
      <c r="BE612" s="4"/>
      <c r="BF612" s="4"/>
      <c r="BG612" s="4"/>
      <c r="BH612" s="4"/>
    </row>
    <row r="613" spans="4:60" ht="14.25" customHeight="1">
      <c r="D613" s="4"/>
      <c r="E613" s="4"/>
      <c r="N613" s="4"/>
      <c r="W613" s="4"/>
      <c r="AF613" s="4"/>
      <c r="AO613" s="4"/>
      <c r="AP613" s="4"/>
      <c r="AQ613" s="4"/>
      <c r="AR613" s="4"/>
      <c r="AS613" s="4"/>
      <c r="AT613" s="4"/>
      <c r="AU613" s="4"/>
      <c r="AV613" s="4"/>
      <c r="AW613" s="4"/>
      <c r="AX613" s="4"/>
      <c r="AY613" s="4"/>
      <c r="AZ613" s="4"/>
      <c r="BA613" s="4"/>
      <c r="BB613" s="4"/>
      <c r="BC613" s="4"/>
      <c r="BD613" s="4"/>
      <c r="BE613" s="4"/>
      <c r="BF613" s="4"/>
      <c r="BG613" s="4"/>
      <c r="BH613" s="4"/>
    </row>
    <row r="614" spans="4:60" ht="14.25" customHeight="1">
      <c r="D614" s="4"/>
      <c r="E614" s="4"/>
      <c r="N614" s="4"/>
      <c r="W614" s="4"/>
      <c r="AF614" s="4"/>
      <c r="AO614" s="4"/>
      <c r="AP614" s="4"/>
      <c r="AQ614" s="4"/>
      <c r="AR614" s="4"/>
      <c r="AS614" s="4"/>
      <c r="AT614" s="4"/>
      <c r="AU614" s="4"/>
      <c r="AV614" s="4"/>
      <c r="AW614" s="4"/>
      <c r="AX614" s="4"/>
      <c r="AY614" s="4"/>
      <c r="AZ614" s="4"/>
      <c r="BA614" s="4"/>
      <c r="BB614" s="4"/>
      <c r="BC614" s="4"/>
      <c r="BD614" s="4"/>
      <c r="BE614" s="4"/>
      <c r="BF614" s="4"/>
      <c r="BG614" s="4"/>
      <c r="BH614" s="4"/>
    </row>
    <row r="615" spans="4:60" ht="14.25" customHeight="1">
      <c r="D615" s="4"/>
      <c r="E615" s="4"/>
      <c r="N615" s="4"/>
      <c r="W615" s="4"/>
      <c r="AF615" s="4"/>
      <c r="AO615" s="4"/>
      <c r="AP615" s="4"/>
      <c r="AQ615" s="4"/>
      <c r="AR615" s="4"/>
      <c r="AS615" s="4"/>
      <c r="AT615" s="4"/>
      <c r="AU615" s="4"/>
      <c r="AV615" s="4"/>
      <c r="AW615" s="4"/>
      <c r="AX615" s="4"/>
      <c r="AY615" s="4"/>
      <c r="AZ615" s="4"/>
      <c r="BA615" s="4"/>
      <c r="BB615" s="4"/>
      <c r="BC615" s="4"/>
      <c r="BD615" s="4"/>
      <c r="BE615" s="4"/>
      <c r="BF615" s="4"/>
      <c r="BG615" s="4"/>
      <c r="BH615" s="4"/>
    </row>
    <row r="616" spans="4:60" ht="14.25" customHeight="1">
      <c r="D616" s="4"/>
      <c r="E616" s="4"/>
      <c r="N616" s="4"/>
      <c r="W616" s="4"/>
      <c r="AF616" s="4"/>
      <c r="AO616" s="4"/>
      <c r="AP616" s="4"/>
      <c r="AQ616" s="4"/>
      <c r="AR616" s="4"/>
      <c r="AS616" s="4"/>
      <c r="AT616" s="4"/>
      <c r="AU616" s="4"/>
      <c r="AV616" s="4"/>
      <c r="AW616" s="4"/>
      <c r="AX616" s="4"/>
      <c r="AY616" s="4"/>
      <c r="AZ616" s="4"/>
      <c r="BA616" s="4"/>
      <c r="BB616" s="4"/>
      <c r="BC616" s="4"/>
      <c r="BD616" s="4"/>
      <c r="BE616" s="4"/>
      <c r="BF616" s="4"/>
      <c r="BG616" s="4"/>
      <c r="BH616" s="4"/>
    </row>
    <row r="617" spans="4:60" ht="14.25" customHeight="1">
      <c r="D617" s="4"/>
      <c r="E617" s="4"/>
      <c r="N617" s="4"/>
      <c r="W617" s="4"/>
      <c r="AF617" s="4"/>
      <c r="AO617" s="4"/>
      <c r="AP617" s="4"/>
      <c r="AQ617" s="4"/>
      <c r="AR617" s="4"/>
      <c r="AS617" s="4"/>
      <c r="AT617" s="4"/>
      <c r="AU617" s="4"/>
      <c r="AV617" s="4"/>
      <c r="AW617" s="4"/>
      <c r="AX617" s="4"/>
      <c r="AY617" s="4"/>
      <c r="AZ617" s="4"/>
      <c r="BA617" s="4"/>
      <c r="BB617" s="4"/>
      <c r="BC617" s="4"/>
      <c r="BD617" s="4"/>
      <c r="BE617" s="4"/>
      <c r="BF617" s="4"/>
      <c r="BG617" s="4"/>
      <c r="BH617" s="4"/>
    </row>
    <row r="618" spans="4:60" ht="14.25" customHeight="1">
      <c r="D618" s="4"/>
      <c r="E618" s="4"/>
      <c r="N618" s="4"/>
      <c r="W618" s="4"/>
      <c r="AF618" s="4"/>
      <c r="AO618" s="4"/>
      <c r="AP618" s="4"/>
      <c r="AQ618" s="4"/>
      <c r="AR618" s="4"/>
      <c r="AS618" s="4"/>
      <c r="AT618" s="4"/>
      <c r="AU618" s="4"/>
      <c r="AV618" s="4"/>
      <c r="AW618" s="4"/>
      <c r="AX618" s="4"/>
      <c r="AY618" s="4"/>
      <c r="AZ618" s="4"/>
      <c r="BA618" s="4"/>
      <c r="BB618" s="4"/>
      <c r="BC618" s="4"/>
      <c r="BD618" s="4"/>
      <c r="BE618" s="4"/>
      <c r="BF618" s="4"/>
      <c r="BG618" s="4"/>
      <c r="BH618" s="4"/>
    </row>
    <row r="619" spans="4:60" ht="14.25" customHeight="1">
      <c r="D619" s="4"/>
      <c r="E619" s="4"/>
      <c r="N619" s="4"/>
      <c r="W619" s="4"/>
      <c r="AF619" s="4"/>
      <c r="AO619" s="4"/>
      <c r="AP619" s="4"/>
      <c r="AQ619" s="4"/>
      <c r="AR619" s="4"/>
      <c r="AS619" s="4"/>
      <c r="AT619" s="4"/>
      <c r="AU619" s="4"/>
      <c r="AV619" s="4"/>
      <c r="AW619" s="4"/>
      <c r="AX619" s="4"/>
      <c r="AY619" s="4"/>
      <c r="AZ619" s="4"/>
      <c r="BA619" s="4"/>
      <c r="BB619" s="4"/>
      <c r="BC619" s="4"/>
      <c r="BD619" s="4"/>
      <c r="BE619" s="4"/>
      <c r="BF619" s="4"/>
      <c r="BG619" s="4"/>
      <c r="BH619" s="4"/>
    </row>
    <row r="620" spans="4:60" ht="14.25" customHeight="1">
      <c r="D620" s="4"/>
      <c r="E620" s="4"/>
      <c r="N620" s="4"/>
      <c r="W620" s="4"/>
      <c r="AF620" s="4"/>
      <c r="AO620" s="4"/>
      <c r="AP620" s="4"/>
      <c r="AQ620" s="4"/>
      <c r="AR620" s="4"/>
      <c r="AS620" s="4"/>
      <c r="AT620" s="4"/>
      <c r="AU620" s="4"/>
      <c r="AV620" s="4"/>
      <c r="AW620" s="4"/>
      <c r="AX620" s="4"/>
      <c r="AY620" s="4"/>
      <c r="AZ620" s="4"/>
      <c r="BA620" s="4"/>
      <c r="BB620" s="4"/>
      <c r="BC620" s="4"/>
      <c r="BD620" s="4"/>
      <c r="BE620" s="4"/>
      <c r="BF620" s="4"/>
      <c r="BG620" s="4"/>
      <c r="BH620" s="4"/>
    </row>
    <row r="621" spans="4:60" ht="14.25" customHeight="1">
      <c r="D621" s="4"/>
      <c r="E621" s="4"/>
      <c r="N621" s="4"/>
      <c r="W621" s="4"/>
      <c r="AF621" s="4"/>
      <c r="AO621" s="4"/>
      <c r="AP621" s="4"/>
      <c r="AQ621" s="4"/>
      <c r="AR621" s="4"/>
      <c r="AS621" s="4"/>
      <c r="AT621" s="4"/>
      <c r="AU621" s="4"/>
      <c r="AV621" s="4"/>
      <c r="AW621" s="4"/>
      <c r="AX621" s="4"/>
      <c r="AY621" s="4"/>
      <c r="AZ621" s="4"/>
      <c r="BA621" s="4"/>
      <c r="BB621" s="4"/>
      <c r="BC621" s="4"/>
      <c r="BD621" s="4"/>
      <c r="BE621" s="4"/>
      <c r="BF621" s="4"/>
      <c r="BG621" s="4"/>
      <c r="BH621" s="4"/>
    </row>
    <row r="622" spans="4:60" ht="14.25" customHeight="1">
      <c r="D622" s="4"/>
      <c r="E622" s="4"/>
      <c r="N622" s="4"/>
      <c r="W622" s="4"/>
      <c r="AF622" s="4"/>
      <c r="AO622" s="4"/>
      <c r="AP622" s="4"/>
      <c r="AQ622" s="4"/>
      <c r="AR622" s="4"/>
      <c r="AS622" s="4"/>
      <c r="AT622" s="4"/>
      <c r="AU622" s="4"/>
      <c r="AV622" s="4"/>
      <c r="AW622" s="4"/>
      <c r="AX622" s="4"/>
      <c r="AY622" s="4"/>
      <c r="AZ622" s="4"/>
      <c r="BA622" s="4"/>
      <c r="BB622" s="4"/>
      <c r="BC622" s="4"/>
      <c r="BD622" s="4"/>
      <c r="BE622" s="4"/>
      <c r="BF622" s="4"/>
      <c r="BG622" s="4"/>
      <c r="BH622" s="4"/>
    </row>
    <row r="623" spans="4:60" ht="14.25" customHeight="1">
      <c r="D623" s="4"/>
      <c r="E623" s="4"/>
      <c r="N623" s="4"/>
      <c r="W623" s="4"/>
      <c r="AF623" s="4"/>
      <c r="AO623" s="4"/>
      <c r="AP623" s="4"/>
      <c r="AQ623" s="4"/>
      <c r="AR623" s="4"/>
      <c r="AS623" s="4"/>
      <c r="AT623" s="4"/>
      <c r="AU623" s="4"/>
      <c r="AV623" s="4"/>
      <c r="AW623" s="4"/>
      <c r="AX623" s="4"/>
      <c r="AY623" s="4"/>
      <c r="AZ623" s="4"/>
      <c r="BA623" s="4"/>
      <c r="BB623" s="4"/>
      <c r="BC623" s="4"/>
      <c r="BD623" s="4"/>
      <c r="BE623" s="4"/>
      <c r="BF623" s="4"/>
      <c r="BG623" s="4"/>
      <c r="BH623" s="4"/>
    </row>
    <row r="624" spans="4:60" ht="14.25" customHeight="1">
      <c r="D624" s="4"/>
      <c r="E624" s="4"/>
      <c r="N624" s="4"/>
      <c r="W624" s="4"/>
      <c r="AF624" s="4"/>
      <c r="AO624" s="4"/>
      <c r="AP624" s="4"/>
      <c r="AQ624" s="4"/>
      <c r="AR624" s="4"/>
      <c r="AS624" s="4"/>
      <c r="AT624" s="4"/>
      <c r="AU624" s="4"/>
      <c r="AV624" s="4"/>
      <c r="AW624" s="4"/>
      <c r="AX624" s="4"/>
      <c r="AY624" s="4"/>
      <c r="AZ624" s="4"/>
      <c r="BA624" s="4"/>
      <c r="BB624" s="4"/>
      <c r="BC624" s="4"/>
      <c r="BD624" s="4"/>
      <c r="BE624" s="4"/>
      <c r="BF624" s="4"/>
      <c r="BG624" s="4"/>
      <c r="BH624" s="4"/>
    </row>
    <row r="625" spans="4:60" ht="14.25" customHeight="1">
      <c r="D625" s="4"/>
      <c r="E625" s="4"/>
      <c r="N625" s="4"/>
      <c r="W625" s="4"/>
      <c r="AF625" s="4"/>
      <c r="AO625" s="4"/>
      <c r="AP625" s="4"/>
      <c r="AQ625" s="4"/>
      <c r="AR625" s="4"/>
      <c r="AS625" s="4"/>
      <c r="AT625" s="4"/>
      <c r="AU625" s="4"/>
      <c r="AV625" s="4"/>
      <c r="AW625" s="4"/>
      <c r="AX625" s="4"/>
      <c r="AY625" s="4"/>
      <c r="AZ625" s="4"/>
      <c r="BA625" s="4"/>
      <c r="BB625" s="4"/>
      <c r="BC625" s="4"/>
      <c r="BD625" s="4"/>
      <c r="BE625" s="4"/>
      <c r="BF625" s="4"/>
      <c r="BG625" s="4"/>
      <c r="BH625" s="4"/>
    </row>
    <row r="626" spans="4:60" ht="14.25" customHeight="1">
      <c r="D626" s="4"/>
      <c r="E626" s="4"/>
      <c r="N626" s="4"/>
      <c r="W626" s="4"/>
      <c r="AF626" s="4"/>
      <c r="AO626" s="4"/>
      <c r="AP626" s="4"/>
      <c r="AQ626" s="4"/>
      <c r="AR626" s="4"/>
      <c r="AS626" s="4"/>
      <c r="AT626" s="4"/>
      <c r="AU626" s="4"/>
      <c r="AV626" s="4"/>
      <c r="AW626" s="4"/>
      <c r="AX626" s="4"/>
      <c r="AY626" s="4"/>
      <c r="AZ626" s="4"/>
      <c r="BA626" s="4"/>
      <c r="BB626" s="4"/>
      <c r="BC626" s="4"/>
      <c r="BD626" s="4"/>
      <c r="BE626" s="4"/>
      <c r="BF626" s="4"/>
      <c r="BG626" s="4"/>
      <c r="BH626" s="4"/>
    </row>
    <row r="627" spans="4:60" ht="14.25" customHeight="1">
      <c r="D627" s="4"/>
      <c r="E627" s="4"/>
      <c r="N627" s="4"/>
      <c r="W627" s="4"/>
      <c r="AF627" s="4"/>
      <c r="AO627" s="4"/>
      <c r="AP627" s="4"/>
      <c r="AQ627" s="4"/>
      <c r="AR627" s="4"/>
      <c r="AS627" s="4"/>
      <c r="AT627" s="4"/>
      <c r="AU627" s="4"/>
      <c r="AV627" s="4"/>
      <c r="AW627" s="4"/>
      <c r="AX627" s="4"/>
      <c r="AY627" s="4"/>
      <c r="AZ627" s="4"/>
      <c r="BA627" s="4"/>
      <c r="BB627" s="4"/>
      <c r="BC627" s="4"/>
      <c r="BD627" s="4"/>
      <c r="BE627" s="4"/>
      <c r="BF627" s="4"/>
      <c r="BG627" s="4"/>
      <c r="BH627" s="4"/>
    </row>
    <row r="628" spans="4:60" ht="14.25" customHeight="1">
      <c r="D628" s="4"/>
      <c r="E628" s="4"/>
      <c r="N628" s="4"/>
      <c r="W628" s="4"/>
      <c r="AF628" s="4"/>
      <c r="AO628" s="4"/>
      <c r="AP628" s="4"/>
      <c r="AQ628" s="4"/>
      <c r="AR628" s="4"/>
      <c r="AS628" s="4"/>
      <c r="AT628" s="4"/>
      <c r="AU628" s="4"/>
      <c r="AV628" s="4"/>
      <c r="AW628" s="4"/>
      <c r="AX628" s="4"/>
      <c r="AY628" s="4"/>
      <c r="AZ628" s="4"/>
      <c r="BA628" s="4"/>
      <c r="BB628" s="4"/>
      <c r="BC628" s="4"/>
      <c r="BD628" s="4"/>
      <c r="BE628" s="4"/>
      <c r="BF628" s="4"/>
      <c r="BG628" s="4"/>
      <c r="BH628" s="4"/>
    </row>
    <row r="629" spans="4:60" ht="14.25" customHeight="1">
      <c r="D629" s="4"/>
      <c r="E629" s="4"/>
      <c r="N629" s="4"/>
      <c r="W629" s="4"/>
      <c r="AF629" s="4"/>
      <c r="AO629" s="4"/>
      <c r="AP629" s="4"/>
      <c r="AQ629" s="4"/>
      <c r="AR629" s="4"/>
      <c r="AS629" s="4"/>
      <c r="AT629" s="4"/>
      <c r="AU629" s="4"/>
      <c r="AV629" s="4"/>
      <c r="AW629" s="4"/>
      <c r="AX629" s="4"/>
      <c r="AY629" s="4"/>
      <c r="AZ629" s="4"/>
      <c r="BA629" s="4"/>
      <c r="BB629" s="4"/>
      <c r="BC629" s="4"/>
      <c r="BD629" s="4"/>
      <c r="BE629" s="4"/>
      <c r="BF629" s="4"/>
      <c r="BG629" s="4"/>
      <c r="BH629" s="4"/>
    </row>
    <row r="630" spans="4:60" ht="14.25" customHeight="1">
      <c r="D630" s="4"/>
      <c r="E630" s="4"/>
      <c r="N630" s="4"/>
      <c r="W630" s="4"/>
      <c r="AF630" s="4"/>
      <c r="AO630" s="4"/>
      <c r="AP630" s="4"/>
      <c r="AQ630" s="4"/>
      <c r="AR630" s="4"/>
      <c r="AS630" s="4"/>
      <c r="AT630" s="4"/>
      <c r="AU630" s="4"/>
      <c r="AV630" s="4"/>
      <c r="AW630" s="4"/>
      <c r="AX630" s="4"/>
      <c r="AY630" s="4"/>
      <c r="AZ630" s="4"/>
      <c r="BA630" s="4"/>
      <c r="BB630" s="4"/>
      <c r="BC630" s="4"/>
      <c r="BD630" s="4"/>
      <c r="BE630" s="4"/>
      <c r="BF630" s="4"/>
      <c r="BG630" s="4"/>
      <c r="BH630" s="4"/>
    </row>
    <row r="631" spans="4:60" ht="14.25" customHeight="1">
      <c r="D631" s="4"/>
      <c r="E631" s="4"/>
      <c r="N631" s="4"/>
      <c r="W631" s="4"/>
      <c r="AF631" s="4"/>
      <c r="AO631" s="4"/>
      <c r="AP631" s="4"/>
      <c r="AQ631" s="4"/>
      <c r="AR631" s="4"/>
      <c r="AS631" s="4"/>
      <c r="AT631" s="4"/>
      <c r="AU631" s="4"/>
      <c r="AV631" s="4"/>
      <c r="AW631" s="4"/>
      <c r="AX631" s="4"/>
      <c r="AY631" s="4"/>
      <c r="AZ631" s="4"/>
      <c r="BA631" s="4"/>
      <c r="BB631" s="4"/>
      <c r="BC631" s="4"/>
      <c r="BD631" s="4"/>
      <c r="BE631" s="4"/>
      <c r="BF631" s="4"/>
      <c r="BG631" s="4"/>
      <c r="BH631" s="4"/>
    </row>
    <row r="632" spans="4:60" ht="14.25" customHeight="1">
      <c r="D632" s="4"/>
      <c r="E632" s="4"/>
      <c r="N632" s="4"/>
      <c r="W632" s="4"/>
      <c r="AF632" s="4"/>
      <c r="AO632" s="4"/>
      <c r="AP632" s="4"/>
      <c r="AQ632" s="4"/>
      <c r="AR632" s="4"/>
      <c r="AS632" s="4"/>
      <c r="AT632" s="4"/>
      <c r="AU632" s="4"/>
      <c r="AV632" s="4"/>
      <c r="AW632" s="4"/>
      <c r="AX632" s="4"/>
      <c r="AY632" s="4"/>
      <c r="AZ632" s="4"/>
      <c r="BA632" s="4"/>
      <c r="BB632" s="4"/>
      <c r="BC632" s="4"/>
      <c r="BD632" s="4"/>
      <c r="BE632" s="4"/>
      <c r="BF632" s="4"/>
      <c r="BG632" s="4"/>
      <c r="BH632" s="4"/>
    </row>
    <row r="633" spans="4:60" ht="14.25" customHeight="1">
      <c r="D633" s="4"/>
      <c r="E633" s="4"/>
      <c r="N633" s="4"/>
      <c r="W633" s="4"/>
      <c r="AF633" s="4"/>
      <c r="AO633" s="4"/>
      <c r="AP633" s="4"/>
      <c r="AQ633" s="4"/>
      <c r="AR633" s="4"/>
      <c r="AS633" s="4"/>
      <c r="AT633" s="4"/>
      <c r="AU633" s="4"/>
      <c r="AV633" s="4"/>
      <c r="AW633" s="4"/>
      <c r="AX633" s="4"/>
      <c r="AY633" s="4"/>
      <c r="AZ633" s="4"/>
      <c r="BA633" s="4"/>
      <c r="BB633" s="4"/>
      <c r="BC633" s="4"/>
      <c r="BD633" s="4"/>
      <c r="BE633" s="4"/>
      <c r="BF633" s="4"/>
      <c r="BG633" s="4"/>
      <c r="BH633" s="4"/>
    </row>
    <row r="634" spans="4:60" ht="14.25" customHeight="1">
      <c r="D634" s="4"/>
      <c r="E634" s="4"/>
      <c r="N634" s="4"/>
      <c r="W634" s="4"/>
      <c r="AF634" s="4"/>
      <c r="AO634" s="4"/>
      <c r="AP634" s="4"/>
      <c r="AQ634" s="4"/>
      <c r="AR634" s="4"/>
      <c r="AS634" s="4"/>
      <c r="AT634" s="4"/>
      <c r="AU634" s="4"/>
      <c r="AV634" s="4"/>
      <c r="AW634" s="4"/>
      <c r="AX634" s="4"/>
      <c r="AY634" s="4"/>
      <c r="AZ634" s="4"/>
      <c r="BA634" s="4"/>
      <c r="BB634" s="4"/>
      <c r="BC634" s="4"/>
      <c r="BD634" s="4"/>
      <c r="BE634" s="4"/>
      <c r="BF634" s="4"/>
      <c r="BG634" s="4"/>
      <c r="BH634" s="4"/>
    </row>
    <row r="635" spans="4:60" ht="14.25" customHeight="1">
      <c r="D635" s="4"/>
      <c r="E635" s="4"/>
      <c r="N635" s="4"/>
      <c r="W635" s="4"/>
      <c r="AF635" s="4"/>
      <c r="AO635" s="4"/>
      <c r="AP635" s="4"/>
      <c r="AQ635" s="4"/>
      <c r="AR635" s="4"/>
      <c r="AS635" s="4"/>
      <c r="AT635" s="4"/>
      <c r="AU635" s="4"/>
      <c r="AV635" s="4"/>
      <c r="AW635" s="4"/>
      <c r="AX635" s="4"/>
      <c r="AY635" s="4"/>
      <c r="AZ635" s="4"/>
      <c r="BA635" s="4"/>
      <c r="BB635" s="4"/>
      <c r="BC635" s="4"/>
      <c r="BD635" s="4"/>
      <c r="BE635" s="4"/>
      <c r="BF635" s="4"/>
      <c r="BG635" s="4"/>
      <c r="BH635" s="4"/>
    </row>
    <row r="636" spans="4:60" ht="14.25" customHeight="1">
      <c r="D636" s="4"/>
      <c r="E636" s="4"/>
      <c r="N636" s="4"/>
      <c r="W636" s="4"/>
      <c r="AF636" s="4"/>
      <c r="AO636" s="4"/>
      <c r="AP636" s="4"/>
      <c r="AQ636" s="4"/>
      <c r="AR636" s="4"/>
      <c r="AS636" s="4"/>
      <c r="AT636" s="4"/>
      <c r="AU636" s="4"/>
      <c r="AV636" s="4"/>
      <c r="AW636" s="4"/>
      <c r="AX636" s="4"/>
      <c r="AY636" s="4"/>
      <c r="AZ636" s="4"/>
      <c r="BA636" s="4"/>
      <c r="BB636" s="4"/>
      <c r="BC636" s="4"/>
      <c r="BD636" s="4"/>
      <c r="BE636" s="4"/>
      <c r="BF636" s="4"/>
      <c r="BG636" s="4"/>
      <c r="BH636" s="4"/>
    </row>
    <row r="637" spans="4:60" ht="14.25" customHeight="1">
      <c r="D637" s="4"/>
      <c r="E637" s="4"/>
      <c r="N637" s="4"/>
      <c r="W637" s="4"/>
      <c r="AF637" s="4"/>
      <c r="AO637" s="4"/>
      <c r="AP637" s="4"/>
      <c r="AQ637" s="4"/>
      <c r="AR637" s="4"/>
      <c r="AS637" s="4"/>
      <c r="AT637" s="4"/>
      <c r="AU637" s="4"/>
      <c r="AV637" s="4"/>
      <c r="AW637" s="4"/>
      <c r="AX637" s="4"/>
      <c r="AY637" s="4"/>
      <c r="AZ637" s="4"/>
      <c r="BA637" s="4"/>
      <c r="BB637" s="4"/>
      <c r="BC637" s="4"/>
      <c r="BD637" s="4"/>
      <c r="BE637" s="4"/>
      <c r="BF637" s="4"/>
      <c r="BG637" s="4"/>
      <c r="BH637" s="4"/>
    </row>
    <row r="638" spans="4:60" ht="14.25" customHeight="1">
      <c r="D638" s="4"/>
      <c r="E638" s="4"/>
      <c r="N638" s="4"/>
      <c r="W638" s="4"/>
      <c r="AF638" s="4"/>
      <c r="AO638" s="4"/>
      <c r="AP638" s="4"/>
      <c r="AQ638" s="4"/>
      <c r="AR638" s="4"/>
      <c r="AS638" s="4"/>
      <c r="AT638" s="4"/>
      <c r="AU638" s="4"/>
      <c r="AV638" s="4"/>
      <c r="AW638" s="4"/>
      <c r="AX638" s="4"/>
      <c r="AY638" s="4"/>
      <c r="AZ638" s="4"/>
      <c r="BA638" s="4"/>
      <c r="BB638" s="4"/>
      <c r="BC638" s="4"/>
      <c r="BD638" s="4"/>
      <c r="BE638" s="4"/>
      <c r="BF638" s="4"/>
      <c r="BG638" s="4"/>
      <c r="BH638" s="4"/>
    </row>
    <row r="639" spans="4:60" ht="14.25" customHeight="1">
      <c r="D639" s="4"/>
      <c r="E639" s="4"/>
      <c r="N639" s="4"/>
      <c r="W639" s="4"/>
      <c r="AF639" s="4"/>
      <c r="AO639" s="4"/>
      <c r="AP639" s="4"/>
      <c r="AQ639" s="4"/>
      <c r="AR639" s="4"/>
      <c r="AS639" s="4"/>
      <c r="AT639" s="4"/>
      <c r="AU639" s="4"/>
      <c r="AV639" s="4"/>
      <c r="AW639" s="4"/>
      <c r="AX639" s="4"/>
      <c r="AY639" s="4"/>
      <c r="AZ639" s="4"/>
      <c r="BA639" s="4"/>
      <c r="BB639" s="4"/>
      <c r="BC639" s="4"/>
      <c r="BD639" s="4"/>
      <c r="BE639" s="4"/>
      <c r="BF639" s="4"/>
      <c r="BG639" s="4"/>
      <c r="BH639" s="4"/>
    </row>
    <row r="640" spans="4:60" ht="14.25" customHeight="1">
      <c r="D640" s="4"/>
      <c r="E640" s="4"/>
      <c r="N640" s="4"/>
      <c r="W640" s="4"/>
      <c r="AF640" s="4"/>
      <c r="AO640" s="4"/>
      <c r="AP640" s="4"/>
      <c r="AQ640" s="4"/>
      <c r="AR640" s="4"/>
      <c r="AS640" s="4"/>
      <c r="AT640" s="4"/>
      <c r="AU640" s="4"/>
      <c r="AV640" s="4"/>
      <c r="AW640" s="4"/>
      <c r="AX640" s="4"/>
      <c r="AY640" s="4"/>
      <c r="AZ640" s="4"/>
      <c r="BA640" s="4"/>
      <c r="BB640" s="4"/>
      <c r="BC640" s="4"/>
      <c r="BD640" s="4"/>
      <c r="BE640" s="4"/>
      <c r="BF640" s="4"/>
      <c r="BG640" s="4"/>
      <c r="BH640" s="4"/>
    </row>
    <row r="641" spans="4:60" ht="14.25" customHeight="1">
      <c r="D641" s="4"/>
      <c r="E641" s="4"/>
      <c r="N641" s="4"/>
      <c r="W641" s="4"/>
      <c r="AF641" s="4"/>
      <c r="AO641" s="4"/>
      <c r="AP641" s="4"/>
      <c r="AQ641" s="4"/>
      <c r="AR641" s="4"/>
      <c r="AS641" s="4"/>
      <c r="AT641" s="4"/>
      <c r="AU641" s="4"/>
      <c r="AV641" s="4"/>
      <c r="AW641" s="4"/>
      <c r="AX641" s="4"/>
      <c r="AY641" s="4"/>
      <c r="AZ641" s="4"/>
      <c r="BA641" s="4"/>
      <c r="BB641" s="4"/>
      <c r="BC641" s="4"/>
      <c r="BD641" s="4"/>
      <c r="BE641" s="4"/>
      <c r="BF641" s="4"/>
      <c r="BG641" s="4"/>
      <c r="BH641" s="4"/>
    </row>
    <row r="642" spans="4:60" ht="14.25" customHeight="1">
      <c r="D642" s="4"/>
      <c r="E642" s="4"/>
      <c r="N642" s="4"/>
      <c r="W642" s="4"/>
      <c r="AF642" s="4"/>
      <c r="AO642" s="4"/>
      <c r="AP642" s="4"/>
      <c r="AQ642" s="4"/>
      <c r="AR642" s="4"/>
      <c r="AS642" s="4"/>
      <c r="AT642" s="4"/>
      <c r="AU642" s="4"/>
      <c r="AV642" s="4"/>
      <c r="AW642" s="4"/>
      <c r="AX642" s="4"/>
      <c r="AY642" s="4"/>
      <c r="AZ642" s="4"/>
      <c r="BA642" s="4"/>
      <c r="BB642" s="4"/>
      <c r="BC642" s="4"/>
      <c r="BD642" s="4"/>
      <c r="BE642" s="4"/>
      <c r="BF642" s="4"/>
      <c r="BG642" s="4"/>
      <c r="BH642" s="4"/>
    </row>
    <row r="643" spans="4:60" ht="14.25" customHeight="1">
      <c r="D643" s="4"/>
      <c r="E643" s="4"/>
      <c r="N643" s="4"/>
      <c r="W643" s="4"/>
      <c r="AF643" s="4"/>
      <c r="AO643" s="4"/>
      <c r="AP643" s="4"/>
      <c r="AQ643" s="4"/>
      <c r="AR643" s="4"/>
      <c r="AS643" s="4"/>
      <c r="AT643" s="4"/>
      <c r="AU643" s="4"/>
      <c r="AV643" s="4"/>
      <c r="AW643" s="4"/>
      <c r="AX643" s="4"/>
      <c r="AY643" s="4"/>
      <c r="AZ643" s="4"/>
      <c r="BA643" s="4"/>
      <c r="BB643" s="4"/>
      <c r="BC643" s="4"/>
      <c r="BD643" s="4"/>
      <c r="BE643" s="4"/>
      <c r="BF643" s="4"/>
      <c r="BG643" s="4"/>
      <c r="BH643" s="4"/>
    </row>
    <row r="644" spans="4:60" ht="14.25" customHeight="1">
      <c r="D644" s="4"/>
      <c r="E644" s="4"/>
      <c r="N644" s="4"/>
      <c r="W644" s="4"/>
      <c r="AF644" s="4"/>
      <c r="AO644" s="4"/>
      <c r="AP644" s="4"/>
      <c r="AQ644" s="4"/>
      <c r="AR644" s="4"/>
      <c r="AS644" s="4"/>
      <c r="AT644" s="4"/>
      <c r="AU644" s="4"/>
      <c r="AV644" s="4"/>
      <c r="AW644" s="4"/>
      <c r="AX644" s="4"/>
      <c r="AY644" s="4"/>
      <c r="AZ644" s="4"/>
      <c r="BA644" s="4"/>
      <c r="BB644" s="4"/>
      <c r="BC644" s="4"/>
      <c r="BD644" s="4"/>
      <c r="BE644" s="4"/>
      <c r="BF644" s="4"/>
      <c r="BG644" s="4"/>
      <c r="BH644" s="4"/>
    </row>
    <row r="645" spans="4:60" ht="14.25" customHeight="1">
      <c r="D645" s="4"/>
      <c r="E645" s="4"/>
      <c r="N645" s="4"/>
      <c r="W645" s="4"/>
      <c r="AF645" s="4"/>
      <c r="AO645" s="4"/>
      <c r="AP645" s="4"/>
      <c r="AQ645" s="4"/>
      <c r="AR645" s="4"/>
      <c r="AS645" s="4"/>
      <c r="AT645" s="4"/>
      <c r="AU645" s="4"/>
      <c r="AV645" s="4"/>
      <c r="AW645" s="4"/>
      <c r="AX645" s="4"/>
      <c r="AY645" s="4"/>
      <c r="AZ645" s="4"/>
      <c r="BA645" s="4"/>
      <c r="BB645" s="4"/>
      <c r="BC645" s="4"/>
      <c r="BD645" s="4"/>
      <c r="BE645" s="4"/>
      <c r="BF645" s="4"/>
      <c r="BG645" s="4"/>
      <c r="BH645" s="4"/>
    </row>
    <row r="646" spans="4:60" ht="14.25" customHeight="1">
      <c r="D646" s="4"/>
      <c r="E646" s="4"/>
      <c r="N646" s="4"/>
      <c r="W646" s="4"/>
      <c r="AF646" s="4"/>
      <c r="AO646" s="4"/>
      <c r="AP646" s="4"/>
      <c r="AQ646" s="4"/>
      <c r="AR646" s="4"/>
      <c r="AS646" s="4"/>
      <c r="AT646" s="4"/>
      <c r="AU646" s="4"/>
      <c r="AV646" s="4"/>
      <c r="AW646" s="4"/>
      <c r="AX646" s="4"/>
      <c r="AY646" s="4"/>
      <c r="AZ646" s="4"/>
      <c r="BA646" s="4"/>
      <c r="BB646" s="4"/>
      <c r="BC646" s="4"/>
      <c r="BD646" s="4"/>
      <c r="BE646" s="4"/>
      <c r="BF646" s="4"/>
      <c r="BG646" s="4"/>
      <c r="BH646" s="4"/>
    </row>
    <row r="647" spans="4:60" ht="14.25" customHeight="1">
      <c r="D647" s="4"/>
      <c r="E647" s="4"/>
      <c r="N647" s="4"/>
      <c r="W647" s="4"/>
      <c r="AF647" s="4"/>
      <c r="AO647" s="4"/>
      <c r="AP647" s="4"/>
      <c r="AQ647" s="4"/>
      <c r="AR647" s="4"/>
      <c r="AS647" s="4"/>
      <c r="AT647" s="4"/>
      <c r="AU647" s="4"/>
      <c r="AV647" s="4"/>
      <c r="AW647" s="4"/>
      <c r="AX647" s="4"/>
      <c r="AY647" s="4"/>
      <c r="AZ647" s="4"/>
      <c r="BA647" s="4"/>
      <c r="BB647" s="4"/>
      <c r="BC647" s="4"/>
      <c r="BD647" s="4"/>
      <c r="BE647" s="4"/>
      <c r="BF647" s="4"/>
      <c r="BG647" s="4"/>
      <c r="BH647" s="4"/>
    </row>
    <row r="648" spans="4:60" ht="14.25" customHeight="1">
      <c r="D648" s="4"/>
      <c r="E648" s="4"/>
      <c r="N648" s="4"/>
      <c r="W648" s="4"/>
      <c r="AF648" s="4"/>
      <c r="AO648" s="4"/>
      <c r="AP648" s="4"/>
      <c r="AQ648" s="4"/>
      <c r="AR648" s="4"/>
      <c r="AS648" s="4"/>
      <c r="AT648" s="4"/>
      <c r="AU648" s="4"/>
      <c r="AV648" s="4"/>
      <c r="AW648" s="4"/>
      <c r="AX648" s="4"/>
      <c r="AY648" s="4"/>
      <c r="AZ648" s="4"/>
      <c r="BA648" s="4"/>
      <c r="BB648" s="4"/>
      <c r="BC648" s="4"/>
      <c r="BD648" s="4"/>
      <c r="BE648" s="4"/>
      <c r="BF648" s="4"/>
      <c r="BG648" s="4"/>
      <c r="BH648" s="4"/>
    </row>
    <row r="649" spans="4:60" ht="14.25" customHeight="1">
      <c r="D649" s="4"/>
      <c r="E649" s="4"/>
      <c r="N649" s="4"/>
      <c r="W649" s="4"/>
      <c r="AF649" s="4"/>
      <c r="AO649" s="4"/>
      <c r="AP649" s="4"/>
      <c r="AQ649" s="4"/>
      <c r="AR649" s="4"/>
      <c r="AS649" s="4"/>
      <c r="AT649" s="4"/>
      <c r="AU649" s="4"/>
      <c r="AV649" s="4"/>
      <c r="AW649" s="4"/>
      <c r="AX649" s="4"/>
      <c r="AY649" s="4"/>
      <c r="AZ649" s="4"/>
      <c r="BA649" s="4"/>
      <c r="BB649" s="4"/>
      <c r="BC649" s="4"/>
      <c r="BD649" s="4"/>
      <c r="BE649" s="4"/>
      <c r="BF649" s="4"/>
      <c r="BG649" s="4"/>
      <c r="BH649" s="4"/>
    </row>
    <row r="650" spans="4:60" ht="14.25" customHeight="1">
      <c r="D650" s="4"/>
      <c r="E650" s="4"/>
      <c r="N650" s="4"/>
      <c r="W650" s="4"/>
      <c r="AF650" s="4"/>
      <c r="AO650" s="4"/>
      <c r="AP650" s="4"/>
      <c r="AQ650" s="4"/>
      <c r="AR650" s="4"/>
      <c r="AS650" s="4"/>
      <c r="AT650" s="4"/>
      <c r="AU650" s="4"/>
      <c r="AV650" s="4"/>
      <c r="AW650" s="4"/>
      <c r="AX650" s="4"/>
      <c r="AY650" s="4"/>
      <c r="AZ650" s="4"/>
      <c r="BA650" s="4"/>
      <c r="BB650" s="4"/>
      <c r="BC650" s="4"/>
      <c r="BD650" s="4"/>
      <c r="BE650" s="4"/>
      <c r="BF650" s="4"/>
      <c r="BG650" s="4"/>
      <c r="BH650" s="4"/>
    </row>
    <row r="651" spans="4:60" ht="14.25" customHeight="1">
      <c r="D651" s="4"/>
      <c r="E651" s="4"/>
      <c r="N651" s="4"/>
      <c r="W651" s="4"/>
      <c r="AF651" s="4"/>
      <c r="AO651" s="4"/>
      <c r="AP651" s="4"/>
      <c r="AQ651" s="4"/>
      <c r="AR651" s="4"/>
      <c r="AS651" s="4"/>
      <c r="AT651" s="4"/>
      <c r="AU651" s="4"/>
      <c r="AV651" s="4"/>
      <c r="AW651" s="4"/>
      <c r="AX651" s="4"/>
      <c r="AY651" s="4"/>
      <c r="AZ651" s="4"/>
      <c r="BA651" s="4"/>
      <c r="BB651" s="4"/>
      <c r="BC651" s="4"/>
      <c r="BD651" s="4"/>
      <c r="BE651" s="4"/>
      <c r="BF651" s="4"/>
      <c r="BG651" s="4"/>
      <c r="BH651" s="4"/>
    </row>
    <row r="652" spans="4:60" ht="14.25" customHeight="1">
      <c r="D652" s="4"/>
      <c r="E652" s="4"/>
      <c r="N652" s="4"/>
      <c r="W652" s="4"/>
      <c r="AF652" s="4"/>
      <c r="AO652" s="4"/>
      <c r="AP652" s="4"/>
      <c r="AQ652" s="4"/>
      <c r="AR652" s="4"/>
      <c r="AS652" s="4"/>
      <c r="AT652" s="4"/>
      <c r="AU652" s="4"/>
      <c r="AV652" s="4"/>
      <c r="AW652" s="4"/>
      <c r="AX652" s="4"/>
      <c r="AY652" s="4"/>
      <c r="AZ652" s="4"/>
      <c r="BA652" s="4"/>
      <c r="BB652" s="4"/>
      <c r="BC652" s="4"/>
      <c r="BD652" s="4"/>
      <c r="BE652" s="4"/>
      <c r="BF652" s="4"/>
      <c r="BG652" s="4"/>
      <c r="BH652" s="4"/>
    </row>
    <row r="653" spans="4:60" ht="14.25" customHeight="1">
      <c r="D653" s="4"/>
      <c r="E653" s="4"/>
      <c r="N653" s="4"/>
      <c r="W653" s="4"/>
      <c r="AF653" s="4"/>
      <c r="AO653" s="4"/>
      <c r="AP653" s="4"/>
      <c r="AQ653" s="4"/>
      <c r="AR653" s="4"/>
      <c r="AS653" s="4"/>
      <c r="AT653" s="4"/>
      <c r="AU653" s="4"/>
      <c r="AV653" s="4"/>
      <c r="AW653" s="4"/>
      <c r="AX653" s="4"/>
      <c r="AY653" s="4"/>
      <c r="AZ653" s="4"/>
      <c r="BA653" s="4"/>
      <c r="BB653" s="4"/>
      <c r="BC653" s="4"/>
      <c r="BD653" s="4"/>
      <c r="BE653" s="4"/>
      <c r="BF653" s="4"/>
      <c r="BG653" s="4"/>
      <c r="BH653" s="4"/>
    </row>
    <row r="654" spans="4:60" ht="14.25" customHeight="1">
      <c r="D654" s="4"/>
      <c r="E654" s="4"/>
      <c r="N654" s="4"/>
      <c r="W654" s="4"/>
      <c r="AF654" s="4"/>
      <c r="AO654" s="4"/>
      <c r="AP654" s="4"/>
      <c r="AQ654" s="4"/>
      <c r="AR654" s="4"/>
      <c r="AS654" s="4"/>
      <c r="AT654" s="4"/>
      <c r="AU654" s="4"/>
      <c r="AV654" s="4"/>
      <c r="AW654" s="4"/>
      <c r="AX654" s="4"/>
      <c r="AY654" s="4"/>
      <c r="AZ654" s="4"/>
      <c r="BA654" s="4"/>
      <c r="BB654" s="4"/>
      <c r="BC654" s="4"/>
      <c r="BD654" s="4"/>
      <c r="BE654" s="4"/>
      <c r="BF654" s="4"/>
      <c r="BG654" s="4"/>
      <c r="BH654" s="4"/>
    </row>
    <row r="655" spans="4:60" ht="14.25" customHeight="1">
      <c r="D655" s="4"/>
      <c r="E655" s="4"/>
      <c r="N655" s="4"/>
      <c r="W655" s="4"/>
      <c r="AF655" s="4"/>
      <c r="AO655" s="4"/>
      <c r="AP655" s="4"/>
      <c r="AQ655" s="4"/>
      <c r="AR655" s="4"/>
      <c r="AS655" s="4"/>
      <c r="AT655" s="4"/>
      <c r="AU655" s="4"/>
      <c r="AV655" s="4"/>
      <c r="AW655" s="4"/>
      <c r="AX655" s="4"/>
      <c r="AY655" s="4"/>
      <c r="AZ655" s="4"/>
      <c r="BA655" s="4"/>
      <c r="BB655" s="4"/>
      <c r="BC655" s="4"/>
      <c r="BD655" s="4"/>
      <c r="BE655" s="4"/>
      <c r="BF655" s="4"/>
      <c r="BG655" s="4"/>
      <c r="BH655" s="4"/>
    </row>
    <row r="656" spans="4:60" ht="14.25" customHeight="1">
      <c r="D656" s="4"/>
      <c r="E656" s="4"/>
      <c r="N656" s="4"/>
      <c r="W656" s="4"/>
      <c r="AF656" s="4"/>
      <c r="AO656" s="4"/>
      <c r="AP656" s="4"/>
      <c r="AQ656" s="4"/>
      <c r="AR656" s="4"/>
      <c r="AS656" s="4"/>
      <c r="AT656" s="4"/>
      <c r="AU656" s="4"/>
      <c r="AV656" s="4"/>
      <c r="AW656" s="4"/>
      <c r="AX656" s="4"/>
      <c r="AY656" s="4"/>
      <c r="AZ656" s="4"/>
      <c r="BA656" s="4"/>
      <c r="BB656" s="4"/>
      <c r="BC656" s="4"/>
      <c r="BD656" s="4"/>
      <c r="BE656" s="4"/>
      <c r="BF656" s="4"/>
      <c r="BG656" s="4"/>
      <c r="BH656" s="4"/>
    </row>
    <row r="657" spans="4:60" ht="14.25" customHeight="1">
      <c r="D657" s="4"/>
      <c r="E657" s="4"/>
      <c r="N657" s="4"/>
      <c r="W657" s="4"/>
      <c r="AF657" s="4"/>
      <c r="AO657" s="4"/>
      <c r="AP657" s="4"/>
      <c r="AQ657" s="4"/>
      <c r="AR657" s="4"/>
      <c r="AS657" s="4"/>
      <c r="AT657" s="4"/>
      <c r="AU657" s="4"/>
      <c r="AV657" s="4"/>
      <c r="AW657" s="4"/>
      <c r="AX657" s="4"/>
      <c r="AY657" s="4"/>
      <c r="AZ657" s="4"/>
      <c r="BA657" s="4"/>
      <c r="BB657" s="4"/>
      <c r="BC657" s="4"/>
      <c r="BD657" s="4"/>
      <c r="BE657" s="4"/>
      <c r="BF657" s="4"/>
      <c r="BG657" s="4"/>
      <c r="BH657" s="4"/>
    </row>
    <row r="658" spans="4:60" ht="14.25" customHeight="1">
      <c r="D658" s="4"/>
      <c r="E658" s="4"/>
      <c r="N658" s="4"/>
      <c r="W658" s="4"/>
      <c r="AF658" s="4"/>
      <c r="AO658" s="4"/>
      <c r="AP658" s="4"/>
      <c r="AQ658" s="4"/>
      <c r="AR658" s="4"/>
      <c r="AS658" s="4"/>
      <c r="AT658" s="4"/>
      <c r="AU658" s="4"/>
      <c r="AV658" s="4"/>
      <c r="AW658" s="4"/>
      <c r="AX658" s="4"/>
      <c r="AY658" s="4"/>
      <c r="AZ658" s="4"/>
      <c r="BA658" s="4"/>
      <c r="BB658" s="4"/>
      <c r="BC658" s="4"/>
      <c r="BD658" s="4"/>
      <c r="BE658" s="4"/>
      <c r="BF658" s="4"/>
      <c r="BG658" s="4"/>
      <c r="BH658" s="4"/>
    </row>
    <row r="659" spans="4:60" ht="14.25" customHeight="1">
      <c r="D659" s="4"/>
      <c r="E659" s="4"/>
      <c r="N659" s="4"/>
      <c r="W659" s="4"/>
      <c r="AF659" s="4"/>
      <c r="AO659" s="4"/>
      <c r="AP659" s="4"/>
      <c r="AQ659" s="4"/>
      <c r="AR659" s="4"/>
      <c r="AS659" s="4"/>
      <c r="AT659" s="4"/>
      <c r="AU659" s="4"/>
      <c r="AV659" s="4"/>
      <c r="AW659" s="4"/>
      <c r="AX659" s="4"/>
      <c r="AY659" s="4"/>
      <c r="AZ659" s="4"/>
      <c r="BA659" s="4"/>
      <c r="BB659" s="4"/>
      <c r="BC659" s="4"/>
      <c r="BD659" s="4"/>
      <c r="BE659" s="4"/>
      <c r="BF659" s="4"/>
      <c r="BG659" s="4"/>
      <c r="BH659" s="4"/>
    </row>
    <row r="660" spans="4:60" ht="14.25" customHeight="1">
      <c r="D660" s="4"/>
      <c r="E660" s="4"/>
      <c r="N660" s="4"/>
      <c r="W660" s="4"/>
      <c r="AF660" s="4"/>
      <c r="AO660" s="4"/>
      <c r="AP660" s="4"/>
      <c r="AQ660" s="4"/>
      <c r="AR660" s="4"/>
      <c r="AS660" s="4"/>
      <c r="AT660" s="4"/>
      <c r="AU660" s="4"/>
      <c r="AV660" s="4"/>
      <c r="AW660" s="4"/>
      <c r="AX660" s="4"/>
      <c r="AY660" s="4"/>
      <c r="AZ660" s="4"/>
      <c r="BA660" s="4"/>
      <c r="BB660" s="4"/>
      <c r="BC660" s="4"/>
      <c r="BD660" s="4"/>
      <c r="BE660" s="4"/>
      <c r="BF660" s="4"/>
      <c r="BG660" s="4"/>
      <c r="BH660" s="4"/>
    </row>
    <row r="661" spans="4:60" ht="14.25" customHeight="1">
      <c r="D661" s="4"/>
      <c r="E661" s="4"/>
      <c r="N661" s="4"/>
      <c r="W661" s="4"/>
      <c r="AF661" s="4"/>
      <c r="AO661" s="4"/>
      <c r="AP661" s="4"/>
      <c r="AQ661" s="4"/>
      <c r="AR661" s="4"/>
      <c r="AS661" s="4"/>
      <c r="AT661" s="4"/>
      <c r="AU661" s="4"/>
      <c r="AV661" s="4"/>
      <c r="AW661" s="4"/>
      <c r="AX661" s="4"/>
      <c r="AY661" s="4"/>
      <c r="AZ661" s="4"/>
      <c r="BA661" s="4"/>
      <c r="BB661" s="4"/>
      <c r="BC661" s="4"/>
      <c r="BD661" s="4"/>
      <c r="BE661" s="4"/>
      <c r="BF661" s="4"/>
      <c r="BG661" s="4"/>
      <c r="BH661" s="4"/>
    </row>
    <row r="662" spans="4:60" ht="14.25" customHeight="1">
      <c r="D662" s="4"/>
      <c r="E662" s="4"/>
      <c r="N662" s="4"/>
      <c r="W662" s="4"/>
      <c r="AF662" s="4"/>
      <c r="AO662" s="4"/>
      <c r="AP662" s="4"/>
      <c r="AQ662" s="4"/>
      <c r="AR662" s="4"/>
      <c r="AS662" s="4"/>
      <c r="AT662" s="4"/>
      <c r="AU662" s="4"/>
      <c r="AV662" s="4"/>
      <c r="AW662" s="4"/>
      <c r="AX662" s="4"/>
      <c r="AY662" s="4"/>
      <c r="AZ662" s="4"/>
      <c r="BA662" s="4"/>
      <c r="BB662" s="4"/>
      <c r="BC662" s="4"/>
      <c r="BD662" s="4"/>
      <c r="BE662" s="4"/>
      <c r="BF662" s="4"/>
      <c r="BG662" s="4"/>
      <c r="BH662" s="4"/>
    </row>
    <row r="663" spans="4:60" ht="14.25" customHeight="1">
      <c r="D663" s="4"/>
      <c r="E663" s="4"/>
      <c r="N663" s="4"/>
      <c r="W663" s="4"/>
      <c r="AF663" s="4"/>
      <c r="AO663" s="4"/>
      <c r="AP663" s="4"/>
      <c r="AQ663" s="4"/>
      <c r="AR663" s="4"/>
      <c r="AS663" s="4"/>
      <c r="AT663" s="4"/>
      <c r="AU663" s="4"/>
      <c r="AV663" s="4"/>
      <c r="AW663" s="4"/>
      <c r="AX663" s="4"/>
      <c r="AY663" s="4"/>
      <c r="AZ663" s="4"/>
      <c r="BA663" s="4"/>
      <c r="BB663" s="4"/>
      <c r="BC663" s="4"/>
      <c r="BD663" s="4"/>
      <c r="BE663" s="4"/>
      <c r="BF663" s="4"/>
      <c r="BG663" s="4"/>
      <c r="BH663" s="4"/>
    </row>
    <row r="664" spans="4:60" ht="14.25" customHeight="1">
      <c r="D664" s="4"/>
      <c r="E664" s="4"/>
      <c r="N664" s="4"/>
      <c r="W664" s="4"/>
      <c r="AF664" s="4"/>
      <c r="AO664" s="4"/>
      <c r="AP664" s="4"/>
      <c r="AQ664" s="4"/>
      <c r="AR664" s="4"/>
      <c r="AS664" s="4"/>
      <c r="AT664" s="4"/>
      <c r="AU664" s="4"/>
      <c r="AV664" s="4"/>
      <c r="AW664" s="4"/>
      <c r="AX664" s="4"/>
      <c r="AY664" s="4"/>
      <c r="AZ664" s="4"/>
      <c r="BA664" s="4"/>
      <c r="BB664" s="4"/>
      <c r="BC664" s="4"/>
      <c r="BD664" s="4"/>
      <c r="BE664" s="4"/>
      <c r="BF664" s="4"/>
      <c r="BG664" s="4"/>
      <c r="BH664" s="4"/>
    </row>
    <row r="665" spans="4:60" ht="14.25" customHeight="1">
      <c r="D665" s="4"/>
      <c r="E665" s="4"/>
      <c r="N665" s="4"/>
      <c r="W665" s="4"/>
      <c r="AF665" s="4"/>
      <c r="AO665" s="4"/>
      <c r="AP665" s="4"/>
      <c r="AQ665" s="4"/>
      <c r="AR665" s="4"/>
      <c r="AS665" s="4"/>
      <c r="AT665" s="4"/>
      <c r="AU665" s="4"/>
      <c r="AV665" s="4"/>
      <c r="AW665" s="4"/>
      <c r="AX665" s="4"/>
      <c r="AY665" s="4"/>
      <c r="AZ665" s="4"/>
      <c r="BA665" s="4"/>
      <c r="BB665" s="4"/>
      <c r="BC665" s="4"/>
      <c r="BD665" s="4"/>
      <c r="BE665" s="4"/>
      <c r="BF665" s="4"/>
      <c r="BG665" s="4"/>
      <c r="BH665" s="4"/>
    </row>
    <row r="666" spans="4:60" ht="14.25" customHeight="1">
      <c r="D666" s="4"/>
      <c r="E666" s="4"/>
      <c r="N666" s="4"/>
      <c r="W666" s="4"/>
      <c r="AF666" s="4"/>
      <c r="AO666" s="4"/>
      <c r="AP666" s="4"/>
      <c r="AQ666" s="4"/>
      <c r="AR666" s="4"/>
      <c r="AS666" s="4"/>
      <c r="AT666" s="4"/>
      <c r="AU666" s="4"/>
      <c r="AV666" s="4"/>
      <c r="AW666" s="4"/>
      <c r="AX666" s="4"/>
      <c r="AY666" s="4"/>
      <c r="AZ666" s="4"/>
      <c r="BA666" s="4"/>
      <c r="BB666" s="4"/>
      <c r="BC666" s="4"/>
      <c r="BD666" s="4"/>
      <c r="BE666" s="4"/>
      <c r="BF666" s="4"/>
      <c r="BG666" s="4"/>
      <c r="BH666" s="4"/>
    </row>
    <row r="667" spans="4:60" ht="14.25" customHeight="1">
      <c r="D667" s="4"/>
      <c r="E667" s="4"/>
      <c r="N667" s="4"/>
      <c r="W667" s="4"/>
      <c r="AF667" s="4"/>
      <c r="AO667" s="4"/>
      <c r="AP667" s="4"/>
      <c r="AQ667" s="4"/>
      <c r="AR667" s="4"/>
      <c r="AS667" s="4"/>
      <c r="AT667" s="4"/>
      <c r="AU667" s="4"/>
      <c r="AV667" s="4"/>
      <c r="AW667" s="4"/>
      <c r="AX667" s="4"/>
      <c r="AY667" s="4"/>
      <c r="AZ667" s="4"/>
      <c r="BA667" s="4"/>
      <c r="BB667" s="4"/>
      <c r="BC667" s="4"/>
      <c r="BD667" s="4"/>
      <c r="BE667" s="4"/>
      <c r="BF667" s="4"/>
      <c r="BG667" s="4"/>
      <c r="BH667" s="4"/>
    </row>
    <row r="668" spans="4:60" ht="14.25" customHeight="1">
      <c r="D668" s="4"/>
      <c r="E668" s="4"/>
      <c r="N668" s="4"/>
      <c r="W668" s="4"/>
      <c r="AF668" s="4"/>
      <c r="AO668" s="4"/>
      <c r="AP668" s="4"/>
      <c r="AQ668" s="4"/>
      <c r="AR668" s="4"/>
      <c r="AS668" s="4"/>
      <c r="AT668" s="4"/>
      <c r="AU668" s="4"/>
      <c r="AV668" s="4"/>
      <c r="AW668" s="4"/>
      <c r="AX668" s="4"/>
      <c r="AY668" s="4"/>
      <c r="AZ668" s="4"/>
      <c r="BA668" s="4"/>
      <c r="BB668" s="4"/>
      <c r="BC668" s="4"/>
      <c r="BD668" s="4"/>
      <c r="BE668" s="4"/>
      <c r="BF668" s="4"/>
      <c r="BG668" s="4"/>
      <c r="BH668" s="4"/>
    </row>
    <row r="669" spans="4:60" ht="14.25" customHeight="1">
      <c r="D669" s="4"/>
      <c r="E669" s="4"/>
      <c r="N669" s="4"/>
      <c r="W669" s="4"/>
      <c r="AF669" s="4"/>
      <c r="AO669" s="4"/>
      <c r="AP669" s="4"/>
      <c r="AQ669" s="4"/>
      <c r="AR669" s="4"/>
      <c r="AS669" s="4"/>
      <c r="AT669" s="4"/>
      <c r="AU669" s="4"/>
      <c r="AV669" s="4"/>
      <c r="AW669" s="4"/>
      <c r="AX669" s="4"/>
      <c r="AY669" s="4"/>
      <c r="AZ669" s="4"/>
      <c r="BA669" s="4"/>
      <c r="BB669" s="4"/>
      <c r="BC669" s="4"/>
      <c r="BD669" s="4"/>
      <c r="BE669" s="4"/>
      <c r="BF669" s="4"/>
      <c r="BG669" s="4"/>
      <c r="BH669" s="4"/>
    </row>
    <row r="670" spans="4:60" ht="14.25" customHeight="1">
      <c r="D670" s="4"/>
      <c r="E670" s="4"/>
      <c r="N670" s="4"/>
      <c r="W670" s="4"/>
      <c r="AF670" s="4"/>
      <c r="AO670" s="4"/>
      <c r="AP670" s="4"/>
      <c r="AQ670" s="4"/>
      <c r="AR670" s="4"/>
      <c r="AS670" s="4"/>
      <c r="AT670" s="4"/>
      <c r="AU670" s="4"/>
      <c r="AV670" s="4"/>
      <c r="AW670" s="4"/>
      <c r="AX670" s="4"/>
      <c r="AY670" s="4"/>
      <c r="AZ670" s="4"/>
      <c r="BA670" s="4"/>
      <c r="BB670" s="4"/>
      <c r="BC670" s="4"/>
      <c r="BD670" s="4"/>
      <c r="BE670" s="4"/>
      <c r="BF670" s="4"/>
      <c r="BG670" s="4"/>
      <c r="BH670" s="4"/>
    </row>
    <row r="671" spans="4:60" ht="14.25" customHeight="1">
      <c r="D671" s="4"/>
      <c r="E671" s="4"/>
      <c r="N671" s="4"/>
      <c r="W671" s="4"/>
      <c r="AF671" s="4"/>
      <c r="AO671" s="4"/>
      <c r="AP671" s="4"/>
      <c r="AQ671" s="4"/>
      <c r="AR671" s="4"/>
      <c r="AS671" s="4"/>
      <c r="AT671" s="4"/>
      <c r="AU671" s="4"/>
      <c r="AV671" s="4"/>
      <c r="AW671" s="4"/>
      <c r="AX671" s="4"/>
      <c r="AY671" s="4"/>
      <c r="AZ671" s="4"/>
      <c r="BA671" s="4"/>
      <c r="BB671" s="4"/>
      <c r="BC671" s="4"/>
      <c r="BD671" s="4"/>
      <c r="BE671" s="4"/>
      <c r="BF671" s="4"/>
      <c r="BG671" s="4"/>
      <c r="BH671" s="4"/>
    </row>
    <row r="672" spans="4:60" ht="14.25" customHeight="1">
      <c r="D672" s="4"/>
      <c r="E672" s="4"/>
      <c r="N672" s="4"/>
      <c r="W672" s="4"/>
      <c r="AF672" s="4"/>
      <c r="AO672" s="4"/>
      <c r="AP672" s="4"/>
      <c r="AQ672" s="4"/>
      <c r="AR672" s="4"/>
      <c r="AS672" s="4"/>
      <c r="AT672" s="4"/>
      <c r="AU672" s="4"/>
      <c r="AV672" s="4"/>
      <c r="AW672" s="4"/>
      <c r="AX672" s="4"/>
      <c r="AY672" s="4"/>
      <c r="AZ672" s="4"/>
      <c r="BA672" s="4"/>
      <c r="BB672" s="4"/>
      <c r="BC672" s="4"/>
      <c r="BD672" s="4"/>
      <c r="BE672" s="4"/>
      <c r="BF672" s="4"/>
      <c r="BG672" s="4"/>
      <c r="BH672" s="4"/>
    </row>
    <row r="673" spans="4:60" ht="14.25" customHeight="1">
      <c r="D673" s="4"/>
      <c r="E673" s="4"/>
      <c r="N673" s="4"/>
      <c r="W673" s="4"/>
      <c r="AF673" s="4"/>
      <c r="AO673" s="4"/>
      <c r="AP673" s="4"/>
      <c r="AQ673" s="4"/>
      <c r="AR673" s="4"/>
      <c r="AS673" s="4"/>
      <c r="AT673" s="4"/>
      <c r="AU673" s="4"/>
      <c r="AV673" s="4"/>
      <c r="AW673" s="4"/>
      <c r="AX673" s="4"/>
      <c r="AY673" s="4"/>
      <c r="AZ673" s="4"/>
      <c r="BA673" s="4"/>
      <c r="BB673" s="4"/>
      <c r="BC673" s="4"/>
      <c r="BD673" s="4"/>
      <c r="BE673" s="4"/>
      <c r="BF673" s="4"/>
      <c r="BG673" s="4"/>
      <c r="BH673" s="4"/>
    </row>
    <row r="674" spans="4:60" ht="14.25" customHeight="1">
      <c r="D674" s="4"/>
      <c r="E674" s="4"/>
      <c r="N674" s="4"/>
      <c r="W674" s="4"/>
      <c r="AF674" s="4"/>
      <c r="AO674" s="4"/>
      <c r="AP674" s="4"/>
      <c r="AQ674" s="4"/>
      <c r="AR674" s="4"/>
      <c r="AS674" s="4"/>
      <c r="AT674" s="4"/>
      <c r="AU674" s="4"/>
      <c r="AV674" s="4"/>
      <c r="AW674" s="4"/>
      <c r="AX674" s="4"/>
      <c r="AY674" s="4"/>
      <c r="AZ674" s="4"/>
      <c r="BA674" s="4"/>
      <c r="BB674" s="4"/>
      <c r="BC674" s="4"/>
      <c r="BD674" s="4"/>
      <c r="BE674" s="4"/>
      <c r="BF674" s="4"/>
      <c r="BG674" s="4"/>
      <c r="BH674" s="4"/>
    </row>
    <row r="675" spans="4:60" ht="14.25" customHeight="1">
      <c r="D675" s="4"/>
      <c r="E675" s="4"/>
      <c r="N675" s="4"/>
      <c r="W675" s="4"/>
      <c r="AF675" s="4"/>
      <c r="AO675" s="4"/>
      <c r="AP675" s="4"/>
      <c r="AQ675" s="4"/>
      <c r="AR675" s="4"/>
      <c r="AS675" s="4"/>
      <c r="AT675" s="4"/>
      <c r="AU675" s="4"/>
      <c r="AV675" s="4"/>
      <c r="AW675" s="4"/>
      <c r="AX675" s="4"/>
      <c r="AY675" s="4"/>
      <c r="AZ675" s="4"/>
      <c r="BA675" s="4"/>
      <c r="BB675" s="4"/>
      <c r="BC675" s="4"/>
      <c r="BD675" s="4"/>
      <c r="BE675" s="4"/>
      <c r="BF675" s="4"/>
      <c r="BG675" s="4"/>
      <c r="BH675" s="4"/>
    </row>
    <row r="676" spans="4:60" ht="14.25" customHeight="1">
      <c r="D676" s="4"/>
      <c r="E676" s="4"/>
      <c r="N676" s="4"/>
      <c r="W676" s="4"/>
      <c r="AF676" s="4"/>
      <c r="AO676" s="4"/>
      <c r="AP676" s="4"/>
      <c r="AQ676" s="4"/>
      <c r="AR676" s="4"/>
      <c r="AS676" s="4"/>
      <c r="AT676" s="4"/>
      <c r="AU676" s="4"/>
      <c r="AV676" s="4"/>
      <c r="AW676" s="4"/>
      <c r="AX676" s="4"/>
      <c r="AY676" s="4"/>
      <c r="AZ676" s="4"/>
      <c r="BA676" s="4"/>
      <c r="BB676" s="4"/>
      <c r="BC676" s="4"/>
      <c r="BD676" s="4"/>
      <c r="BE676" s="4"/>
      <c r="BF676" s="4"/>
      <c r="BG676" s="4"/>
      <c r="BH676" s="4"/>
    </row>
    <row r="677" spans="4:60" ht="14.25" customHeight="1">
      <c r="D677" s="4"/>
      <c r="E677" s="4"/>
      <c r="N677" s="4"/>
      <c r="W677" s="4"/>
      <c r="AF677" s="4"/>
      <c r="AO677" s="4"/>
      <c r="AP677" s="4"/>
      <c r="AQ677" s="4"/>
      <c r="AR677" s="4"/>
      <c r="AS677" s="4"/>
      <c r="AT677" s="4"/>
      <c r="AU677" s="4"/>
      <c r="AV677" s="4"/>
      <c r="AW677" s="4"/>
      <c r="AX677" s="4"/>
      <c r="AY677" s="4"/>
      <c r="AZ677" s="4"/>
      <c r="BA677" s="4"/>
      <c r="BB677" s="4"/>
      <c r="BC677" s="4"/>
      <c r="BD677" s="4"/>
      <c r="BE677" s="4"/>
      <c r="BF677" s="4"/>
      <c r="BG677" s="4"/>
      <c r="BH677" s="4"/>
    </row>
    <row r="678" spans="4:60" ht="14.25" customHeight="1">
      <c r="D678" s="4"/>
      <c r="E678" s="4"/>
      <c r="N678" s="4"/>
      <c r="W678" s="4"/>
      <c r="AF678" s="4"/>
      <c r="AO678" s="4"/>
      <c r="AP678" s="4"/>
      <c r="AQ678" s="4"/>
      <c r="AR678" s="4"/>
      <c r="AS678" s="4"/>
      <c r="AT678" s="4"/>
      <c r="AU678" s="4"/>
      <c r="AV678" s="4"/>
      <c r="AW678" s="4"/>
      <c r="AX678" s="4"/>
      <c r="AY678" s="4"/>
      <c r="AZ678" s="4"/>
      <c r="BA678" s="4"/>
      <c r="BB678" s="4"/>
      <c r="BC678" s="4"/>
      <c r="BD678" s="4"/>
      <c r="BE678" s="4"/>
      <c r="BF678" s="4"/>
      <c r="BG678" s="4"/>
      <c r="BH678" s="4"/>
    </row>
    <row r="679" spans="4:60" ht="14.25" customHeight="1">
      <c r="D679" s="4"/>
      <c r="E679" s="4"/>
      <c r="N679" s="4"/>
      <c r="W679" s="4"/>
      <c r="AF679" s="4"/>
      <c r="AO679" s="4"/>
      <c r="AP679" s="4"/>
      <c r="AQ679" s="4"/>
      <c r="AR679" s="4"/>
      <c r="AS679" s="4"/>
      <c r="AT679" s="4"/>
      <c r="AU679" s="4"/>
      <c r="AV679" s="4"/>
      <c r="AW679" s="4"/>
      <c r="AX679" s="4"/>
      <c r="AY679" s="4"/>
      <c r="AZ679" s="4"/>
      <c r="BA679" s="4"/>
      <c r="BB679" s="4"/>
      <c r="BC679" s="4"/>
      <c r="BD679" s="4"/>
      <c r="BE679" s="4"/>
      <c r="BF679" s="4"/>
      <c r="BG679" s="4"/>
      <c r="BH679" s="4"/>
    </row>
    <row r="680" spans="4:60" ht="14.25" customHeight="1">
      <c r="D680" s="4"/>
      <c r="E680" s="4"/>
      <c r="N680" s="4"/>
      <c r="W680" s="4"/>
      <c r="AF680" s="4"/>
      <c r="AO680" s="4"/>
      <c r="AP680" s="4"/>
      <c r="AQ680" s="4"/>
      <c r="AR680" s="4"/>
      <c r="AS680" s="4"/>
      <c r="AT680" s="4"/>
      <c r="AU680" s="4"/>
      <c r="AV680" s="4"/>
      <c r="AW680" s="4"/>
      <c r="AX680" s="4"/>
      <c r="AY680" s="4"/>
      <c r="AZ680" s="4"/>
      <c r="BA680" s="4"/>
      <c r="BB680" s="4"/>
      <c r="BC680" s="4"/>
      <c r="BD680" s="4"/>
      <c r="BE680" s="4"/>
      <c r="BF680" s="4"/>
      <c r="BG680" s="4"/>
      <c r="BH680" s="4"/>
    </row>
    <row r="681" spans="4:60" ht="14.25" customHeight="1">
      <c r="D681" s="4"/>
      <c r="E681" s="4"/>
      <c r="N681" s="4"/>
      <c r="W681" s="4"/>
      <c r="AF681" s="4"/>
      <c r="AO681" s="4"/>
      <c r="AP681" s="4"/>
      <c r="AQ681" s="4"/>
      <c r="AR681" s="4"/>
      <c r="AS681" s="4"/>
      <c r="AT681" s="4"/>
      <c r="AU681" s="4"/>
      <c r="AV681" s="4"/>
      <c r="AW681" s="4"/>
      <c r="AX681" s="4"/>
      <c r="AY681" s="4"/>
      <c r="AZ681" s="4"/>
      <c r="BA681" s="4"/>
      <c r="BB681" s="4"/>
      <c r="BC681" s="4"/>
      <c r="BD681" s="4"/>
      <c r="BE681" s="4"/>
      <c r="BF681" s="4"/>
      <c r="BG681" s="4"/>
      <c r="BH681" s="4"/>
    </row>
    <row r="682" spans="4:60" ht="14.25" customHeight="1">
      <c r="D682" s="4"/>
      <c r="E682" s="4"/>
      <c r="N682" s="4"/>
      <c r="W682" s="4"/>
      <c r="AF682" s="4"/>
      <c r="AO682" s="4"/>
      <c r="AP682" s="4"/>
      <c r="AQ682" s="4"/>
      <c r="AR682" s="4"/>
      <c r="AS682" s="4"/>
      <c r="AT682" s="4"/>
      <c r="AU682" s="4"/>
      <c r="AV682" s="4"/>
      <c r="AW682" s="4"/>
      <c r="AX682" s="4"/>
      <c r="AY682" s="4"/>
      <c r="AZ682" s="4"/>
      <c r="BA682" s="4"/>
      <c r="BB682" s="4"/>
      <c r="BC682" s="4"/>
      <c r="BD682" s="4"/>
      <c r="BE682" s="4"/>
      <c r="BF682" s="4"/>
      <c r="BG682" s="4"/>
      <c r="BH682" s="4"/>
    </row>
    <row r="683" spans="4:60" ht="14.25" customHeight="1">
      <c r="D683" s="4"/>
      <c r="E683" s="4"/>
      <c r="N683" s="4"/>
      <c r="W683" s="4"/>
      <c r="AF683" s="4"/>
      <c r="AO683" s="4"/>
      <c r="AP683" s="4"/>
      <c r="AQ683" s="4"/>
      <c r="AR683" s="4"/>
      <c r="AS683" s="4"/>
      <c r="AT683" s="4"/>
      <c r="AU683" s="4"/>
      <c r="AV683" s="4"/>
      <c r="AW683" s="4"/>
      <c r="AX683" s="4"/>
      <c r="AY683" s="4"/>
      <c r="AZ683" s="4"/>
      <c r="BA683" s="4"/>
      <c r="BB683" s="4"/>
      <c r="BC683" s="4"/>
      <c r="BD683" s="4"/>
      <c r="BE683" s="4"/>
      <c r="BF683" s="4"/>
      <c r="BG683" s="4"/>
      <c r="BH683" s="4"/>
    </row>
    <row r="684" spans="4:60" ht="14.25" customHeight="1">
      <c r="D684" s="4"/>
      <c r="E684" s="4"/>
      <c r="N684" s="4"/>
      <c r="W684" s="4"/>
      <c r="AF684" s="4"/>
      <c r="AO684" s="4"/>
      <c r="AP684" s="4"/>
      <c r="AQ684" s="4"/>
      <c r="AR684" s="4"/>
      <c r="AS684" s="4"/>
      <c r="AT684" s="4"/>
      <c r="AU684" s="4"/>
      <c r="AV684" s="4"/>
      <c r="AW684" s="4"/>
      <c r="AX684" s="4"/>
      <c r="AY684" s="4"/>
      <c r="AZ684" s="4"/>
      <c r="BA684" s="4"/>
      <c r="BB684" s="4"/>
      <c r="BC684" s="4"/>
      <c r="BD684" s="4"/>
      <c r="BE684" s="4"/>
      <c r="BF684" s="4"/>
      <c r="BG684" s="4"/>
      <c r="BH684" s="4"/>
    </row>
    <row r="685" spans="4:60" ht="14.25" customHeight="1">
      <c r="D685" s="4"/>
      <c r="E685" s="4"/>
      <c r="N685" s="4"/>
      <c r="W685" s="4"/>
      <c r="AF685" s="4"/>
      <c r="AO685" s="4"/>
      <c r="AP685" s="4"/>
      <c r="AQ685" s="4"/>
      <c r="AR685" s="4"/>
      <c r="AS685" s="4"/>
      <c r="AT685" s="4"/>
      <c r="AU685" s="4"/>
      <c r="AV685" s="4"/>
      <c r="AW685" s="4"/>
      <c r="AX685" s="4"/>
      <c r="AY685" s="4"/>
      <c r="AZ685" s="4"/>
      <c r="BA685" s="4"/>
      <c r="BB685" s="4"/>
      <c r="BC685" s="4"/>
      <c r="BD685" s="4"/>
      <c r="BE685" s="4"/>
      <c r="BF685" s="4"/>
      <c r="BG685" s="4"/>
      <c r="BH685" s="4"/>
    </row>
    <row r="686" spans="4:60" ht="14.25" customHeight="1">
      <c r="D686" s="4"/>
      <c r="E686" s="4"/>
      <c r="N686" s="4"/>
      <c r="W686" s="4"/>
      <c r="AF686" s="4"/>
      <c r="AO686" s="4"/>
      <c r="AP686" s="4"/>
      <c r="AQ686" s="4"/>
      <c r="AR686" s="4"/>
      <c r="AS686" s="4"/>
      <c r="AT686" s="4"/>
      <c r="AU686" s="4"/>
      <c r="AV686" s="4"/>
      <c r="AW686" s="4"/>
      <c r="AX686" s="4"/>
      <c r="AY686" s="4"/>
      <c r="AZ686" s="4"/>
      <c r="BA686" s="4"/>
      <c r="BB686" s="4"/>
      <c r="BC686" s="4"/>
      <c r="BD686" s="4"/>
      <c r="BE686" s="4"/>
      <c r="BF686" s="4"/>
      <c r="BG686" s="4"/>
      <c r="BH686" s="4"/>
    </row>
    <row r="687" spans="4:60" ht="14.25" customHeight="1">
      <c r="D687" s="4"/>
      <c r="E687" s="4"/>
      <c r="N687" s="4"/>
      <c r="W687" s="4"/>
      <c r="AF687" s="4"/>
      <c r="AO687" s="4"/>
      <c r="AP687" s="4"/>
      <c r="AQ687" s="4"/>
      <c r="AR687" s="4"/>
      <c r="AS687" s="4"/>
      <c r="AT687" s="4"/>
      <c r="AU687" s="4"/>
      <c r="AV687" s="4"/>
      <c r="AW687" s="4"/>
      <c r="AX687" s="4"/>
      <c r="AY687" s="4"/>
      <c r="AZ687" s="4"/>
      <c r="BA687" s="4"/>
      <c r="BB687" s="4"/>
      <c r="BC687" s="4"/>
      <c r="BD687" s="4"/>
      <c r="BE687" s="4"/>
      <c r="BF687" s="4"/>
      <c r="BG687" s="4"/>
      <c r="BH687" s="4"/>
    </row>
    <row r="688" spans="4:60" ht="14.25" customHeight="1">
      <c r="D688" s="4"/>
      <c r="E688" s="4"/>
      <c r="N688" s="4"/>
      <c r="W688" s="4"/>
      <c r="AF688" s="4"/>
      <c r="AO688" s="4"/>
      <c r="AP688" s="4"/>
      <c r="AQ688" s="4"/>
      <c r="AR688" s="4"/>
      <c r="AS688" s="4"/>
      <c r="AT688" s="4"/>
      <c r="AU688" s="4"/>
      <c r="AV688" s="4"/>
      <c r="AW688" s="4"/>
      <c r="AX688" s="4"/>
      <c r="AY688" s="4"/>
      <c r="AZ688" s="4"/>
      <c r="BA688" s="4"/>
      <c r="BB688" s="4"/>
      <c r="BC688" s="4"/>
      <c r="BD688" s="4"/>
      <c r="BE688" s="4"/>
      <c r="BF688" s="4"/>
      <c r="BG688" s="4"/>
      <c r="BH688" s="4"/>
    </row>
    <row r="689" spans="4:60" ht="14.25" customHeight="1">
      <c r="D689" s="4"/>
      <c r="E689" s="4"/>
      <c r="N689" s="4"/>
      <c r="W689" s="4"/>
      <c r="AF689" s="4"/>
      <c r="AO689" s="4"/>
      <c r="AP689" s="4"/>
      <c r="AQ689" s="4"/>
      <c r="AR689" s="4"/>
      <c r="AS689" s="4"/>
      <c r="AT689" s="4"/>
      <c r="AU689" s="4"/>
      <c r="AV689" s="4"/>
      <c r="AW689" s="4"/>
      <c r="AX689" s="4"/>
      <c r="AY689" s="4"/>
      <c r="AZ689" s="4"/>
      <c r="BA689" s="4"/>
      <c r="BB689" s="4"/>
      <c r="BC689" s="4"/>
      <c r="BD689" s="4"/>
      <c r="BE689" s="4"/>
      <c r="BF689" s="4"/>
      <c r="BG689" s="4"/>
      <c r="BH689" s="4"/>
    </row>
    <row r="690" spans="4:60" ht="14.25" customHeight="1">
      <c r="D690" s="4"/>
      <c r="E690" s="4"/>
      <c r="N690" s="4"/>
      <c r="W690" s="4"/>
      <c r="AF690" s="4"/>
      <c r="AO690" s="4"/>
      <c r="AP690" s="4"/>
      <c r="AQ690" s="4"/>
      <c r="AR690" s="4"/>
      <c r="AS690" s="4"/>
      <c r="AT690" s="4"/>
      <c r="AU690" s="4"/>
      <c r="AV690" s="4"/>
      <c r="AW690" s="4"/>
      <c r="AX690" s="4"/>
      <c r="AY690" s="4"/>
      <c r="AZ690" s="4"/>
      <c r="BA690" s="4"/>
      <c r="BB690" s="4"/>
      <c r="BC690" s="4"/>
      <c r="BD690" s="4"/>
      <c r="BE690" s="4"/>
      <c r="BF690" s="4"/>
      <c r="BG690" s="4"/>
      <c r="BH690" s="4"/>
    </row>
    <row r="691" spans="4:60" ht="14.25" customHeight="1">
      <c r="D691" s="4"/>
      <c r="E691" s="4"/>
      <c r="N691" s="4"/>
      <c r="W691" s="4"/>
      <c r="AF691" s="4"/>
      <c r="AO691" s="4"/>
      <c r="AP691" s="4"/>
      <c r="AQ691" s="4"/>
      <c r="AR691" s="4"/>
      <c r="AS691" s="4"/>
      <c r="AT691" s="4"/>
      <c r="AU691" s="4"/>
      <c r="AV691" s="4"/>
      <c r="AW691" s="4"/>
      <c r="AX691" s="4"/>
      <c r="AY691" s="4"/>
      <c r="AZ691" s="4"/>
      <c r="BA691" s="4"/>
      <c r="BB691" s="4"/>
      <c r="BC691" s="4"/>
      <c r="BD691" s="4"/>
      <c r="BE691" s="4"/>
      <c r="BF691" s="4"/>
      <c r="BG691" s="4"/>
      <c r="BH691" s="4"/>
    </row>
    <row r="692" spans="4:60" ht="14.25" customHeight="1">
      <c r="D692" s="4"/>
      <c r="E692" s="4"/>
      <c r="N692" s="4"/>
      <c r="W692" s="4"/>
      <c r="AF692" s="4"/>
      <c r="AO692" s="4"/>
      <c r="AP692" s="4"/>
      <c r="AQ692" s="4"/>
      <c r="AR692" s="4"/>
      <c r="AS692" s="4"/>
      <c r="AT692" s="4"/>
      <c r="AU692" s="4"/>
      <c r="AV692" s="4"/>
      <c r="AW692" s="4"/>
      <c r="AX692" s="4"/>
      <c r="AY692" s="4"/>
      <c r="AZ692" s="4"/>
      <c r="BA692" s="4"/>
      <c r="BB692" s="4"/>
      <c r="BC692" s="4"/>
      <c r="BD692" s="4"/>
      <c r="BE692" s="4"/>
      <c r="BF692" s="4"/>
      <c r="BG692" s="4"/>
      <c r="BH692" s="4"/>
    </row>
    <row r="693" spans="4:60" ht="14.25" customHeight="1">
      <c r="D693" s="4"/>
      <c r="E693" s="4"/>
      <c r="N693" s="4"/>
      <c r="W693" s="4"/>
      <c r="AF693" s="4"/>
      <c r="AO693" s="4"/>
      <c r="AP693" s="4"/>
      <c r="AQ693" s="4"/>
      <c r="AR693" s="4"/>
      <c r="AS693" s="4"/>
      <c r="AT693" s="4"/>
      <c r="AU693" s="4"/>
      <c r="AV693" s="4"/>
      <c r="AW693" s="4"/>
      <c r="AX693" s="4"/>
      <c r="AY693" s="4"/>
      <c r="AZ693" s="4"/>
      <c r="BA693" s="4"/>
      <c r="BB693" s="4"/>
      <c r="BC693" s="4"/>
      <c r="BD693" s="4"/>
      <c r="BE693" s="4"/>
      <c r="BF693" s="4"/>
      <c r="BG693" s="4"/>
      <c r="BH693" s="4"/>
    </row>
    <row r="694" spans="4:60" ht="14.25" customHeight="1">
      <c r="D694" s="4"/>
      <c r="E694" s="4"/>
      <c r="N694" s="4"/>
      <c r="W694" s="4"/>
      <c r="AF694" s="4"/>
      <c r="AO694" s="4"/>
      <c r="AP694" s="4"/>
      <c r="AQ694" s="4"/>
      <c r="AR694" s="4"/>
      <c r="AS694" s="4"/>
      <c r="AT694" s="4"/>
      <c r="AU694" s="4"/>
      <c r="AV694" s="4"/>
      <c r="AW694" s="4"/>
      <c r="AX694" s="4"/>
      <c r="AY694" s="4"/>
      <c r="AZ694" s="4"/>
      <c r="BA694" s="4"/>
      <c r="BB694" s="4"/>
      <c r="BC694" s="4"/>
      <c r="BD694" s="4"/>
      <c r="BE694" s="4"/>
      <c r="BF694" s="4"/>
      <c r="BG694" s="4"/>
      <c r="BH694" s="4"/>
    </row>
    <row r="695" spans="4:60" ht="14.25" customHeight="1">
      <c r="D695" s="4"/>
      <c r="E695" s="4"/>
      <c r="N695" s="4"/>
      <c r="W695" s="4"/>
      <c r="AF695" s="4"/>
      <c r="AO695" s="4"/>
      <c r="AP695" s="4"/>
      <c r="AQ695" s="4"/>
      <c r="AR695" s="4"/>
      <c r="AS695" s="4"/>
      <c r="AT695" s="4"/>
      <c r="AU695" s="4"/>
      <c r="AV695" s="4"/>
      <c r="AW695" s="4"/>
      <c r="AX695" s="4"/>
      <c r="AY695" s="4"/>
      <c r="AZ695" s="4"/>
      <c r="BA695" s="4"/>
      <c r="BB695" s="4"/>
      <c r="BC695" s="4"/>
      <c r="BD695" s="4"/>
      <c r="BE695" s="4"/>
      <c r="BF695" s="4"/>
      <c r="BG695" s="4"/>
      <c r="BH695" s="4"/>
    </row>
    <row r="696" spans="4:60" ht="14.25" customHeight="1">
      <c r="D696" s="4"/>
      <c r="E696" s="4"/>
      <c r="N696" s="4"/>
      <c r="W696" s="4"/>
      <c r="AF696" s="4"/>
      <c r="AO696" s="4"/>
      <c r="AP696" s="4"/>
      <c r="AQ696" s="4"/>
      <c r="AR696" s="4"/>
      <c r="AS696" s="4"/>
      <c r="AT696" s="4"/>
      <c r="AU696" s="4"/>
      <c r="AV696" s="4"/>
      <c r="AW696" s="4"/>
      <c r="AX696" s="4"/>
      <c r="AY696" s="4"/>
      <c r="AZ696" s="4"/>
      <c r="BA696" s="4"/>
      <c r="BB696" s="4"/>
      <c r="BC696" s="4"/>
      <c r="BD696" s="4"/>
      <c r="BE696" s="4"/>
      <c r="BF696" s="4"/>
      <c r="BG696" s="4"/>
      <c r="BH696" s="4"/>
    </row>
    <row r="697" spans="4:60" ht="14.25" customHeight="1">
      <c r="D697" s="4"/>
      <c r="E697" s="4"/>
      <c r="N697" s="4"/>
      <c r="W697" s="4"/>
      <c r="AF697" s="4"/>
      <c r="AO697" s="4"/>
      <c r="AP697" s="4"/>
      <c r="AQ697" s="4"/>
      <c r="AR697" s="4"/>
      <c r="AS697" s="4"/>
      <c r="AT697" s="4"/>
      <c r="AU697" s="4"/>
      <c r="AV697" s="4"/>
      <c r="AW697" s="4"/>
      <c r="AX697" s="4"/>
      <c r="AY697" s="4"/>
      <c r="AZ697" s="4"/>
      <c r="BA697" s="4"/>
      <c r="BB697" s="4"/>
      <c r="BC697" s="4"/>
      <c r="BD697" s="4"/>
      <c r="BE697" s="4"/>
      <c r="BF697" s="4"/>
      <c r="BG697" s="4"/>
      <c r="BH697" s="4"/>
    </row>
    <row r="698" spans="4:60" ht="14.25" customHeight="1">
      <c r="D698" s="4"/>
      <c r="E698" s="4"/>
      <c r="N698" s="4"/>
      <c r="W698" s="4"/>
      <c r="AF698" s="4"/>
      <c r="AO698" s="4"/>
      <c r="AP698" s="4"/>
      <c r="AQ698" s="4"/>
      <c r="AR698" s="4"/>
      <c r="AS698" s="4"/>
      <c r="AT698" s="4"/>
      <c r="AU698" s="4"/>
      <c r="AV698" s="4"/>
      <c r="AW698" s="4"/>
      <c r="AX698" s="4"/>
      <c r="AY698" s="4"/>
      <c r="AZ698" s="4"/>
      <c r="BA698" s="4"/>
      <c r="BB698" s="4"/>
      <c r="BC698" s="4"/>
      <c r="BD698" s="4"/>
      <c r="BE698" s="4"/>
      <c r="BF698" s="4"/>
      <c r="BG698" s="4"/>
      <c r="BH698" s="4"/>
    </row>
    <row r="699" spans="4:60" ht="14.25" customHeight="1">
      <c r="D699" s="4"/>
      <c r="E699" s="4"/>
      <c r="N699" s="4"/>
      <c r="W699" s="4"/>
      <c r="AF699" s="4"/>
      <c r="AO699" s="4"/>
      <c r="AP699" s="4"/>
      <c r="AQ699" s="4"/>
      <c r="AR699" s="4"/>
      <c r="AS699" s="4"/>
      <c r="AT699" s="4"/>
      <c r="AU699" s="4"/>
      <c r="AV699" s="4"/>
      <c r="AW699" s="4"/>
      <c r="AX699" s="4"/>
      <c r="AY699" s="4"/>
      <c r="AZ699" s="4"/>
      <c r="BA699" s="4"/>
      <c r="BB699" s="4"/>
      <c r="BC699" s="4"/>
      <c r="BD699" s="4"/>
      <c r="BE699" s="4"/>
      <c r="BF699" s="4"/>
      <c r="BG699" s="4"/>
      <c r="BH699" s="4"/>
    </row>
    <row r="700" spans="4:60" ht="14.25" customHeight="1">
      <c r="D700" s="4"/>
      <c r="E700" s="4"/>
      <c r="N700" s="4"/>
      <c r="W700" s="4"/>
      <c r="AF700" s="4"/>
      <c r="AO700" s="4"/>
      <c r="AP700" s="4"/>
      <c r="AQ700" s="4"/>
      <c r="AR700" s="4"/>
      <c r="AS700" s="4"/>
      <c r="AT700" s="4"/>
      <c r="AU700" s="4"/>
      <c r="AV700" s="4"/>
      <c r="AW700" s="4"/>
      <c r="AX700" s="4"/>
      <c r="AY700" s="4"/>
      <c r="AZ700" s="4"/>
      <c r="BA700" s="4"/>
      <c r="BB700" s="4"/>
      <c r="BC700" s="4"/>
      <c r="BD700" s="4"/>
      <c r="BE700" s="4"/>
      <c r="BF700" s="4"/>
      <c r="BG700" s="4"/>
      <c r="BH700" s="4"/>
    </row>
    <row r="701" spans="4:60" ht="14.25" customHeight="1">
      <c r="D701" s="4"/>
      <c r="E701" s="4"/>
      <c r="N701" s="4"/>
      <c r="W701" s="4"/>
      <c r="AF701" s="4"/>
      <c r="AO701" s="4"/>
      <c r="AP701" s="4"/>
      <c r="AQ701" s="4"/>
      <c r="AR701" s="4"/>
      <c r="AS701" s="4"/>
      <c r="AT701" s="4"/>
      <c r="AU701" s="4"/>
      <c r="AV701" s="4"/>
      <c r="AW701" s="4"/>
      <c r="AX701" s="4"/>
      <c r="AY701" s="4"/>
      <c r="AZ701" s="4"/>
      <c r="BA701" s="4"/>
      <c r="BB701" s="4"/>
      <c r="BC701" s="4"/>
      <c r="BD701" s="4"/>
      <c r="BE701" s="4"/>
      <c r="BF701" s="4"/>
      <c r="BG701" s="4"/>
      <c r="BH701" s="4"/>
    </row>
    <row r="702" spans="4:60" ht="14.25" customHeight="1">
      <c r="D702" s="4"/>
      <c r="E702" s="4"/>
      <c r="N702" s="4"/>
      <c r="W702" s="4"/>
      <c r="AF702" s="4"/>
      <c r="AO702" s="4"/>
      <c r="AP702" s="4"/>
      <c r="AQ702" s="4"/>
      <c r="AR702" s="4"/>
      <c r="AS702" s="4"/>
      <c r="AT702" s="4"/>
      <c r="AU702" s="4"/>
      <c r="AV702" s="4"/>
      <c r="AW702" s="4"/>
      <c r="AX702" s="4"/>
      <c r="AY702" s="4"/>
      <c r="AZ702" s="4"/>
      <c r="BA702" s="4"/>
      <c r="BB702" s="4"/>
      <c r="BC702" s="4"/>
      <c r="BD702" s="4"/>
      <c r="BE702" s="4"/>
      <c r="BF702" s="4"/>
      <c r="BG702" s="4"/>
      <c r="BH702" s="4"/>
    </row>
    <row r="703" spans="4:60" ht="14.25" customHeight="1">
      <c r="D703" s="4"/>
      <c r="E703" s="4"/>
      <c r="N703" s="4"/>
      <c r="W703" s="4"/>
      <c r="AF703" s="4"/>
      <c r="AO703" s="4"/>
      <c r="AP703" s="4"/>
      <c r="AQ703" s="4"/>
      <c r="AR703" s="4"/>
      <c r="AS703" s="4"/>
      <c r="AT703" s="4"/>
      <c r="AU703" s="4"/>
      <c r="AV703" s="4"/>
      <c r="AW703" s="4"/>
      <c r="AX703" s="4"/>
      <c r="AY703" s="4"/>
      <c r="AZ703" s="4"/>
      <c r="BA703" s="4"/>
      <c r="BB703" s="4"/>
      <c r="BC703" s="4"/>
      <c r="BD703" s="4"/>
      <c r="BE703" s="4"/>
      <c r="BF703" s="4"/>
      <c r="BG703" s="4"/>
      <c r="BH703" s="4"/>
    </row>
    <row r="704" spans="4:60" ht="14.25" customHeight="1">
      <c r="D704" s="4"/>
      <c r="E704" s="4"/>
      <c r="N704" s="4"/>
      <c r="W704" s="4"/>
      <c r="AF704" s="4"/>
      <c r="AO704" s="4"/>
      <c r="AP704" s="4"/>
      <c r="AQ704" s="4"/>
      <c r="AR704" s="4"/>
      <c r="AS704" s="4"/>
      <c r="AT704" s="4"/>
      <c r="AU704" s="4"/>
      <c r="AV704" s="4"/>
      <c r="AW704" s="4"/>
      <c r="AX704" s="4"/>
      <c r="AY704" s="4"/>
      <c r="AZ704" s="4"/>
      <c r="BA704" s="4"/>
      <c r="BB704" s="4"/>
      <c r="BC704" s="4"/>
      <c r="BD704" s="4"/>
      <c r="BE704" s="4"/>
      <c r="BF704" s="4"/>
      <c r="BG704" s="4"/>
      <c r="BH704" s="4"/>
    </row>
    <row r="705" spans="4:60" ht="14.25" customHeight="1">
      <c r="D705" s="4"/>
      <c r="E705" s="4"/>
      <c r="N705" s="4"/>
      <c r="W705" s="4"/>
      <c r="AF705" s="4"/>
      <c r="AO705" s="4"/>
      <c r="AP705" s="4"/>
      <c r="AQ705" s="4"/>
      <c r="AR705" s="4"/>
      <c r="AS705" s="4"/>
      <c r="AT705" s="4"/>
      <c r="AU705" s="4"/>
      <c r="AV705" s="4"/>
      <c r="AW705" s="4"/>
      <c r="AX705" s="4"/>
      <c r="AY705" s="4"/>
      <c r="AZ705" s="4"/>
      <c r="BA705" s="4"/>
      <c r="BB705" s="4"/>
      <c r="BC705" s="4"/>
      <c r="BD705" s="4"/>
      <c r="BE705" s="4"/>
      <c r="BF705" s="4"/>
      <c r="BG705" s="4"/>
      <c r="BH705" s="4"/>
    </row>
    <row r="706" spans="4:60" ht="14.25" customHeight="1">
      <c r="D706" s="4"/>
      <c r="E706" s="4"/>
      <c r="N706" s="4"/>
      <c r="W706" s="4"/>
      <c r="AF706" s="4"/>
      <c r="AO706" s="4"/>
      <c r="AP706" s="4"/>
      <c r="AQ706" s="4"/>
      <c r="AR706" s="4"/>
      <c r="AS706" s="4"/>
      <c r="AT706" s="4"/>
      <c r="AU706" s="4"/>
      <c r="AV706" s="4"/>
      <c r="AW706" s="4"/>
      <c r="AX706" s="4"/>
      <c r="AY706" s="4"/>
      <c r="AZ706" s="4"/>
      <c r="BA706" s="4"/>
      <c r="BB706" s="4"/>
      <c r="BC706" s="4"/>
      <c r="BD706" s="4"/>
      <c r="BE706" s="4"/>
      <c r="BF706" s="4"/>
      <c r="BG706" s="4"/>
      <c r="BH706" s="4"/>
    </row>
    <row r="707" spans="4:60" ht="14.25" customHeight="1">
      <c r="D707" s="4"/>
      <c r="E707" s="4"/>
      <c r="N707" s="4"/>
      <c r="W707" s="4"/>
      <c r="AF707" s="4"/>
      <c r="AO707" s="4"/>
      <c r="AP707" s="4"/>
      <c r="AQ707" s="4"/>
      <c r="AR707" s="4"/>
      <c r="AS707" s="4"/>
      <c r="AT707" s="4"/>
      <c r="AU707" s="4"/>
      <c r="AV707" s="4"/>
      <c r="AW707" s="4"/>
      <c r="AX707" s="4"/>
      <c r="AY707" s="4"/>
      <c r="AZ707" s="4"/>
      <c r="BA707" s="4"/>
      <c r="BB707" s="4"/>
      <c r="BC707" s="4"/>
      <c r="BD707" s="4"/>
      <c r="BE707" s="4"/>
      <c r="BF707" s="4"/>
      <c r="BG707" s="4"/>
      <c r="BH707" s="4"/>
    </row>
    <row r="708" spans="4:60" ht="14.25" customHeight="1">
      <c r="D708" s="4"/>
      <c r="E708" s="4"/>
      <c r="N708" s="4"/>
      <c r="W708" s="4"/>
      <c r="AF708" s="4"/>
      <c r="AO708" s="4"/>
      <c r="AP708" s="4"/>
      <c r="AQ708" s="4"/>
      <c r="AR708" s="4"/>
      <c r="AS708" s="4"/>
      <c r="AT708" s="4"/>
      <c r="AU708" s="4"/>
      <c r="AV708" s="4"/>
      <c r="AW708" s="4"/>
      <c r="AX708" s="4"/>
      <c r="AY708" s="4"/>
      <c r="AZ708" s="4"/>
      <c r="BA708" s="4"/>
      <c r="BB708" s="4"/>
      <c r="BC708" s="4"/>
      <c r="BD708" s="4"/>
      <c r="BE708" s="4"/>
      <c r="BF708" s="4"/>
      <c r="BG708" s="4"/>
      <c r="BH708" s="4"/>
    </row>
    <row r="709" spans="4:60" ht="14.25" customHeight="1">
      <c r="D709" s="4"/>
      <c r="E709" s="4"/>
      <c r="N709" s="4"/>
      <c r="W709" s="4"/>
      <c r="AF709" s="4"/>
      <c r="AO709" s="4"/>
      <c r="AP709" s="4"/>
      <c r="AQ709" s="4"/>
      <c r="AR709" s="4"/>
      <c r="AS709" s="4"/>
      <c r="AT709" s="4"/>
      <c r="AU709" s="4"/>
      <c r="AV709" s="4"/>
      <c r="AW709" s="4"/>
      <c r="AX709" s="4"/>
      <c r="AY709" s="4"/>
      <c r="AZ709" s="4"/>
      <c r="BA709" s="4"/>
      <c r="BB709" s="4"/>
      <c r="BC709" s="4"/>
      <c r="BD709" s="4"/>
      <c r="BE709" s="4"/>
      <c r="BF709" s="4"/>
      <c r="BG709" s="4"/>
      <c r="BH709" s="4"/>
    </row>
    <row r="710" spans="4:60" ht="14.25" customHeight="1">
      <c r="D710" s="4"/>
      <c r="E710" s="4"/>
      <c r="N710" s="4"/>
      <c r="W710" s="4"/>
      <c r="AF710" s="4"/>
      <c r="AO710" s="4"/>
      <c r="AP710" s="4"/>
      <c r="AQ710" s="4"/>
      <c r="AR710" s="4"/>
      <c r="AS710" s="4"/>
      <c r="AT710" s="4"/>
      <c r="AU710" s="4"/>
      <c r="AV710" s="4"/>
      <c r="AW710" s="4"/>
      <c r="AX710" s="4"/>
      <c r="AY710" s="4"/>
      <c r="AZ710" s="4"/>
      <c r="BA710" s="4"/>
      <c r="BB710" s="4"/>
      <c r="BC710" s="4"/>
      <c r="BD710" s="4"/>
      <c r="BE710" s="4"/>
      <c r="BF710" s="4"/>
      <c r="BG710" s="4"/>
      <c r="BH710" s="4"/>
    </row>
    <row r="711" spans="4:60" ht="14.25" customHeight="1">
      <c r="D711" s="4"/>
      <c r="E711" s="4"/>
      <c r="N711" s="4"/>
      <c r="W711" s="4"/>
      <c r="AF711" s="4"/>
      <c r="AO711" s="4"/>
      <c r="AP711" s="4"/>
      <c r="AQ711" s="4"/>
      <c r="AR711" s="4"/>
      <c r="AS711" s="4"/>
      <c r="AT711" s="4"/>
      <c r="AU711" s="4"/>
      <c r="AV711" s="4"/>
      <c r="AW711" s="4"/>
      <c r="AX711" s="4"/>
      <c r="AY711" s="4"/>
      <c r="AZ711" s="4"/>
      <c r="BA711" s="4"/>
      <c r="BB711" s="4"/>
      <c r="BC711" s="4"/>
      <c r="BD711" s="4"/>
      <c r="BE711" s="4"/>
      <c r="BF711" s="4"/>
      <c r="BG711" s="4"/>
      <c r="BH711" s="4"/>
    </row>
    <row r="712" spans="4:60" ht="14.25" customHeight="1">
      <c r="D712" s="4"/>
      <c r="E712" s="4"/>
      <c r="N712" s="4"/>
      <c r="W712" s="4"/>
      <c r="AF712" s="4"/>
      <c r="AO712" s="4"/>
      <c r="AP712" s="4"/>
      <c r="AQ712" s="4"/>
      <c r="AR712" s="4"/>
      <c r="AS712" s="4"/>
      <c r="AT712" s="4"/>
      <c r="AU712" s="4"/>
      <c r="AV712" s="4"/>
      <c r="AW712" s="4"/>
      <c r="AX712" s="4"/>
      <c r="AY712" s="4"/>
      <c r="AZ712" s="4"/>
      <c r="BA712" s="4"/>
      <c r="BB712" s="4"/>
      <c r="BC712" s="4"/>
      <c r="BD712" s="4"/>
      <c r="BE712" s="4"/>
      <c r="BF712" s="4"/>
      <c r="BG712" s="4"/>
      <c r="BH712" s="4"/>
    </row>
    <row r="713" spans="4:60" ht="14.25" customHeight="1">
      <c r="D713" s="4"/>
      <c r="E713" s="4"/>
      <c r="N713" s="4"/>
      <c r="W713" s="4"/>
      <c r="AF713" s="4"/>
      <c r="AO713" s="4"/>
      <c r="AP713" s="4"/>
      <c r="AQ713" s="4"/>
      <c r="AR713" s="4"/>
      <c r="AS713" s="4"/>
      <c r="AT713" s="4"/>
      <c r="AU713" s="4"/>
      <c r="AV713" s="4"/>
      <c r="AW713" s="4"/>
      <c r="AX713" s="4"/>
      <c r="AY713" s="4"/>
      <c r="AZ713" s="4"/>
      <c r="BA713" s="4"/>
      <c r="BB713" s="4"/>
      <c r="BC713" s="4"/>
      <c r="BD713" s="4"/>
      <c r="BE713" s="4"/>
      <c r="BF713" s="4"/>
      <c r="BG713" s="4"/>
      <c r="BH713" s="4"/>
    </row>
    <row r="714" spans="4:60" ht="14.25" customHeight="1">
      <c r="D714" s="4"/>
      <c r="E714" s="4"/>
      <c r="N714" s="4"/>
      <c r="W714" s="4"/>
      <c r="AF714" s="4"/>
      <c r="AO714" s="4"/>
      <c r="AP714" s="4"/>
      <c r="AQ714" s="4"/>
      <c r="AR714" s="4"/>
      <c r="AS714" s="4"/>
      <c r="AT714" s="4"/>
      <c r="AU714" s="4"/>
      <c r="AV714" s="4"/>
      <c r="AW714" s="4"/>
      <c r="AX714" s="4"/>
      <c r="AY714" s="4"/>
      <c r="AZ714" s="4"/>
      <c r="BA714" s="4"/>
      <c r="BB714" s="4"/>
      <c r="BC714" s="4"/>
      <c r="BD714" s="4"/>
      <c r="BE714" s="4"/>
      <c r="BF714" s="4"/>
      <c r="BG714" s="4"/>
      <c r="BH714" s="4"/>
    </row>
    <row r="715" spans="4:60" ht="14.25" customHeight="1">
      <c r="D715" s="4"/>
      <c r="E715" s="4"/>
      <c r="N715" s="4"/>
      <c r="W715" s="4"/>
      <c r="AF715" s="4"/>
      <c r="AO715" s="4"/>
      <c r="AP715" s="4"/>
      <c r="AQ715" s="4"/>
      <c r="AR715" s="4"/>
      <c r="AS715" s="4"/>
      <c r="AT715" s="4"/>
      <c r="AU715" s="4"/>
      <c r="AV715" s="4"/>
      <c r="AW715" s="4"/>
      <c r="AX715" s="4"/>
      <c r="AY715" s="4"/>
      <c r="AZ715" s="4"/>
      <c r="BA715" s="4"/>
      <c r="BB715" s="4"/>
      <c r="BC715" s="4"/>
      <c r="BD715" s="4"/>
      <c r="BE715" s="4"/>
      <c r="BF715" s="4"/>
      <c r="BG715" s="4"/>
      <c r="BH715" s="4"/>
    </row>
    <row r="716" spans="4:60" ht="14.25" customHeight="1">
      <c r="D716" s="4"/>
      <c r="E716" s="4"/>
      <c r="N716" s="4"/>
      <c r="W716" s="4"/>
      <c r="AF716" s="4"/>
      <c r="AO716" s="4"/>
      <c r="AP716" s="4"/>
      <c r="AQ716" s="4"/>
      <c r="AR716" s="4"/>
      <c r="AS716" s="4"/>
      <c r="AT716" s="4"/>
      <c r="AU716" s="4"/>
      <c r="AV716" s="4"/>
      <c r="AW716" s="4"/>
      <c r="AX716" s="4"/>
      <c r="AY716" s="4"/>
      <c r="AZ716" s="4"/>
      <c r="BA716" s="4"/>
      <c r="BB716" s="4"/>
      <c r="BC716" s="4"/>
      <c r="BD716" s="4"/>
      <c r="BE716" s="4"/>
      <c r="BF716" s="4"/>
      <c r="BG716" s="4"/>
      <c r="BH716" s="4"/>
    </row>
    <row r="717" spans="4:60" ht="14.25" customHeight="1">
      <c r="D717" s="4"/>
      <c r="E717" s="4"/>
      <c r="N717" s="4"/>
      <c r="W717" s="4"/>
      <c r="AF717" s="4"/>
      <c r="AO717" s="4"/>
      <c r="AP717" s="4"/>
      <c r="AQ717" s="4"/>
      <c r="AR717" s="4"/>
      <c r="AS717" s="4"/>
      <c r="AT717" s="4"/>
      <c r="AU717" s="4"/>
      <c r="AV717" s="4"/>
      <c r="AW717" s="4"/>
      <c r="AX717" s="4"/>
      <c r="AY717" s="4"/>
      <c r="AZ717" s="4"/>
      <c r="BA717" s="4"/>
      <c r="BB717" s="4"/>
      <c r="BC717" s="4"/>
      <c r="BD717" s="4"/>
      <c r="BE717" s="4"/>
      <c r="BF717" s="4"/>
      <c r="BG717" s="4"/>
      <c r="BH717" s="4"/>
    </row>
    <row r="718" spans="4:60" ht="14.25" customHeight="1">
      <c r="D718" s="4"/>
      <c r="E718" s="4"/>
      <c r="N718" s="4"/>
      <c r="W718" s="4"/>
      <c r="AF718" s="4"/>
      <c r="AO718" s="4"/>
      <c r="AP718" s="4"/>
      <c r="AQ718" s="4"/>
      <c r="AR718" s="4"/>
      <c r="AS718" s="4"/>
      <c r="AT718" s="4"/>
      <c r="AU718" s="4"/>
      <c r="AV718" s="4"/>
      <c r="AW718" s="4"/>
      <c r="AX718" s="4"/>
      <c r="AY718" s="4"/>
      <c r="AZ718" s="4"/>
      <c r="BA718" s="4"/>
      <c r="BB718" s="4"/>
      <c r="BC718" s="4"/>
      <c r="BD718" s="4"/>
      <c r="BE718" s="4"/>
      <c r="BF718" s="4"/>
      <c r="BG718" s="4"/>
      <c r="BH718" s="4"/>
    </row>
    <row r="719" spans="4:60" ht="14.25" customHeight="1">
      <c r="D719" s="4"/>
      <c r="E719" s="4"/>
      <c r="N719" s="4"/>
      <c r="W719" s="4"/>
      <c r="AF719" s="4"/>
      <c r="AO719" s="4"/>
      <c r="AP719" s="4"/>
      <c r="AQ719" s="4"/>
      <c r="AR719" s="4"/>
      <c r="AS719" s="4"/>
      <c r="AT719" s="4"/>
      <c r="AU719" s="4"/>
      <c r="AV719" s="4"/>
      <c r="AW719" s="4"/>
      <c r="AX719" s="4"/>
      <c r="AY719" s="4"/>
      <c r="AZ719" s="4"/>
      <c r="BA719" s="4"/>
      <c r="BB719" s="4"/>
      <c r="BC719" s="4"/>
      <c r="BD719" s="4"/>
      <c r="BE719" s="4"/>
      <c r="BF719" s="4"/>
      <c r="BG719" s="4"/>
      <c r="BH719" s="4"/>
    </row>
    <row r="720" spans="4:60" ht="14.25" customHeight="1">
      <c r="D720" s="4"/>
      <c r="E720" s="4"/>
      <c r="N720" s="4"/>
      <c r="W720" s="4"/>
      <c r="AF720" s="4"/>
      <c r="AO720" s="4"/>
      <c r="AP720" s="4"/>
      <c r="AQ720" s="4"/>
      <c r="AR720" s="4"/>
      <c r="AS720" s="4"/>
      <c r="AT720" s="4"/>
      <c r="AU720" s="4"/>
      <c r="AV720" s="4"/>
      <c r="AW720" s="4"/>
      <c r="AX720" s="4"/>
      <c r="AY720" s="4"/>
      <c r="AZ720" s="4"/>
      <c r="BA720" s="4"/>
      <c r="BB720" s="4"/>
      <c r="BC720" s="4"/>
      <c r="BD720" s="4"/>
      <c r="BE720" s="4"/>
      <c r="BF720" s="4"/>
      <c r="BG720" s="4"/>
      <c r="BH720" s="4"/>
    </row>
    <row r="721" spans="4:60" ht="14.25" customHeight="1">
      <c r="D721" s="4"/>
      <c r="E721" s="4"/>
      <c r="N721" s="4"/>
      <c r="W721" s="4"/>
      <c r="AF721" s="4"/>
      <c r="AO721" s="4"/>
      <c r="AP721" s="4"/>
      <c r="AQ721" s="4"/>
      <c r="AR721" s="4"/>
      <c r="AS721" s="4"/>
      <c r="AT721" s="4"/>
      <c r="AU721" s="4"/>
      <c r="AV721" s="4"/>
      <c r="AW721" s="4"/>
      <c r="AX721" s="4"/>
      <c r="AY721" s="4"/>
      <c r="AZ721" s="4"/>
      <c r="BA721" s="4"/>
      <c r="BB721" s="4"/>
      <c r="BC721" s="4"/>
      <c r="BD721" s="4"/>
      <c r="BE721" s="4"/>
      <c r="BF721" s="4"/>
      <c r="BG721" s="4"/>
      <c r="BH721" s="4"/>
    </row>
    <row r="722" spans="4:60" ht="14.25" customHeight="1">
      <c r="D722" s="4"/>
      <c r="E722" s="4"/>
      <c r="N722" s="4"/>
      <c r="W722" s="4"/>
      <c r="AF722" s="4"/>
      <c r="AO722" s="4"/>
      <c r="AP722" s="4"/>
      <c r="AQ722" s="4"/>
      <c r="AR722" s="4"/>
      <c r="AS722" s="4"/>
      <c r="AT722" s="4"/>
      <c r="AU722" s="4"/>
      <c r="AV722" s="4"/>
      <c r="AW722" s="4"/>
      <c r="AX722" s="4"/>
      <c r="AY722" s="4"/>
      <c r="AZ722" s="4"/>
      <c r="BA722" s="4"/>
      <c r="BB722" s="4"/>
      <c r="BC722" s="4"/>
      <c r="BD722" s="4"/>
      <c r="BE722" s="4"/>
      <c r="BF722" s="4"/>
      <c r="BG722" s="4"/>
      <c r="BH722" s="4"/>
    </row>
    <row r="723" spans="4:60" ht="14.25" customHeight="1">
      <c r="D723" s="4"/>
      <c r="E723" s="4"/>
      <c r="N723" s="4"/>
      <c r="W723" s="4"/>
      <c r="AF723" s="4"/>
      <c r="AO723" s="4"/>
      <c r="AP723" s="4"/>
      <c r="AQ723" s="4"/>
      <c r="AR723" s="4"/>
      <c r="AS723" s="4"/>
      <c r="AT723" s="4"/>
      <c r="AU723" s="4"/>
      <c r="AV723" s="4"/>
      <c r="AW723" s="4"/>
      <c r="AX723" s="4"/>
      <c r="AY723" s="4"/>
      <c r="AZ723" s="4"/>
      <c r="BA723" s="4"/>
      <c r="BB723" s="4"/>
      <c r="BC723" s="4"/>
      <c r="BD723" s="4"/>
      <c r="BE723" s="4"/>
      <c r="BF723" s="4"/>
      <c r="BG723" s="4"/>
      <c r="BH723" s="4"/>
    </row>
    <row r="724" spans="4:60" ht="14.25" customHeight="1">
      <c r="D724" s="4"/>
      <c r="E724" s="4"/>
      <c r="N724" s="4"/>
      <c r="W724" s="4"/>
      <c r="AF724" s="4"/>
      <c r="AO724" s="4"/>
      <c r="AP724" s="4"/>
      <c r="AQ724" s="4"/>
      <c r="AR724" s="4"/>
      <c r="AS724" s="4"/>
      <c r="AT724" s="4"/>
      <c r="AU724" s="4"/>
      <c r="AV724" s="4"/>
      <c r="AW724" s="4"/>
      <c r="AX724" s="4"/>
      <c r="AY724" s="4"/>
      <c r="AZ724" s="4"/>
      <c r="BA724" s="4"/>
      <c r="BB724" s="4"/>
      <c r="BC724" s="4"/>
      <c r="BD724" s="4"/>
      <c r="BE724" s="4"/>
      <c r="BF724" s="4"/>
      <c r="BG724" s="4"/>
      <c r="BH724" s="4"/>
    </row>
    <row r="725" spans="4:60" ht="14.25" customHeight="1">
      <c r="D725" s="4"/>
      <c r="E725" s="4"/>
      <c r="N725" s="4"/>
      <c r="W725" s="4"/>
      <c r="AF725" s="4"/>
      <c r="AO725" s="4"/>
      <c r="AP725" s="4"/>
      <c r="AQ725" s="4"/>
      <c r="AR725" s="4"/>
      <c r="AS725" s="4"/>
      <c r="AT725" s="4"/>
      <c r="AU725" s="4"/>
      <c r="AV725" s="4"/>
      <c r="AW725" s="4"/>
      <c r="AX725" s="4"/>
      <c r="AY725" s="4"/>
      <c r="AZ725" s="4"/>
      <c r="BA725" s="4"/>
      <c r="BB725" s="4"/>
      <c r="BC725" s="4"/>
      <c r="BD725" s="4"/>
      <c r="BE725" s="4"/>
      <c r="BF725" s="4"/>
      <c r="BG725" s="4"/>
      <c r="BH725" s="4"/>
    </row>
    <row r="726" spans="4:60" ht="14.25" customHeight="1">
      <c r="D726" s="4"/>
      <c r="E726" s="4"/>
      <c r="N726" s="4"/>
      <c r="W726" s="4"/>
      <c r="AF726" s="4"/>
      <c r="AO726" s="4"/>
      <c r="AP726" s="4"/>
      <c r="AQ726" s="4"/>
      <c r="AR726" s="4"/>
      <c r="AS726" s="4"/>
      <c r="AT726" s="4"/>
      <c r="AU726" s="4"/>
      <c r="AV726" s="4"/>
      <c r="AW726" s="4"/>
      <c r="AX726" s="4"/>
      <c r="AY726" s="4"/>
      <c r="AZ726" s="4"/>
      <c r="BA726" s="4"/>
      <c r="BB726" s="4"/>
      <c r="BC726" s="4"/>
      <c r="BD726" s="4"/>
      <c r="BE726" s="4"/>
      <c r="BF726" s="4"/>
      <c r="BG726" s="4"/>
      <c r="BH726" s="4"/>
    </row>
    <row r="727" spans="4:60" ht="14.25" customHeight="1">
      <c r="D727" s="4"/>
      <c r="E727" s="4"/>
      <c r="N727" s="4"/>
      <c r="W727" s="4"/>
      <c r="AF727" s="4"/>
      <c r="AO727" s="4"/>
      <c r="AP727" s="4"/>
      <c r="AQ727" s="4"/>
      <c r="AR727" s="4"/>
      <c r="AS727" s="4"/>
      <c r="AT727" s="4"/>
      <c r="AU727" s="4"/>
      <c r="AV727" s="4"/>
      <c r="AW727" s="4"/>
      <c r="AX727" s="4"/>
      <c r="AY727" s="4"/>
      <c r="AZ727" s="4"/>
      <c r="BA727" s="4"/>
      <c r="BB727" s="4"/>
      <c r="BC727" s="4"/>
      <c r="BD727" s="4"/>
      <c r="BE727" s="4"/>
      <c r="BF727" s="4"/>
      <c r="BG727" s="4"/>
      <c r="BH727" s="4"/>
    </row>
    <row r="728" spans="4:60" ht="14.25" customHeight="1">
      <c r="D728" s="4"/>
      <c r="E728" s="4"/>
      <c r="N728" s="4"/>
      <c r="W728" s="4"/>
      <c r="AF728" s="4"/>
      <c r="AO728" s="4"/>
      <c r="AP728" s="4"/>
      <c r="AQ728" s="4"/>
      <c r="AR728" s="4"/>
      <c r="AS728" s="4"/>
      <c r="AT728" s="4"/>
      <c r="AU728" s="4"/>
      <c r="AV728" s="4"/>
      <c r="AW728" s="4"/>
      <c r="AX728" s="4"/>
      <c r="AY728" s="4"/>
      <c r="AZ728" s="4"/>
      <c r="BA728" s="4"/>
      <c r="BB728" s="4"/>
      <c r="BC728" s="4"/>
      <c r="BD728" s="4"/>
      <c r="BE728" s="4"/>
      <c r="BF728" s="4"/>
      <c r="BG728" s="4"/>
      <c r="BH728" s="4"/>
    </row>
    <row r="729" spans="4:60" ht="14.25" customHeight="1">
      <c r="D729" s="4"/>
      <c r="E729" s="4"/>
      <c r="N729" s="4"/>
      <c r="W729" s="4"/>
      <c r="AF729" s="4"/>
      <c r="AO729" s="4"/>
      <c r="AP729" s="4"/>
      <c r="AQ729" s="4"/>
      <c r="AR729" s="4"/>
      <c r="AS729" s="4"/>
      <c r="AT729" s="4"/>
      <c r="AU729" s="4"/>
      <c r="AV729" s="4"/>
      <c r="AW729" s="4"/>
      <c r="AX729" s="4"/>
      <c r="AY729" s="4"/>
      <c r="AZ729" s="4"/>
      <c r="BA729" s="4"/>
      <c r="BB729" s="4"/>
      <c r="BC729" s="4"/>
      <c r="BD729" s="4"/>
      <c r="BE729" s="4"/>
      <c r="BF729" s="4"/>
      <c r="BG729" s="4"/>
      <c r="BH729" s="4"/>
    </row>
    <row r="730" spans="4:60" ht="14.25" customHeight="1">
      <c r="D730" s="4"/>
      <c r="E730" s="4"/>
      <c r="N730" s="4"/>
      <c r="W730" s="4"/>
      <c r="AF730" s="4"/>
      <c r="AO730" s="4"/>
      <c r="AP730" s="4"/>
      <c r="AQ730" s="4"/>
      <c r="AR730" s="4"/>
      <c r="AS730" s="4"/>
      <c r="AT730" s="4"/>
      <c r="AU730" s="4"/>
      <c r="AV730" s="4"/>
      <c r="AW730" s="4"/>
      <c r="AX730" s="4"/>
      <c r="AY730" s="4"/>
      <c r="AZ730" s="4"/>
      <c r="BA730" s="4"/>
      <c r="BB730" s="4"/>
      <c r="BC730" s="4"/>
      <c r="BD730" s="4"/>
      <c r="BE730" s="4"/>
      <c r="BF730" s="4"/>
      <c r="BG730" s="4"/>
      <c r="BH730" s="4"/>
    </row>
    <row r="731" spans="4:60" ht="14.25" customHeight="1">
      <c r="D731" s="4"/>
      <c r="E731" s="4"/>
      <c r="N731" s="4"/>
      <c r="W731" s="4"/>
      <c r="AF731" s="4"/>
      <c r="AO731" s="4"/>
      <c r="AP731" s="4"/>
      <c r="AQ731" s="4"/>
      <c r="AR731" s="4"/>
      <c r="AS731" s="4"/>
      <c r="AT731" s="4"/>
      <c r="AU731" s="4"/>
      <c r="AV731" s="4"/>
      <c r="AW731" s="4"/>
      <c r="AX731" s="4"/>
      <c r="AY731" s="4"/>
      <c r="AZ731" s="4"/>
      <c r="BA731" s="4"/>
      <c r="BB731" s="4"/>
      <c r="BC731" s="4"/>
      <c r="BD731" s="4"/>
      <c r="BE731" s="4"/>
      <c r="BF731" s="4"/>
      <c r="BG731" s="4"/>
      <c r="BH731" s="4"/>
    </row>
    <row r="732" spans="4:60" ht="14.25" customHeight="1">
      <c r="D732" s="4"/>
      <c r="E732" s="4"/>
      <c r="N732" s="4"/>
      <c r="W732" s="4"/>
      <c r="AF732" s="4"/>
      <c r="AO732" s="4"/>
      <c r="AP732" s="4"/>
      <c r="AQ732" s="4"/>
      <c r="AR732" s="4"/>
      <c r="AS732" s="4"/>
      <c r="AT732" s="4"/>
      <c r="AU732" s="4"/>
      <c r="AV732" s="4"/>
      <c r="AW732" s="4"/>
      <c r="AX732" s="4"/>
      <c r="AY732" s="4"/>
      <c r="AZ732" s="4"/>
      <c r="BA732" s="4"/>
      <c r="BB732" s="4"/>
      <c r="BC732" s="4"/>
      <c r="BD732" s="4"/>
      <c r="BE732" s="4"/>
      <c r="BF732" s="4"/>
      <c r="BG732" s="4"/>
      <c r="BH732" s="4"/>
    </row>
    <row r="733" spans="4:60" ht="14.25" customHeight="1">
      <c r="D733" s="4"/>
      <c r="E733" s="4"/>
      <c r="N733" s="4"/>
      <c r="W733" s="4"/>
      <c r="AF733" s="4"/>
      <c r="AO733" s="4"/>
      <c r="AP733" s="4"/>
      <c r="AQ733" s="4"/>
      <c r="AR733" s="4"/>
      <c r="AS733" s="4"/>
      <c r="AT733" s="4"/>
      <c r="AU733" s="4"/>
      <c r="AV733" s="4"/>
      <c r="AW733" s="4"/>
      <c r="AX733" s="4"/>
      <c r="AY733" s="4"/>
      <c r="AZ733" s="4"/>
      <c r="BA733" s="4"/>
      <c r="BB733" s="4"/>
      <c r="BC733" s="4"/>
      <c r="BD733" s="4"/>
      <c r="BE733" s="4"/>
      <c r="BF733" s="4"/>
      <c r="BG733" s="4"/>
      <c r="BH733" s="4"/>
    </row>
    <row r="734" spans="4:60" ht="14.25" customHeight="1">
      <c r="D734" s="4"/>
      <c r="E734" s="4"/>
      <c r="N734" s="4"/>
      <c r="W734" s="4"/>
      <c r="AF734" s="4"/>
      <c r="AO734" s="4"/>
      <c r="AP734" s="4"/>
      <c r="AQ734" s="4"/>
      <c r="AR734" s="4"/>
      <c r="AS734" s="4"/>
      <c r="AT734" s="4"/>
      <c r="AU734" s="4"/>
      <c r="AV734" s="4"/>
      <c r="AW734" s="4"/>
      <c r="AX734" s="4"/>
      <c r="AY734" s="4"/>
      <c r="AZ734" s="4"/>
      <c r="BA734" s="4"/>
      <c r="BB734" s="4"/>
      <c r="BC734" s="4"/>
      <c r="BD734" s="4"/>
      <c r="BE734" s="4"/>
      <c r="BF734" s="4"/>
      <c r="BG734" s="4"/>
      <c r="BH734" s="4"/>
    </row>
    <row r="735" spans="4:60" ht="14.25" customHeight="1">
      <c r="D735" s="4"/>
      <c r="E735" s="4"/>
      <c r="N735" s="4"/>
      <c r="W735" s="4"/>
      <c r="AF735" s="4"/>
      <c r="AO735" s="4"/>
      <c r="AP735" s="4"/>
      <c r="AQ735" s="4"/>
      <c r="AR735" s="4"/>
      <c r="AS735" s="4"/>
      <c r="AT735" s="4"/>
      <c r="AU735" s="4"/>
      <c r="AV735" s="4"/>
      <c r="AW735" s="4"/>
      <c r="AX735" s="4"/>
      <c r="AY735" s="4"/>
      <c r="AZ735" s="4"/>
      <c r="BA735" s="4"/>
      <c r="BB735" s="4"/>
      <c r="BC735" s="4"/>
      <c r="BD735" s="4"/>
      <c r="BE735" s="4"/>
      <c r="BF735" s="4"/>
      <c r="BG735" s="4"/>
      <c r="BH735" s="4"/>
    </row>
    <row r="736" spans="4:60" ht="14.25" customHeight="1">
      <c r="D736" s="4"/>
      <c r="E736" s="4"/>
      <c r="N736" s="4"/>
      <c r="W736" s="4"/>
      <c r="AF736" s="4"/>
      <c r="AO736" s="4"/>
      <c r="AP736" s="4"/>
      <c r="AQ736" s="4"/>
      <c r="AR736" s="4"/>
      <c r="AS736" s="4"/>
      <c r="AT736" s="4"/>
      <c r="AU736" s="4"/>
      <c r="AV736" s="4"/>
      <c r="AW736" s="4"/>
      <c r="AX736" s="4"/>
      <c r="AY736" s="4"/>
      <c r="AZ736" s="4"/>
      <c r="BA736" s="4"/>
      <c r="BB736" s="4"/>
      <c r="BC736" s="4"/>
      <c r="BD736" s="4"/>
      <c r="BE736" s="4"/>
      <c r="BF736" s="4"/>
      <c r="BG736" s="4"/>
      <c r="BH736" s="4"/>
    </row>
    <row r="737" spans="4:60" ht="14.25" customHeight="1">
      <c r="D737" s="4"/>
      <c r="E737" s="4"/>
      <c r="N737" s="4"/>
      <c r="W737" s="4"/>
      <c r="AF737" s="4"/>
      <c r="AO737" s="4"/>
      <c r="AP737" s="4"/>
      <c r="AQ737" s="4"/>
      <c r="AR737" s="4"/>
      <c r="AS737" s="4"/>
      <c r="AT737" s="4"/>
      <c r="AU737" s="4"/>
      <c r="AV737" s="4"/>
      <c r="AW737" s="4"/>
      <c r="AX737" s="4"/>
      <c r="AY737" s="4"/>
      <c r="AZ737" s="4"/>
      <c r="BA737" s="4"/>
      <c r="BB737" s="4"/>
      <c r="BC737" s="4"/>
      <c r="BD737" s="4"/>
      <c r="BE737" s="4"/>
      <c r="BF737" s="4"/>
      <c r="BG737" s="4"/>
      <c r="BH737" s="4"/>
    </row>
    <row r="738" spans="4:60" ht="14.25" customHeight="1">
      <c r="D738" s="4"/>
      <c r="E738" s="4"/>
      <c r="N738" s="4"/>
      <c r="W738" s="4"/>
      <c r="AF738" s="4"/>
      <c r="AO738" s="4"/>
      <c r="AP738" s="4"/>
      <c r="AQ738" s="4"/>
      <c r="AR738" s="4"/>
      <c r="AS738" s="4"/>
      <c r="AT738" s="4"/>
      <c r="AU738" s="4"/>
      <c r="AV738" s="4"/>
      <c r="AW738" s="4"/>
      <c r="AX738" s="4"/>
      <c r="AY738" s="4"/>
      <c r="AZ738" s="4"/>
      <c r="BA738" s="4"/>
      <c r="BB738" s="4"/>
      <c r="BC738" s="4"/>
      <c r="BD738" s="4"/>
      <c r="BE738" s="4"/>
      <c r="BF738" s="4"/>
      <c r="BG738" s="4"/>
      <c r="BH738" s="4"/>
    </row>
    <row r="739" spans="4:60" ht="14.25" customHeight="1">
      <c r="D739" s="4"/>
      <c r="E739" s="4"/>
      <c r="N739" s="4"/>
      <c r="W739" s="4"/>
      <c r="AF739" s="4"/>
      <c r="AO739" s="4"/>
      <c r="AP739" s="4"/>
      <c r="AQ739" s="4"/>
      <c r="AR739" s="4"/>
      <c r="AS739" s="4"/>
      <c r="AT739" s="4"/>
      <c r="AU739" s="4"/>
      <c r="AV739" s="4"/>
      <c r="AW739" s="4"/>
      <c r="AX739" s="4"/>
      <c r="AY739" s="4"/>
      <c r="AZ739" s="4"/>
      <c r="BA739" s="4"/>
      <c r="BB739" s="4"/>
      <c r="BC739" s="4"/>
      <c r="BD739" s="4"/>
      <c r="BE739" s="4"/>
      <c r="BF739" s="4"/>
      <c r="BG739" s="4"/>
      <c r="BH739" s="4"/>
    </row>
    <row r="740" spans="4:60" ht="14.25" customHeight="1">
      <c r="D740" s="4"/>
      <c r="E740" s="4"/>
      <c r="N740" s="4"/>
      <c r="W740" s="4"/>
      <c r="AF740" s="4"/>
      <c r="AO740" s="4"/>
      <c r="AP740" s="4"/>
      <c r="AQ740" s="4"/>
      <c r="AR740" s="4"/>
      <c r="AS740" s="4"/>
      <c r="AT740" s="4"/>
      <c r="AU740" s="4"/>
      <c r="AV740" s="4"/>
      <c r="AW740" s="4"/>
      <c r="AX740" s="4"/>
      <c r="AY740" s="4"/>
      <c r="AZ740" s="4"/>
      <c r="BA740" s="4"/>
      <c r="BB740" s="4"/>
      <c r="BC740" s="4"/>
      <c r="BD740" s="4"/>
      <c r="BE740" s="4"/>
      <c r="BF740" s="4"/>
      <c r="BG740" s="4"/>
      <c r="BH740" s="4"/>
    </row>
    <row r="741" spans="4:60" ht="14.25" customHeight="1">
      <c r="D741" s="4"/>
      <c r="E741" s="4"/>
      <c r="N741" s="4"/>
      <c r="W741" s="4"/>
      <c r="AF741" s="4"/>
      <c r="AO741" s="4"/>
      <c r="AP741" s="4"/>
      <c r="AQ741" s="4"/>
      <c r="AR741" s="4"/>
      <c r="AS741" s="4"/>
      <c r="AT741" s="4"/>
      <c r="AU741" s="4"/>
      <c r="AV741" s="4"/>
      <c r="AW741" s="4"/>
      <c r="AX741" s="4"/>
      <c r="AY741" s="4"/>
      <c r="AZ741" s="4"/>
      <c r="BA741" s="4"/>
      <c r="BB741" s="4"/>
      <c r="BC741" s="4"/>
      <c r="BD741" s="4"/>
      <c r="BE741" s="4"/>
      <c r="BF741" s="4"/>
      <c r="BG741" s="4"/>
      <c r="BH741" s="4"/>
    </row>
    <row r="742" spans="4:60" ht="14.25" customHeight="1">
      <c r="D742" s="4"/>
      <c r="E742" s="4"/>
      <c r="N742" s="4"/>
      <c r="W742" s="4"/>
      <c r="AF742" s="4"/>
      <c r="AO742" s="4"/>
      <c r="AP742" s="4"/>
      <c r="AQ742" s="4"/>
      <c r="AR742" s="4"/>
      <c r="AS742" s="4"/>
      <c r="AT742" s="4"/>
      <c r="AU742" s="4"/>
      <c r="AV742" s="4"/>
      <c r="AW742" s="4"/>
      <c r="AX742" s="4"/>
      <c r="AY742" s="4"/>
      <c r="AZ742" s="4"/>
      <c r="BA742" s="4"/>
      <c r="BB742" s="4"/>
      <c r="BC742" s="4"/>
      <c r="BD742" s="4"/>
      <c r="BE742" s="4"/>
      <c r="BF742" s="4"/>
      <c r="BG742" s="4"/>
      <c r="BH742" s="4"/>
    </row>
    <row r="743" spans="4:60" ht="14.25" customHeight="1">
      <c r="D743" s="4"/>
      <c r="E743" s="4"/>
      <c r="N743" s="4"/>
      <c r="W743" s="4"/>
      <c r="AF743" s="4"/>
      <c r="AO743" s="4"/>
      <c r="AP743" s="4"/>
      <c r="AQ743" s="4"/>
      <c r="AR743" s="4"/>
      <c r="AS743" s="4"/>
      <c r="AT743" s="4"/>
      <c r="AU743" s="4"/>
      <c r="AV743" s="4"/>
      <c r="AW743" s="4"/>
      <c r="AX743" s="4"/>
      <c r="AY743" s="4"/>
      <c r="AZ743" s="4"/>
      <c r="BA743" s="4"/>
      <c r="BB743" s="4"/>
      <c r="BC743" s="4"/>
      <c r="BD743" s="4"/>
      <c r="BE743" s="4"/>
      <c r="BF743" s="4"/>
      <c r="BG743" s="4"/>
      <c r="BH743" s="4"/>
    </row>
    <row r="744" spans="4:60" ht="14.25" customHeight="1">
      <c r="D744" s="4"/>
      <c r="E744" s="4"/>
      <c r="N744" s="4"/>
      <c r="W744" s="4"/>
      <c r="AF744" s="4"/>
      <c r="AO744" s="4"/>
      <c r="AP744" s="4"/>
      <c r="AQ744" s="4"/>
      <c r="AR744" s="4"/>
      <c r="AS744" s="4"/>
      <c r="AT744" s="4"/>
      <c r="AU744" s="4"/>
      <c r="AV744" s="4"/>
      <c r="AW744" s="4"/>
      <c r="AX744" s="4"/>
      <c r="AY744" s="4"/>
      <c r="AZ744" s="4"/>
      <c r="BA744" s="4"/>
      <c r="BB744" s="4"/>
      <c r="BC744" s="4"/>
      <c r="BD744" s="4"/>
      <c r="BE744" s="4"/>
      <c r="BF744" s="4"/>
      <c r="BG744" s="4"/>
      <c r="BH744" s="4"/>
    </row>
    <row r="745" spans="4:60" ht="14.25" customHeight="1">
      <c r="D745" s="4"/>
      <c r="E745" s="4"/>
      <c r="N745" s="4"/>
      <c r="W745" s="4"/>
      <c r="AF745" s="4"/>
      <c r="AO745" s="4"/>
      <c r="AP745" s="4"/>
      <c r="AQ745" s="4"/>
      <c r="AR745" s="4"/>
      <c r="AS745" s="4"/>
      <c r="AT745" s="4"/>
      <c r="AU745" s="4"/>
      <c r="AV745" s="4"/>
      <c r="AW745" s="4"/>
      <c r="AX745" s="4"/>
      <c r="AY745" s="4"/>
      <c r="AZ745" s="4"/>
      <c r="BA745" s="4"/>
      <c r="BB745" s="4"/>
      <c r="BC745" s="4"/>
      <c r="BD745" s="4"/>
      <c r="BE745" s="4"/>
      <c r="BF745" s="4"/>
      <c r="BG745" s="4"/>
      <c r="BH745" s="4"/>
    </row>
    <row r="746" spans="4:60" ht="14.25" customHeight="1">
      <c r="D746" s="4"/>
      <c r="E746" s="4"/>
      <c r="N746" s="4"/>
      <c r="W746" s="4"/>
      <c r="AF746" s="4"/>
      <c r="AO746" s="4"/>
      <c r="AP746" s="4"/>
      <c r="AQ746" s="4"/>
      <c r="AR746" s="4"/>
      <c r="AS746" s="4"/>
      <c r="AT746" s="4"/>
      <c r="AU746" s="4"/>
      <c r="AV746" s="4"/>
      <c r="AW746" s="4"/>
      <c r="AX746" s="4"/>
      <c r="AY746" s="4"/>
      <c r="AZ746" s="4"/>
      <c r="BA746" s="4"/>
      <c r="BB746" s="4"/>
      <c r="BC746" s="4"/>
      <c r="BD746" s="4"/>
      <c r="BE746" s="4"/>
      <c r="BF746" s="4"/>
      <c r="BG746" s="4"/>
      <c r="BH746" s="4"/>
    </row>
    <row r="747" spans="4:60" ht="14.25" customHeight="1">
      <c r="D747" s="4"/>
      <c r="E747" s="4"/>
      <c r="N747" s="4"/>
      <c r="W747" s="4"/>
      <c r="AF747" s="4"/>
      <c r="AO747" s="4"/>
      <c r="AP747" s="4"/>
      <c r="AQ747" s="4"/>
      <c r="AR747" s="4"/>
      <c r="AS747" s="4"/>
      <c r="AT747" s="4"/>
      <c r="AU747" s="4"/>
      <c r="AV747" s="4"/>
      <c r="AW747" s="4"/>
      <c r="AX747" s="4"/>
      <c r="AY747" s="4"/>
      <c r="AZ747" s="4"/>
      <c r="BA747" s="4"/>
      <c r="BB747" s="4"/>
      <c r="BC747" s="4"/>
      <c r="BD747" s="4"/>
      <c r="BE747" s="4"/>
      <c r="BF747" s="4"/>
      <c r="BG747" s="4"/>
      <c r="BH747" s="4"/>
    </row>
    <row r="748" spans="4:60" ht="14.25" customHeight="1">
      <c r="D748" s="4"/>
      <c r="E748" s="4"/>
      <c r="N748" s="4"/>
      <c r="W748" s="4"/>
      <c r="AF748" s="4"/>
      <c r="AO748" s="4"/>
      <c r="AP748" s="4"/>
      <c r="AQ748" s="4"/>
      <c r="AR748" s="4"/>
      <c r="AS748" s="4"/>
      <c r="AT748" s="4"/>
      <c r="AU748" s="4"/>
      <c r="AV748" s="4"/>
      <c r="AW748" s="4"/>
      <c r="AX748" s="4"/>
      <c r="AY748" s="4"/>
      <c r="AZ748" s="4"/>
      <c r="BA748" s="4"/>
      <c r="BB748" s="4"/>
      <c r="BC748" s="4"/>
      <c r="BD748" s="4"/>
      <c r="BE748" s="4"/>
      <c r="BF748" s="4"/>
      <c r="BG748" s="4"/>
      <c r="BH748" s="4"/>
    </row>
    <row r="749" spans="4:60" ht="14.25" customHeight="1">
      <c r="D749" s="4"/>
      <c r="E749" s="4"/>
      <c r="N749" s="4"/>
      <c r="W749" s="4"/>
      <c r="AF749" s="4"/>
      <c r="AO749" s="4"/>
      <c r="AP749" s="4"/>
      <c r="AQ749" s="4"/>
      <c r="AR749" s="4"/>
      <c r="AS749" s="4"/>
      <c r="AT749" s="4"/>
      <c r="AU749" s="4"/>
      <c r="AV749" s="4"/>
      <c r="AW749" s="4"/>
      <c r="AX749" s="4"/>
      <c r="AY749" s="4"/>
      <c r="AZ749" s="4"/>
      <c r="BA749" s="4"/>
      <c r="BB749" s="4"/>
      <c r="BC749" s="4"/>
      <c r="BD749" s="4"/>
      <c r="BE749" s="4"/>
      <c r="BF749" s="4"/>
      <c r="BG749" s="4"/>
      <c r="BH749" s="4"/>
    </row>
    <row r="750" spans="4:60" ht="14.25" customHeight="1">
      <c r="D750" s="4"/>
      <c r="E750" s="4"/>
      <c r="N750" s="4"/>
      <c r="W750" s="4"/>
      <c r="AF750" s="4"/>
      <c r="AO750" s="4"/>
      <c r="AP750" s="4"/>
      <c r="AQ750" s="4"/>
      <c r="AR750" s="4"/>
      <c r="AS750" s="4"/>
      <c r="AT750" s="4"/>
      <c r="AU750" s="4"/>
      <c r="AV750" s="4"/>
      <c r="AW750" s="4"/>
      <c r="AX750" s="4"/>
      <c r="AY750" s="4"/>
      <c r="AZ750" s="4"/>
      <c r="BA750" s="4"/>
      <c r="BB750" s="4"/>
      <c r="BC750" s="4"/>
      <c r="BD750" s="4"/>
      <c r="BE750" s="4"/>
      <c r="BF750" s="4"/>
      <c r="BG750" s="4"/>
      <c r="BH750" s="4"/>
    </row>
    <row r="751" spans="4:60" ht="14.25" customHeight="1">
      <c r="D751" s="4"/>
      <c r="E751" s="4"/>
      <c r="N751" s="4"/>
      <c r="W751" s="4"/>
      <c r="AF751" s="4"/>
      <c r="AO751" s="4"/>
      <c r="AP751" s="4"/>
      <c r="AQ751" s="4"/>
      <c r="AR751" s="4"/>
      <c r="AS751" s="4"/>
      <c r="AT751" s="4"/>
      <c r="AU751" s="4"/>
      <c r="AV751" s="4"/>
      <c r="AW751" s="4"/>
      <c r="AX751" s="4"/>
      <c r="AY751" s="4"/>
      <c r="AZ751" s="4"/>
      <c r="BA751" s="4"/>
      <c r="BB751" s="4"/>
      <c r="BC751" s="4"/>
      <c r="BD751" s="4"/>
      <c r="BE751" s="4"/>
      <c r="BF751" s="4"/>
      <c r="BG751" s="4"/>
      <c r="BH751" s="4"/>
    </row>
    <row r="752" spans="4:60" ht="14.25" customHeight="1">
      <c r="D752" s="4"/>
      <c r="E752" s="4"/>
      <c r="N752" s="4"/>
      <c r="W752" s="4"/>
      <c r="AF752" s="4"/>
      <c r="AO752" s="4"/>
      <c r="AP752" s="4"/>
      <c r="AQ752" s="4"/>
      <c r="AR752" s="4"/>
      <c r="AS752" s="4"/>
      <c r="AT752" s="4"/>
      <c r="AU752" s="4"/>
      <c r="AV752" s="4"/>
      <c r="AW752" s="4"/>
      <c r="AX752" s="4"/>
      <c r="AY752" s="4"/>
      <c r="AZ752" s="4"/>
      <c r="BA752" s="4"/>
      <c r="BB752" s="4"/>
      <c r="BC752" s="4"/>
      <c r="BD752" s="4"/>
      <c r="BE752" s="4"/>
      <c r="BF752" s="4"/>
      <c r="BG752" s="4"/>
      <c r="BH752" s="4"/>
    </row>
    <row r="753" spans="4:60" ht="14.25" customHeight="1">
      <c r="D753" s="4"/>
      <c r="E753" s="4"/>
      <c r="N753" s="4"/>
      <c r="W753" s="4"/>
      <c r="AF753" s="4"/>
      <c r="AO753" s="4"/>
      <c r="AP753" s="4"/>
      <c r="AQ753" s="4"/>
      <c r="AR753" s="4"/>
      <c r="AS753" s="4"/>
      <c r="AT753" s="4"/>
      <c r="AU753" s="4"/>
      <c r="AV753" s="4"/>
      <c r="AW753" s="4"/>
      <c r="AX753" s="4"/>
      <c r="AY753" s="4"/>
      <c r="AZ753" s="4"/>
      <c r="BA753" s="4"/>
      <c r="BB753" s="4"/>
      <c r="BC753" s="4"/>
      <c r="BD753" s="4"/>
      <c r="BE753" s="4"/>
      <c r="BF753" s="4"/>
      <c r="BG753" s="4"/>
      <c r="BH753" s="4"/>
    </row>
    <row r="754" spans="4:60" ht="14.25" customHeight="1">
      <c r="D754" s="4"/>
      <c r="E754" s="4"/>
      <c r="N754" s="4"/>
      <c r="W754" s="4"/>
      <c r="AF754" s="4"/>
      <c r="AO754" s="4"/>
      <c r="AP754" s="4"/>
      <c r="AQ754" s="4"/>
      <c r="AR754" s="4"/>
      <c r="AS754" s="4"/>
      <c r="AT754" s="4"/>
      <c r="AU754" s="4"/>
      <c r="AV754" s="4"/>
      <c r="AW754" s="4"/>
      <c r="AX754" s="4"/>
      <c r="AY754" s="4"/>
      <c r="AZ754" s="4"/>
      <c r="BA754" s="4"/>
      <c r="BB754" s="4"/>
      <c r="BC754" s="4"/>
      <c r="BD754" s="4"/>
      <c r="BE754" s="4"/>
      <c r="BF754" s="4"/>
      <c r="BG754" s="4"/>
      <c r="BH754" s="4"/>
    </row>
    <row r="755" spans="4:60" ht="14.25" customHeight="1">
      <c r="D755" s="4"/>
      <c r="E755" s="4"/>
      <c r="N755" s="4"/>
      <c r="W755" s="4"/>
      <c r="AF755" s="4"/>
      <c r="AO755" s="4"/>
      <c r="AP755" s="4"/>
      <c r="AQ755" s="4"/>
      <c r="AR755" s="4"/>
      <c r="AS755" s="4"/>
      <c r="AT755" s="4"/>
      <c r="AU755" s="4"/>
      <c r="AV755" s="4"/>
      <c r="AW755" s="4"/>
      <c r="AX755" s="4"/>
      <c r="AY755" s="4"/>
      <c r="AZ755" s="4"/>
      <c r="BA755" s="4"/>
      <c r="BB755" s="4"/>
      <c r="BC755" s="4"/>
      <c r="BD755" s="4"/>
      <c r="BE755" s="4"/>
      <c r="BF755" s="4"/>
      <c r="BG755" s="4"/>
      <c r="BH755" s="4"/>
    </row>
    <row r="756" spans="4:60" ht="14.25" customHeight="1">
      <c r="D756" s="4"/>
      <c r="E756" s="4"/>
      <c r="N756" s="4"/>
      <c r="W756" s="4"/>
      <c r="AF756" s="4"/>
      <c r="AO756" s="4"/>
      <c r="AP756" s="4"/>
      <c r="AQ756" s="4"/>
      <c r="AR756" s="4"/>
      <c r="AS756" s="4"/>
      <c r="AT756" s="4"/>
      <c r="AU756" s="4"/>
      <c r="AV756" s="4"/>
      <c r="AW756" s="4"/>
      <c r="AX756" s="4"/>
      <c r="AY756" s="4"/>
      <c r="AZ756" s="4"/>
      <c r="BA756" s="4"/>
      <c r="BB756" s="4"/>
      <c r="BC756" s="4"/>
      <c r="BD756" s="4"/>
      <c r="BE756" s="4"/>
      <c r="BF756" s="4"/>
      <c r="BG756" s="4"/>
      <c r="BH756" s="4"/>
    </row>
    <row r="757" spans="4:60" ht="14.25" customHeight="1">
      <c r="D757" s="4"/>
      <c r="E757" s="4"/>
      <c r="N757" s="4"/>
      <c r="W757" s="4"/>
      <c r="AF757" s="4"/>
      <c r="AO757" s="4"/>
      <c r="AP757" s="4"/>
      <c r="AQ757" s="4"/>
      <c r="AR757" s="4"/>
      <c r="AS757" s="4"/>
      <c r="AT757" s="4"/>
      <c r="AU757" s="4"/>
      <c r="AV757" s="4"/>
      <c r="AW757" s="4"/>
      <c r="AX757" s="4"/>
      <c r="AY757" s="4"/>
      <c r="AZ757" s="4"/>
      <c r="BA757" s="4"/>
      <c r="BB757" s="4"/>
      <c r="BC757" s="4"/>
      <c r="BD757" s="4"/>
      <c r="BE757" s="4"/>
      <c r="BF757" s="4"/>
      <c r="BG757" s="4"/>
      <c r="BH757" s="4"/>
    </row>
    <row r="758" spans="4:60" ht="14.25" customHeight="1">
      <c r="D758" s="4"/>
      <c r="E758" s="4"/>
      <c r="N758" s="4"/>
      <c r="W758" s="4"/>
      <c r="AF758" s="4"/>
      <c r="AO758" s="4"/>
      <c r="AP758" s="4"/>
      <c r="AQ758" s="4"/>
      <c r="AR758" s="4"/>
      <c r="AS758" s="4"/>
      <c r="AT758" s="4"/>
      <c r="AU758" s="4"/>
      <c r="AV758" s="4"/>
      <c r="AW758" s="4"/>
      <c r="AX758" s="4"/>
      <c r="AY758" s="4"/>
      <c r="AZ758" s="4"/>
      <c r="BA758" s="4"/>
      <c r="BB758" s="4"/>
      <c r="BC758" s="4"/>
      <c r="BD758" s="4"/>
      <c r="BE758" s="4"/>
      <c r="BF758" s="4"/>
      <c r="BG758" s="4"/>
      <c r="BH758" s="4"/>
    </row>
    <row r="759" spans="4:60" ht="14.25" customHeight="1">
      <c r="D759" s="4"/>
      <c r="E759" s="4"/>
      <c r="N759" s="4"/>
      <c r="W759" s="4"/>
      <c r="AF759" s="4"/>
      <c r="AO759" s="4"/>
      <c r="AP759" s="4"/>
      <c r="AQ759" s="4"/>
      <c r="AR759" s="4"/>
      <c r="AS759" s="4"/>
      <c r="AT759" s="4"/>
      <c r="AU759" s="4"/>
      <c r="AV759" s="4"/>
      <c r="AW759" s="4"/>
      <c r="AX759" s="4"/>
      <c r="AY759" s="4"/>
      <c r="AZ759" s="4"/>
      <c r="BA759" s="4"/>
      <c r="BB759" s="4"/>
      <c r="BC759" s="4"/>
      <c r="BD759" s="4"/>
      <c r="BE759" s="4"/>
      <c r="BF759" s="4"/>
      <c r="BG759" s="4"/>
      <c r="BH759" s="4"/>
    </row>
    <row r="760" spans="4:60" ht="14.25" customHeight="1">
      <c r="D760" s="4"/>
      <c r="E760" s="4"/>
      <c r="N760" s="4"/>
      <c r="W760" s="4"/>
      <c r="AF760" s="4"/>
      <c r="AO760" s="4"/>
      <c r="AP760" s="4"/>
      <c r="AQ760" s="4"/>
      <c r="AR760" s="4"/>
      <c r="AS760" s="4"/>
      <c r="AT760" s="4"/>
      <c r="AU760" s="4"/>
      <c r="AV760" s="4"/>
      <c r="AW760" s="4"/>
      <c r="AX760" s="4"/>
      <c r="AY760" s="4"/>
      <c r="AZ760" s="4"/>
      <c r="BA760" s="4"/>
      <c r="BB760" s="4"/>
      <c r="BC760" s="4"/>
      <c r="BD760" s="4"/>
      <c r="BE760" s="4"/>
      <c r="BF760" s="4"/>
      <c r="BG760" s="4"/>
      <c r="BH760" s="4"/>
    </row>
    <row r="761" spans="4:60" ht="14.25" customHeight="1">
      <c r="D761" s="4"/>
      <c r="E761" s="4"/>
      <c r="N761" s="4"/>
      <c r="W761" s="4"/>
      <c r="AF761" s="4"/>
      <c r="AO761" s="4"/>
      <c r="AP761" s="4"/>
      <c r="AQ761" s="4"/>
      <c r="AR761" s="4"/>
      <c r="AS761" s="4"/>
      <c r="AT761" s="4"/>
      <c r="AU761" s="4"/>
      <c r="AV761" s="4"/>
      <c r="AW761" s="4"/>
      <c r="AX761" s="4"/>
      <c r="AY761" s="4"/>
      <c r="AZ761" s="4"/>
      <c r="BA761" s="4"/>
      <c r="BB761" s="4"/>
      <c r="BC761" s="4"/>
      <c r="BD761" s="4"/>
      <c r="BE761" s="4"/>
      <c r="BF761" s="4"/>
      <c r="BG761" s="4"/>
      <c r="BH761" s="4"/>
    </row>
    <row r="762" spans="4:60" ht="14.25" customHeight="1">
      <c r="D762" s="4"/>
      <c r="E762" s="4"/>
      <c r="N762" s="4"/>
      <c r="W762" s="4"/>
      <c r="AF762" s="4"/>
      <c r="AO762" s="4"/>
      <c r="AP762" s="4"/>
      <c r="AQ762" s="4"/>
      <c r="AR762" s="4"/>
      <c r="AS762" s="4"/>
      <c r="AT762" s="4"/>
      <c r="AU762" s="4"/>
      <c r="AV762" s="4"/>
      <c r="AW762" s="4"/>
      <c r="AX762" s="4"/>
      <c r="AY762" s="4"/>
      <c r="AZ762" s="4"/>
      <c r="BA762" s="4"/>
      <c r="BB762" s="4"/>
      <c r="BC762" s="4"/>
      <c r="BD762" s="4"/>
      <c r="BE762" s="4"/>
      <c r="BF762" s="4"/>
      <c r="BG762" s="4"/>
      <c r="BH762" s="4"/>
    </row>
    <row r="763" spans="4:60" ht="14.25" customHeight="1">
      <c r="D763" s="4"/>
      <c r="E763" s="4"/>
      <c r="N763" s="4"/>
      <c r="W763" s="4"/>
      <c r="AF763" s="4"/>
      <c r="AO763" s="4"/>
      <c r="AP763" s="4"/>
      <c r="AQ763" s="4"/>
      <c r="AR763" s="4"/>
      <c r="AS763" s="4"/>
      <c r="AT763" s="4"/>
      <c r="AU763" s="4"/>
      <c r="AV763" s="4"/>
      <c r="AW763" s="4"/>
      <c r="AX763" s="4"/>
      <c r="AY763" s="4"/>
      <c r="AZ763" s="4"/>
      <c r="BA763" s="4"/>
      <c r="BB763" s="4"/>
      <c r="BC763" s="4"/>
      <c r="BD763" s="4"/>
      <c r="BE763" s="4"/>
      <c r="BF763" s="4"/>
      <c r="BG763" s="4"/>
      <c r="BH763" s="4"/>
    </row>
    <row r="764" spans="4:60" ht="14.25" customHeight="1">
      <c r="D764" s="4"/>
      <c r="E764" s="4"/>
      <c r="N764" s="4"/>
      <c r="W764" s="4"/>
      <c r="AF764" s="4"/>
      <c r="AO764" s="4"/>
      <c r="AP764" s="4"/>
      <c r="AQ764" s="4"/>
      <c r="AR764" s="4"/>
      <c r="AS764" s="4"/>
      <c r="AT764" s="4"/>
      <c r="AU764" s="4"/>
      <c r="AV764" s="4"/>
      <c r="AW764" s="4"/>
      <c r="AX764" s="4"/>
      <c r="AY764" s="4"/>
      <c r="AZ764" s="4"/>
      <c r="BA764" s="4"/>
      <c r="BB764" s="4"/>
      <c r="BC764" s="4"/>
      <c r="BD764" s="4"/>
      <c r="BE764" s="4"/>
      <c r="BF764" s="4"/>
      <c r="BG764" s="4"/>
      <c r="BH764" s="4"/>
    </row>
    <row r="765" spans="4:60" ht="14.25" customHeight="1">
      <c r="D765" s="4"/>
      <c r="E765" s="4"/>
      <c r="N765" s="4"/>
      <c r="W765" s="4"/>
      <c r="AF765" s="4"/>
      <c r="AO765" s="4"/>
      <c r="AP765" s="4"/>
      <c r="AQ765" s="4"/>
      <c r="AR765" s="4"/>
      <c r="AS765" s="4"/>
      <c r="AT765" s="4"/>
      <c r="AU765" s="4"/>
      <c r="AV765" s="4"/>
      <c r="AW765" s="4"/>
      <c r="AX765" s="4"/>
      <c r="AY765" s="4"/>
      <c r="AZ765" s="4"/>
      <c r="BA765" s="4"/>
      <c r="BB765" s="4"/>
      <c r="BC765" s="4"/>
      <c r="BD765" s="4"/>
      <c r="BE765" s="4"/>
      <c r="BF765" s="4"/>
      <c r="BG765" s="4"/>
      <c r="BH765" s="4"/>
    </row>
    <row r="766" spans="4:60" ht="14.25" customHeight="1">
      <c r="D766" s="4"/>
      <c r="E766" s="4"/>
      <c r="N766" s="4"/>
      <c r="W766" s="4"/>
      <c r="AF766" s="4"/>
      <c r="AO766" s="4"/>
      <c r="AP766" s="4"/>
      <c r="AQ766" s="4"/>
      <c r="AR766" s="4"/>
      <c r="AS766" s="4"/>
      <c r="AT766" s="4"/>
      <c r="AU766" s="4"/>
      <c r="AV766" s="4"/>
      <c r="AW766" s="4"/>
      <c r="AX766" s="4"/>
      <c r="AY766" s="4"/>
      <c r="AZ766" s="4"/>
      <c r="BA766" s="4"/>
      <c r="BB766" s="4"/>
      <c r="BC766" s="4"/>
      <c r="BD766" s="4"/>
      <c r="BE766" s="4"/>
      <c r="BF766" s="4"/>
      <c r="BG766" s="4"/>
      <c r="BH766" s="4"/>
    </row>
    <row r="767" spans="4:60" ht="14.25" customHeight="1">
      <c r="D767" s="4"/>
      <c r="E767" s="4"/>
      <c r="N767" s="4"/>
      <c r="W767" s="4"/>
      <c r="AF767" s="4"/>
      <c r="AO767" s="4"/>
      <c r="AP767" s="4"/>
      <c r="AQ767" s="4"/>
      <c r="AR767" s="4"/>
      <c r="AS767" s="4"/>
      <c r="AT767" s="4"/>
      <c r="AU767" s="4"/>
      <c r="AV767" s="4"/>
      <c r="AW767" s="4"/>
      <c r="AX767" s="4"/>
      <c r="AY767" s="4"/>
      <c r="AZ767" s="4"/>
      <c r="BA767" s="4"/>
      <c r="BB767" s="4"/>
      <c r="BC767" s="4"/>
      <c r="BD767" s="4"/>
      <c r="BE767" s="4"/>
      <c r="BF767" s="4"/>
      <c r="BG767" s="4"/>
      <c r="BH767" s="4"/>
    </row>
    <row r="768" spans="4:60" ht="14.25" customHeight="1">
      <c r="D768" s="4"/>
      <c r="E768" s="4"/>
      <c r="N768" s="4"/>
      <c r="W768" s="4"/>
      <c r="AF768" s="4"/>
      <c r="AO768" s="4"/>
      <c r="AP768" s="4"/>
      <c r="AQ768" s="4"/>
      <c r="AR768" s="4"/>
      <c r="AS768" s="4"/>
      <c r="AT768" s="4"/>
      <c r="AU768" s="4"/>
      <c r="AV768" s="4"/>
      <c r="AW768" s="4"/>
      <c r="AX768" s="4"/>
      <c r="AY768" s="4"/>
      <c r="AZ768" s="4"/>
      <c r="BA768" s="4"/>
      <c r="BB768" s="4"/>
      <c r="BC768" s="4"/>
      <c r="BD768" s="4"/>
      <c r="BE768" s="4"/>
      <c r="BF768" s="4"/>
      <c r="BG768" s="4"/>
      <c r="BH768" s="4"/>
    </row>
    <row r="769" spans="4:60" ht="14.25" customHeight="1">
      <c r="D769" s="4"/>
      <c r="E769" s="4"/>
      <c r="N769" s="4"/>
      <c r="W769" s="4"/>
      <c r="AF769" s="4"/>
      <c r="AO769" s="4"/>
      <c r="AP769" s="4"/>
      <c r="AQ769" s="4"/>
      <c r="AR769" s="4"/>
      <c r="AS769" s="4"/>
      <c r="AT769" s="4"/>
      <c r="AU769" s="4"/>
      <c r="AV769" s="4"/>
      <c r="AW769" s="4"/>
      <c r="AX769" s="4"/>
      <c r="AY769" s="4"/>
      <c r="AZ769" s="4"/>
      <c r="BA769" s="4"/>
      <c r="BB769" s="4"/>
      <c r="BC769" s="4"/>
      <c r="BD769" s="4"/>
      <c r="BE769" s="4"/>
      <c r="BF769" s="4"/>
      <c r="BG769" s="4"/>
      <c r="BH769" s="4"/>
    </row>
    <row r="770" spans="4:60" ht="14.25" customHeight="1">
      <c r="D770" s="4"/>
      <c r="E770" s="4"/>
      <c r="N770" s="4"/>
      <c r="W770" s="4"/>
      <c r="AF770" s="4"/>
      <c r="AO770" s="4"/>
      <c r="AP770" s="4"/>
      <c r="AQ770" s="4"/>
      <c r="AR770" s="4"/>
      <c r="AS770" s="4"/>
      <c r="AT770" s="4"/>
      <c r="AU770" s="4"/>
      <c r="AV770" s="4"/>
      <c r="AW770" s="4"/>
      <c r="AX770" s="4"/>
      <c r="AY770" s="4"/>
      <c r="AZ770" s="4"/>
      <c r="BA770" s="4"/>
      <c r="BB770" s="4"/>
      <c r="BC770" s="4"/>
      <c r="BD770" s="4"/>
      <c r="BE770" s="4"/>
      <c r="BF770" s="4"/>
      <c r="BG770" s="4"/>
      <c r="BH770" s="4"/>
    </row>
    <row r="771" spans="4:60" ht="14.25" customHeight="1">
      <c r="D771" s="4"/>
      <c r="E771" s="4"/>
      <c r="N771" s="4"/>
      <c r="W771" s="4"/>
      <c r="AF771" s="4"/>
      <c r="AO771" s="4"/>
      <c r="AP771" s="4"/>
      <c r="AQ771" s="4"/>
      <c r="AR771" s="4"/>
      <c r="AS771" s="4"/>
      <c r="AT771" s="4"/>
      <c r="AU771" s="4"/>
      <c r="AV771" s="4"/>
      <c r="AW771" s="4"/>
      <c r="AX771" s="4"/>
      <c r="AY771" s="4"/>
      <c r="AZ771" s="4"/>
      <c r="BA771" s="4"/>
      <c r="BB771" s="4"/>
      <c r="BC771" s="4"/>
      <c r="BD771" s="4"/>
      <c r="BE771" s="4"/>
      <c r="BF771" s="4"/>
      <c r="BG771" s="4"/>
      <c r="BH771" s="4"/>
    </row>
    <row r="772" spans="4:60" ht="14.25" customHeight="1">
      <c r="D772" s="4"/>
      <c r="E772" s="4"/>
      <c r="N772" s="4"/>
      <c r="W772" s="4"/>
      <c r="AF772" s="4"/>
      <c r="AO772" s="4"/>
      <c r="AP772" s="4"/>
      <c r="AQ772" s="4"/>
      <c r="AR772" s="4"/>
      <c r="AS772" s="4"/>
      <c r="AT772" s="4"/>
      <c r="AU772" s="4"/>
      <c r="AV772" s="4"/>
      <c r="AW772" s="4"/>
      <c r="AX772" s="4"/>
      <c r="AY772" s="4"/>
      <c r="AZ772" s="4"/>
      <c r="BA772" s="4"/>
      <c r="BB772" s="4"/>
      <c r="BC772" s="4"/>
      <c r="BD772" s="4"/>
      <c r="BE772" s="4"/>
      <c r="BF772" s="4"/>
      <c r="BG772" s="4"/>
      <c r="BH772" s="4"/>
    </row>
    <row r="773" spans="4:60" ht="14.25" customHeight="1">
      <c r="D773" s="4"/>
      <c r="E773" s="4"/>
      <c r="N773" s="4"/>
      <c r="W773" s="4"/>
      <c r="AF773" s="4"/>
      <c r="AO773" s="4"/>
      <c r="AP773" s="4"/>
      <c r="AQ773" s="4"/>
      <c r="AR773" s="4"/>
      <c r="AS773" s="4"/>
      <c r="AT773" s="4"/>
      <c r="AU773" s="4"/>
      <c r="AV773" s="4"/>
      <c r="AW773" s="4"/>
      <c r="AX773" s="4"/>
      <c r="AY773" s="4"/>
      <c r="AZ773" s="4"/>
      <c r="BA773" s="4"/>
      <c r="BB773" s="4"/>
      <c r="BC773" s="4"/>
      <c r="BD773" s="4"/>
      <c r="BE773" s="4"/>
      <c r="BF773" s="4"/>
      <c r="BG773" s="4"/>
      <c r="BH773" s="4"/>
    </row>
    <row r="774" spans="4:60" ht="14.25" customHeight="1">
      <c r="D774" s="4"/>
      <c r="E774" s="4"/>
      <c r="N774" s="4"/>
      <c r="W774" s="4"/>
      <c r="AF774" s="4"/>
      <c r="AO774" s="4"/>
      <c r="AP774" s="4"/>
      <c r="AQ774" s="4"/>
      <c r="AR774" s="4"/>
      <c r="AS774" s="4"/>
      <c r="AT774" s="4"/>
      <c r="AU774" s="4"/>
      <c r="AV774" s="4"/>
      <c r="AW774" s="4"/>
      <c r="AX774" s="4"/>
      <c r="AY774" s="4"/>
      <c r="AZ774" s="4"/>
      <c r="BA774" s="4"/>
      <c r="BB774" s="4"/>
      <c r="BC774" s="4"/>
      <c r="BD774" s="4"/>
      <c r="BE774" s="4"/>
      <c r="BF774" s="4"/>
      <c r="BG774" s="4"/>
      <c r="BH774" s="4"/>
    </row>
    <row r="775" spans="4:60" ht="14.25" customHeight="1">
      <c r="D775" s="4"/>
      <c r="E775" s="4"/>
      <c r="N775" s="4"/>
      <c r="W775" s="4"/>
      <c r="AF775" s="4"/>
      <c r="AO775" s="4"/>
      <c r="AP775" s="4"/>
      <c r="AQ775" s="4"/>
      <c r="AR775" s="4"/>
      <c r="AS775" s="4"/>
      <c r="AT775" s="4"/>
      <c r="AU775" s="4"/>
      <c r="AV775" s="4"/>
      <c r="AW775" s="4"/>
      <c r="AX775" s="4"/>
      <c r="AY775" s="4"/>
      <c r="AZ775" s="4"/>
      <c r="BA775" s="4"/>
      <c r="BB775" s="4"/>
      <c r="BC775" s="4"/>
      <c r="BD775" s="4"/>
      <c r="BE775" s="4"/>
      <c r="BF775" s="4"/>
      <c r="BG775" s="4"/>
      <c r="BH775" s="4"/>
    </row>
    <row r="776" spans="4:60" ht="14.25" customHeight="1">
      <c r="D776" s="4"/>
      <c r="E776" s="4"/>
      <c r="N776" s="4"/>
      <c r="W776" s="4"/>
      <c r="AF776" s="4"/>
      <c r="AO776" s="4"/>
      <c r="AP776" s="4"/>
      <c r="AQ776" s="4"/>
      <c r="AR776" s="4"/>
      <c r="AS776" s="4"/>
      <c r="AT776" s="4"/>
      <c r="AU776" s="4"/>
      <c r="AV776" s="4"/>
      <c r="AW776" s="4"/>
      <c r="AX776" s="4"/>
      <c r="AY776" s="4"/>
      <c r="AZ776" s="4"/>
      <c r="BA776" s="4"/>
      <c r="BB776" s="4"/>
      <c r="BC776" s="4"/>
      <c r="BD776" s="4"/>
      <c r="BE776" s="4"/>
      <c r="BF776" s="4"/>
      <c r="BG776" s="4"/>
      <c r="BH776" s="4"/>
    </row>
    <row r="777" spans="4:60" ht="14.25" customHeight="1">
      <c r="D777" s="4"/>
      <c r="E777" s="4"/>
      <c r="N777" s="4"/>
      <c r="W777" s="4"/>
      <c r="AF777" s="4"/>
      <c r="AO777" s="4"/>
      <c r="AP777" s="4"/>
      <c r="AQ777" s="4"/>
      <c r="AR777" s="4"/>
      <c r="AS777" s="4"/>
      <c r="AT777" s="4"/>
      <c r="AU777" s="4"/>
      <c r="AV777" s="4"/>
      <c r="AW777" s="4"/>
      <c r="AX777" s="4"/>
      <c r="AY777" s="4"/>
      <c r="AZ777" s="4"/>
      <c r="BA777" s="4"/>
      <c r="BB777" s="4"/>
      <c r="BC777" s="4"/>
      <c r="BD777" s="4"/>
      <c r="BE777" s="4"/>
      <c r="BF777" s="4"/>
      <c r="BG777" s="4"/>
      <c r="BH777" s="4"/>
    </row>
    <row r="778" spans="4:60" ht="14.25" customHeight="1">
      <c r="D778" s="4"/>
      <c r="E778" s="4"/>
      <c r="N778" s="4"/>
      <c r="W778" s="4"/>
      <c r="AF778" s="4"/>
      <c r="AO778" s="4"/>
      <c r="AP778" s="4"/>
      <c r="AQ778" s="4"/>
      <c r="AR778" s="4"/>
      <c r="AS778" s="4"/>
      <c r="AT778" s="4"/>
      <c r="AU778" s="4"/>
      <c r="AV778" s="4"/>
      <c r="AW778" s="4"/>
      <c r="AX778" s="4"/>
      <c r="AY778" s="4"/>
      <c r="AZ778" s="4"/>
      <c r="BA778" s="4"/>
      <c r="BB778" s="4"/>
      <c r="BC778" s="4"/>
      <c r="BD778" s="4"/>
      <c r="BE778" s="4"/>
      <c r="BF778" s="4"/>
      <c r="BG778" s="4"/>
      <c r="BH778" s="4"/>
    </row>
    <row r="779" spans="4:60" ht="14.25" customHeight="1">
      <c r="D779" s="4"/>
      <c r="E779" s="4"/>
      <c r="N779" s="4"/>
      <c r="W779" s="4"/>
      <c r="AF779" s="4"/>
      <c r="AO779" s="4"/>
      <c r="AP779" s="4"/>
      <c r="AQ779" s="4"/>
      <c r="AR779" s="4"/>
      <c r="AS779" s="4"/>
      <c r="AT779" s="4"/>
      <c r="AU779" s="4"/>
      <c r="AV779" s="4"/>
      <c r="AW779" s="4"/>
      <c r="AX779" s="4"/>
      <c r="AY779" s="4"/>
      <c r="AZ779" s="4"/>
      <c r="BA779" s="4"/>
      <c r="BB779" s="4"/>
      <c r="BC779" s="4"/>
      <c r="BD779" s="4"/>
      <c r="BE779" s="4"/>
      <c r="BF779" s="4"/>
      <c r="BG779" s="4"/>
      <c r="BH779" s="4"/>
    </row>
    <row r="780" spans="4:60" ht="14.25" customHeight="1">
      <c r="D780" s="4"/>
      <c r="E780" s="4"/>
      <c r="N780" s="4"/>
      <c r="W780" s="4"/>
      <c r="AF780" s="4"/>
      <c r="AO780" s="4"/>
      <c r="AP780" s="4"/>
      <c r="AQ780" s="4"/>
      <c r="AR780" s="4"/>
      <c r="AS780" s="4"/>
      <c r="AT780" s="4"/>
      <c r="AU780" s="4"/>
      <c r="AV780" s="4"/>
      <c r="AW780" s="4"/>
      <c r="AX780" s="4"/>
      <c r="AY780" s="4"/>
      <c r="AZ780" s="4"/>
      <c r="BA780" s="4"/>
      <c r="BB780" s="4"/>
      <c r="BC780" s="4"/>
      <c r="BD780" s="4"/>
      <c r="BE780" s="4"/>
      <c r="BF780" s="4"/>
      <c r="BG780" s="4"/>
      <c r="BH780" s="4"/>
    </row>
    <row r="781" spans="4:60" ht="14.25" customHeight="1">
      <c r="D781" s="4"/>
      <c r="E781" s="4"/>
      <c r="N781" s="4"/>
      <c r="W781" s="4"/>
      <c r="AF781" s="4"/>
      <c r="AO781" s="4"/>
      <c r="AP781" s="4"/>
      <c r="AQ781" s="4"/>
      <c r="AR781" s="4"/>
      <c r="AS781" s="4"/>
      <c r="AT781" s="4"/>
      <c r="AU781" s="4"/>
      <c r="AV781" s="4"/>
      <c r="AW781" s="4"/>
      <c r="AX781" s="4"/>
      <c r="AY781" s="4"/>
      <c r="AZ781" s="4"/>
      <c r="BA781" s="4"/>
      <c r="BB781" s="4"/>
      <c r="BC781" s="4"/>
      <c r="BD781" s="4"/>
      <c r="BE781" s="4"/>
      <c r="BF781" s="4"/>
      <c r="BG781" s="4"/>
      <c r="BH781" s="4"/>
    </row>
    <row r="782" spans="4:60" ht="14.25" customHeight="1">
      <c r="D782" s="4"/>
      <c r="E782" s="4"/>
      <c r="N782" s="4"/>
      <c r="W782" s="4"/>
      <c r="AF782" s="4"/>
      <c r="AO782" s="4"/>
      <c r="AP782" s="4"/>
      <c r="AQ782" s="4"/>
      <c r="AR782" s="4"/>
      <c r="AS782" s="4"/>
      <c r="AT782" s="4"/>
      <c r="AU782" s="4"/>
      <c r="AV782" s="4"/>
      <c r="AW782" s="4"/>
      <c r="AX782" s="4"/>
      <c r="AY782" s="4"/>
      <c r="AZ782" s="4"/>
      <c r="BA782" s="4"/>
      <c r="BB782" s="4"/>
      <c r="BC782" s="4"/>
      <c r="BD782" s="4"/>
      <c r="BE782" s="4"/>
      <c r="BF782" s="4"/>
      <c r="BG782" s="4"/>
      <c r="BH782" s="4"/>
    </row>
    <row r="783" spans="4:60" ht="14.25" customHeight="1">
      <c r="D783" s="4"/>
      <c r="E783" s="4"/>
      <c r="N783" s="4"/>
      <c r="W783" s="4"/>
      <c r="AF783" s="4"/>
      <c r="AO783" s="4"/>
      <c r="AP783" s="4"/>
      <c r="AQ783" s="4"/>
      <c r="AR783" s="4"/>
      <c r="AS783" s="4"/>
      <c r="AT783" s="4"/>
      <c r="AU783" s="4"/>
      <c r="AV783" s="4"/>
      <c r="AW783" s="4"/>
      <c r="AX783" s="4"/>
      <c r="AY783" s="4"/>
      <c r="AZ783" s="4"/>
      <c r="BA783" s="4"/>
      <c r="BB783" s="4"/>
      <c r="BC783" s="4"/>
      <c r="BD783" s="4"/>
      <c r="BE783" s="4"/>
      <c r="BF783" s="4"/>
      <c r="BG783" s="4"/>
      <c r="BH783" s="4"/>
    </row>
    <row r="784" spans="4:60" ht="14.25" customHeight="1">
      <c r="D784" s="4"/>
      <c r="E784" s="4"/>
      <c r="N784" s="4"/>
      <c r="W784" s="4"/>
      <c r="AF784" s="4"/>
      <c r="AO784" s="4"/>
      <c r="AP784" s="4"/>
      <c r="AQ784" s="4"/>
      <c r="AR784" s="4"/>
      <c r="AS784" s="4"/>
      <c r="AT784" s="4"/>
      <c r="AU784" s="4"/>
      <c r="AV784" s="4"/>
      <c r="AW784" s="4"/>
      <c r="AX784" s="4"/>
      <c r="AY784" s="4"/>
      <c r="AZ784" s="4"/>
      <c r="BA784" s="4"/>
      <c r="BB784" s="4"/>
      <c r="BC784" s="4"/>
      <c r="BD784" s="4"/>
      <c r="BE784" s="4"/>
      <c r="BF784" s="4"/>
      <c r="BG784" s="4"/>
      <c r="BH784" s="4"/>
    </row>
    <row r="785" spans="4:60" ht="14.25" customHeight="1">
      <c r="D785" s="4"/>
      <c r="E785" s="4"/>
      <c r="N785" s="4"/>
      <c r="W785" s="4"/>
      <c r="AF785" s="4"/>
      <c r="AO785" s="4"/>
      <c r="AP785" s="4"/>
      <c r="AQ785" s="4"/>
      <c r="AR785" s="4"/>
      <c r="AS785" s="4"/>
      <c r="AT785" s="4"/>
      <c r="AU785" s="4"/>
      <c r="AV785" s="4"/>
      <c r="AW785" s="4"/>
      <c r="AX785" s="4"/>
      <c r="AY785" s="4"/>
      <c r="AZ785" s="4"/>
      <c r="BA785" s="4"/>
      <c r="BB785" s="4"/>
      <c r="BC785" s="4"/>
      <c r="BD785" s="4"/>
      <c r="BE785" s="4"/>
      <c r="BF785" s="4"/>
      <c r="BG785" s="4"/>
      <c r="BH785" s="4"/>
    </row>
    <row r="786" spans="4:60" ht="14.25" customHeight="1">
      <c r="D786" s="4"/>
      <c r="E786" s="4"/>
      <c r="N786" s="4"/>
      <c r="W786" s="4"/>
      <c r="AF786" s="4"/>
      <c r="AO786" s="4"/>
      <c r="AP786" s="4"/>
      <c r="AQ786" s="4"/>
      <c r="AR786" s="4"/>
      <c r="AS786" s="4"/>
      <c r="AT786" s="4"/>
      <c r="AU786" s="4"/>
      <c r="AV786" s="4"/>
      <c r="AW786" s="4"/>
      <c r="AX786" s="4"/>
      <c r="AY786" s="4"/>
      <c r="AZ786" s="4"/>
      <c r="BA786" s="4"/>
      <c r="BB786" s="4"/>
      <c r="BC786" s="4"/>
      <c r="BD786" s="4"/>
      <c r="BE786" s="4"/>
      <c r="BF786" s="4"/>
      <c r="BG786" s="4"/>
      <c r="BH786" s="4"/>
    </row>
    <row r="787" spans="4:60" ht="14.25" customHeight="1">
      <c r="D787" s="4"/>
      <c r="E787" s="4"/>
      <c r="N787" s="4"/>
      <c r="W787" s="4"/>
      <c r="AF787" s="4"/>
      <c r="AO787" s="4"/>
      <c r="AP787" s="4"/>
      <c r="AQ787" s="4"/>
      <c r="AR787" s="4"/>
      <c r="AS787" s="4"/>
      <c r="AT787" s="4"/>
      <c r="AU787" s="4"/>
      <c r="AV787" s="4"/>
      <c r="AW787" s="4"/>
      <c r="AX787" s="4"/>
      <c r="AY787" s="4"/>
      <c r="AZ787" s="4"/>
      <c r="BA787" s="4"/>
      <c r="BB787" s="4"/>
      <c r="BC787" s="4"/>
      <c r="BD787" s="4"/>
      <c r="BE787" s="4"/>
      <c r="BF787" s="4"/>
      <c r="BG787" s="4"/>
      <c r="BH787" s="4"/>
    </row>
    <row r="788" spans="4:60" ht="14.25" customHeight="1">
      <c r="D788" s="4"/>
      <c r="E788" s="4"/>
      <c r="N788" s="4"/>
      <c r="W788" s="4"/>
      <c r="AF788" s="4"/>
      <c r="AO788" s="4"/>
      <c r="AP788" s="4"/>
      <c r="AQ788" s="4"/>
      <c r="AR788" s="4"/>
      <c r="AS788" s="4"/>
      <c r="AT788" s="4"/>
      <c r="AU788" s="4"/>
      <c r="AV788" s="4"/>
      <c r="AW788" s="4"/>
      <c r="AX788" s="4"/>
      <c r="AY788" s="4"/>
      <c r="AZ788" s="4"/>
      <c r="BA788" s="4"/>
      <c r="BB788" s="4"/>
      <c r="BC788" s="4"/>
      <c r="BD788" s="4"/>
      <c r="BE788" s="4"/>
      <c r="BF788" s="4"/>
      <c r="BG788" s="4"/>
      <c r="BH788" s="4"/>
    </row>
    <row r="789" spans="4:60" ht="14.25" customHeight="1">
      <c r="D789" s="4"/>
      <c r="E789" s="4"/>
      <c r="N789" s="4"/>
      <c r="W789" s="4"/>
      <c r="AF789" s="4"/>
      <c r="AO789" s="4"/>
      <c r="AP789" s="4"/>
      <c r="AQ789" s="4"/>
      <c r="AR789" s="4"/>
      <c r="AS789" s="4"/>
      <c r="AT789" s="4"/>
      <c r="AU789" s="4"/>
      <c r="AV789" s="4"/>
      <c r="AW789" s="4"/>
      <c r="AX789" s="4"/>
      <c r="AY789" s="4"/>
      <c r="AZ789" s="4"/>
      <c r="BA789" s="4"/>
      <c r="BB789" s="4"/>
      <c r="BC789" s="4"/>
      <c r="BD789" s="4"/>
      <c r="BE789" s="4"/>
      <c r="BF789" s="4"/>
      <c r="BG789" s="4"/>
      <c r="BH789" s="4"/>
    </row>
    <row r="790" spans="4:60" ht="14.25" customHeight="1">
      <c r="D790" s="4"/>
      <c r="E790" s="4"/>
      <c r="N790" s="4"/>
      <c r="W790" s="4"/>
      <c r="AF790" s="4"/>
      <c r="AO790" s="4"/>
      <c r="AP790" s="4"/>
      <c r="AQ790" s="4"/>
      <c r="AR790" s="4"/>
      <c r="AS790" s="4"/>
      <c r="AT790" s="4"/>
      <c r="AU790" s="4"/>
      <c r="AV790" s="4"/>
      <c r="AW790" s="4"/>
      <c r="AX790" s="4"/>
      <c r="AY790" s="4"/>
      <c r="AZ790" s="4"/>
      <c r="BA790" s="4"/>
      <c r="BB790" s="4"/>
      <c r="BC790" s="4"/>
      <c r="BD790" s="4"/>
      <c r="BE790" s="4"/>
      <c r="BF790" s="4"/>
      <c r="BG790" s="4"/>
      <c r="BH790" s="4"/>
    </row>
    <row r="791" spans="4:60" ht="14.25" customHeight="1">
      <c r="D791" s="4"/>
      <c r="E791" s="4"/>
      <c r="N791" s="4"/>
      <c r="W791" s="4"/>
      <c r="AF791" s="4"/>
      <c r="AO791" s="4"/>
      <c r="AP791" s="4"/>
      <c r="AQ791" s="4"/>
      <c r="AR791" s="4"/>
      <c r="AS791" s="4"/>
      <c r="AT791" s="4"/>
      <c r="AU791" s="4"/>
      <c r="AV791" s="4"/>
      <c r="AW791" s="4"/>
      <c r="AX791" s="4"/>
      <c r="AY791" s="4"/>
      <c r="AZ791" s="4"/>
      <c r="BA791" s="4"/>
      <c r="BB791" s="4"/>
      <c r="BC791" s="4"/>
      <c r="BD791" s="4"/>
      <c r="BE791" s="4"/>
      <c r="BF791" s="4"/>
      <c r="BG791" s="4"/>
      <c r="BH791" s="4"/>
    </row>
    <row r="792" spans="4:60" ht="14.25" customHeight="1">
      <c r="D792" s="4"/>
      <c r="E792" s="4"/>
      <c r="N792" s="4"/>
      <c r="W792" s="4"/>
      <c r="AF792" s="4"/>
      <c r="AO792" s="4"/>
      <c r="AP792" s="4"/>
      <c r="AQ792" s="4"/>
      <c r="AR792" s="4"/>
      <c r="AS792" s="4"/>
      <c r="AT792" s="4"/>
      <c r="AU792" s="4"/>
      <c r="AV792" s="4"/>
      <c r="AW792" s="4"/>
      <c r="AX792" s="4"/>
      <c r="AY792" s="4"/>
      <c r="AZ792" s="4"/>
      <c r="BA792" s="4"/>
      <c r="BB792" s="4"/>
      <c r="BC792" s="4"/>
      <c r="BD792" s="4"/>
      <c r="BE792" s="4"/>
      <c r="BF792" s="4"/>
      <c r="BG792" s="4"/>
      <c r="BH792" s="4"/>
    </row>
    <row r="793" spans="4:60" ht="14.25" customHeight="1">
      <c r="D793" s="4"/>
      <c r="E793" s="4"/>
      <c r="N793" s="4"/>
      <c r="W793" s="4"/>
      <c r="AF793" s="4"/>
      <c r="AO793" s="4"/>
      <c r="AP793" s="4"/>
      <c r="AQ793" s="4"/>
      <c r="AR793" s="4"/>
      <c r="AS793" s="4"/>
      <c r="AT793" s="4"/>
      <c r="AU793" s="4"/>
      <c r="AV793" s="4"/>
      <c r="AW793" s="4"/>
      <c r="AX793" s="4"/>
      <c r="AY793" s="4"/>
      <c r="AZ793" s="4"/>
      <c r="BA793" s="4"/>
      <c r="BB793" s="4"/>
      <c r="BC793" s="4"/>
      <c r="BD793" s="4"/>
      <c r="BE793" s="4"/>
      <c r="BF793" s="4"/>
      <c r="BG793" s="4"/>
      <c r="BH793" s="4"/>
    </row>
    <row r="794" spans="4:60" ht="14.25" customHeight="1">
      <c r="D794" s="4"/>
      <c r="E794" s="4"/>
      <c r="N794" s="4"/>
      <c r="W794" s="4"/>
      <c r="AF794" s="4"/>
      <c r="AO794" s="4"/>
      <c r="AP794" s="4"/>
      <c r="AQ794" s="4"/>
      <c r="AR794" s="4"/>
      <c r="AS794" s="4"/>
      <c r="AT794" s="4"/>
      <c r="AU794" s="4"/>
      <c r="AV794" s="4"/>
      <c r="AW794" s="4"/>
      <c r="AX794" s="4"/>
      <c r="AY794" s="4"/>
      <c r="AZ794" s="4"/>
      <c r="BA794" s="4"/>
      <c r="BB794" s="4"/>
      <c r="BC794" s="4"/>
      <c r="BD794" s="4"/>
      <c r="BE794" s="4"/>
      <c r="BF794" s="4"/>
      <c r="BG794" s="4"/>
      <c r="BH794" s="4"/>
    </row>
    <row r="795" spans="4:60" ht="14.25" customHeight="1">
      <c r="D795" s="4"/>
      <c r="E795" s="4"/>
      <c r="N795" s="4"/>
      <c r="W795" s="4"/>
      <c r="AF795" s="4"/>
      <c r="AO795" s="4"/>
      <c r="AP795" s="4"/>
      <c r="AQ795" s="4"/>
      <c r="AR795" s="4"/>
      <c r="AS795" s="4"/>
      <c r="AT795" s="4"/>
      <c r="AU795" s="4"/>
      <c r="AV795" s="4"/>
      <c r="AW795" s="4"/>
      <c r="AX795" s="4"/>
      <c r="AY795" s="4"/>
      <c r="AZ795" s="4"/>
      <c r="BA795" s="4"/>
      <c r="BB795" s="4"/>
      <c r="BC795" s="4"/>
      <c r="BD795" s="4"/>
      <c r="BE795" s="4"/>
      <c r="BF795" s="4"/>
      <c r="BG795" s="4"/>
      <c r="BH795" s="4"/>
    </row>
    <row r="796" spans="4:60" ht="14.25" customHeight="1">
      <c r="D796" s="4"/>
      <c r="E796" s="4"/>
      <c r="N796" s="4"/>
      <c r="W796" s="4"/>
      <c r="AF796" s="4"/>
      <c r="AO796" s="4"/>
      <c r="AP796" s="4"/>
      <c r="AQ796" s="4"/>
      <c r="AR796" s="4"/>
      <c r="AS796" s="4"/>
      <c r="AT796" s="4"/>
      <c r="AU796" s="4"/>
      <c r="AV796" s="4"/>
      <c r="AW796" s="4"/>
      <c r="AX796" s="4"/>
      <c r="AY796" s="4"/>
      <c r="AZ796" s="4"/>
      <c r="BA796" s="4"/>
      <c r="BB796" s="4"/>
      <c r="BC796" s="4"/>
      <c r="BD796" s="4"/>
      <c r="BE796" s="4"/>
      <c r="BF796" s="4"/>
      <c r="BG796" s="4"/>
      <c r="BH796" s="4"/>
    </row>
    <row r="797" spans="4:60" ht="14.25" customHeight="1">
      <c r="D797" s="4"/>
      <c r="E797" s="4"/>
      <c r="N797" s="4"/>
      <c r="W797" s="4"/>
      <c r="AF797" s="4"/>
      <c r="AO797" s="4"/>
      <c r="AP797" s="4"/>
      <c r="AQ797" s="4"/>
      <c r="AR797" s="4"/>
      <c r="AS797" s="4"/>
      <c r="AT797" s="4"/>
      <c r="AU797" s="4"/>
      <c r="AV797" s="4"/>
      <c r="AW797" s="4"/>
      <c r="AX797" s="4"/>
      <c r="AY797" s="4"/>
      <c r="AZ797" s="4"/>
      <c r="BA797" s="4"/>
      <c r="BB797" s="4"/>
      <c r="BC797" s="4"/>
      <c r="BD797" s="4"/>
      <c r="BE797" s="4"/>
      <c r="BF797" s="4"/>
      <c r="BG797" s="4"/>
      <c r="BH797" s="4"/>
    </row>
    <row r="798" spans="4:60" ht="14.25" customHeight="1">
      <c r="D798" s="4"/>
      <c r="E798" s="4"/>
      <c r="N798" s="4"/>
      <c r="W798" s="4"/>
      <c r="AF798" s="4"/>
      <c r="AO798" s="4"/>
      <c r="AP798" s="4"/>
      <c r="AQ798" s="4"/>
      <c r="AR798" s="4"/>
      <c r="AS798" s="4"/>
      <c r="AT798" s="4"/>
      <c r="AU798" s="4"/>
      <c r="AV798" s="4"/>
      <c r="AW798" s="4"/>
      <c r="AX798" s="4"/>
      <c r="AY798" s="4"/>
      <c r="AZ798" s="4"/>
      <c r="BA798" s="4"/>
      <c r="BB798" s="4"/>
      <c r="BC798" s="4"/>
      <c r="BD798" s="4"/>
      <c r="BE798" s="4"/>
      <c r="BF798" s="4"/>
      <c r="BG798" s="4"/>
      <c r="BH798" s="4"/>
    </row>
    <row r="799" spans="4:60" ht="14.25" customHeight="1">
      <c r="D799" s="4"/>
      <c r="E799" s="4"/>
      <c r="N799" s="4"/>
      <c r="W799" s="4"/>
      <c r="AF799" s="4"/>
      <c r="AO799" s="4"/>
      <c r="AP799" s="4"/>
      <c r="AQ799" s="4"/>
      <c r="AR799" s="4"/>
      <c r="AS799" s="4"/>
      <c r="AT799" s="4"/>
      <c r="AU799" s="4"/>
      <c r="AV799" s="4"/>
      <c r="AW799" s="4"/>
      <c r="AX799" s="4"/>
      <c r="AY799" s="4"/>
      <c r="AZ799" s="4"/>
      <c r="BA799" s="4"/>
      <c r="BB799" s="4"/>
      <c r="BC799" s="4"/>
      <c r="BD799" s="4"/>
      <c r="BE799" s="4"/>
      <c r="BF799" s="4"/>
      <c r="BG799" s="4"/>
      <c r="BH799" s="4"/>
    </row>
    <row r="800" spans="4:60" ht="14.25" customHeight="1">
      <c r="D800" s="4"/>
      <c r="E800" s="4"/>
      <c r="N800" s="4"/>
      <c r="W800" s="4"/>
      <c r="AF800" s="4"/>
      <c r="AO800" s="4"/>
      <c r="AP800" s="4"/>
      <c r="AQ800" s="4"/>
      <c r="AR800" s="4"/>
      <c r="AS800" s="4"/>
      <c r="AT800" s="4"/>
      <c r="AU800" s="4"/>
      <c r="AV800" s="4"/>
      <c r="AW800" s="4"/>
      <c r="AX800" s="4"/>
      <c r="AY800" s="4"/>
      <c r="AZ800" s="4"/>
      <c r="BA800" s="4"/>
      <c r="BB800" s="4"/>
      <c r="BC800" s="4"/>
      <c r="BD800" s="4"/>
      <c r="BE800" s="4"/>
      <c r="BF800" s="4"/>
      <c r="BG800" s="4"/>
      <c r="BH800" s="4"/>
    </row>
    <row r="801" spans="4:60" ht="14.25" customHeight="1">
      <c r="D801" s="4"/>
      <c r="E801" s="4"/>
      <c r="N801" s="4"/>
      <c r="W801" s="4"/>
      <c r="AF801" s="4"/>
      <c r="AO801" s="4"/>
      <c r="AP801" s="4"/>
      <c r="AQ801" s="4"/>
      <c r="AR801" s="4"/>
      <c r="AS801" s="4"/>
      <c r="AT801" s="4"/>
      <c r="AU801" s="4"/>
      <c r="AV801" s="4"/>
      <c r="AW801" s="4"/>
      <c r="AX801" s="4"/>
      <c r="AY801" s="4"/>
      <c r="AZ801" s="4"/>
      <c r="BA801" s="4"/>
      <c r="BB801" s="4"/>
      <c r="BC801" s="4"/>
      <c r="BD801" s="4"/>
      <c r="BE801" s="4"/>
      <c r="BF801" s="4"/>
      <c r="BG801" s="4"/>
      <c r="BH801" s="4"/>
    </row>
    <row r="802" spans="4:60" ht="14.25" customHeight="1">
      <c r="D802" s="4"/>
      <c r="E802" s="4"/>
      <c r="N802" s="4"/>
      <c r="W802" s="4"/>
      <c r="AF802" s="4"/>
      <c r="AO802" s="4"/>
      <c r="AP802" s="4"/>
      <c r="AQ802" s="4"/>
      <c r="AR802" s="4"/>
      <c r="AS802" s="4"/>
      <c r="AT802" s="4"/>
      <c r="AU802" s="4"/>
      <c r="AV802" s="4"/>
      <c r="AW802" s="4"/>
      <c r="AX802" s="4"/>
      <c r="AY802" s="4"/>
      <c r="AZ802" s="4"/>
      <c r="BA802" s="4"/>
      <c r="BB802" s="4"/>
      <c r="BC802" s="4"/>
      <c r="BD802" s="4"/>
      <c r="BE802" s="4"/>
      <c r="BF802" s="4"/>
      <c r="BG802" s="4"/>
      <c r="BH802" s="4"/>
    </row>
    <row r="803" spans="4:60" ht="14.25" customHeight="1">
      <c r="D803" s="4"/>
      <c r="E803" s="4"/>
      <c r="N803" s="4"/>
      <c r="W803" s="4"/>
      <c r="AF803" s="4"/>
      <c r="AO803" s="4"/>
      <c r="AP803" s="4"/>
      <c r="AQ803" s="4"/>
      <c r="AR803" s="4"/>
      <c r="AS803" s="4"/>
      <c r="AT803" s="4"/>
      <c r="AU803" s="4"/>
      <c r="AV803" s="4"/>
      <c r="AW803" s="4"/>
      <c r="AX803" s="4"/>
      <c r="AY803" s="4"/>
      <c r="AZ803" s="4"/>
      <c r="BA803" s="4"/>
      <c r="BB803" s="4"/>
      <c r="BC803" s="4"/>
      <c r="BD803" s="4"/>
      <c r="BE803" s="4"/>
      <c r="BF803" s="4"/>
      <c r="BG803" s="4"/>
      <c r="BH803" s="4"/>
    </row>
    <row r="804" spans="4:60" ht="14.25" customHeight="1">
      <c r="D804" s="4"/>
      <c r="E804" s="4"/>
      <c r="N804" s="4"/>
      <c r="W804" s="4"/>
      <c r="AF804" s="4"/>
      <c r="AO804" s="4"/>
      <c r="AP804" s="4"/>
      <c r="AQ804" s="4"/>
      <c r="AR804" s="4"/>
      <c r="AS804" s="4"/>
      <c r="AT804" s="4"/>
      <c r="AU804" s="4"/>
      <c r="AV804" s="4"/>
      <c r="AW804" s="4"/>
      <c r="AX804" s="4"/>
      <c r="AY804" s="4"/>
      <c r="AZ804" s="4"/>
      <c r="BA804" s="4"/>
      <c r="BB804" s="4"/>
      <c r="BC804" s="4"/>
      <c r="BD804" s="4"/>
      <c r="BE804" s="4"/>
      <c r="BF804" s="4"/>
      <c r="BG804" s="4"/>
      <c r="BH804" s="4"/>
    </row>
    <row r="805" spans="4:60" ht="14.25" customHeight="1">
      <c r="D805" s="4"/>
      <c r="E805" s="4"/>
      <c r="N805" s="4"/>
      <c r="W805" s="4"/>
      <c r="AF805" s="4"/>
      <c r="AO805" s="4"/>
      <c r="AP805" s="4"/>
      <c r="AQ805" s="4"/>
      <c r="AR805" s="4"/>
      <c r="AS805" s="4"/>
      <c r="AT805" s="4"/>
      <c r="AU805" s="4"/>
      <c r="AV805" s="4"/>
      <c r="AW805" s="4"/>
      <c r="AX805" s="4"/>
      <c r="AY805" s="4"/>
      <c r="AZ805" s="4"/>
      <c r="BA805" s="4"/>
      <c r="BB805" s="4"/>
      <c r="BC805" s="4"/>
      <c r="BD805" s="4"/>
      <c r="BE805" s="4"/>
      <c r="BF805" s="4"/>
      <c r="BG805" s="4"/>
      <c r="BH805" s="4"/>
    </row>
    <row r="806" spans="4:60" ht="14.25" customHeight="1">
      <c r="D806" s="4"/>
      <c r="E806" s="4"/>
      <c r="N806" s="4"/>
      <c r="W806" s="4"/>
      <c r="AF806" s="4"/>
      <c r="AO806" s="4"/>
      <c r="AP806" s="4"/>
      <c r="AQ806" s="4"/>
      <c r="AR806" s="4"/>
      <c r="AS806" s="4"/>
      <c r="AT806" s="4"/>
      <c r="AU806" s="4"/>
      <c r="AV806" s="4"/>
      <c r="AW806" s="4"/>
      <c r="AX806" s="4"/>
      <c r="AY806" s="4"/>
      <c r="AZ806" s="4"/>
      <c r="BA806" s="4"/>
      <c r="BB806" s="4"/>
      <c r="BC806" s="4"/>
      <c r="BD806" s="4"/>
      <c r="BE806" s="4"/>
      <c r="BF806" s="4"/>
      <c r="BG806" s="4"/>
      <c r="BH806" s="4"/>
    </row>
    <row r="807" spans="4:60" ht="14.25" customHeight="1">
      <c r="D807" s="4"/>
      <c r="E807" s="4"/>
      <c r="N807" s="4"/>
      <c r="W807" s="4"/>
      <c r="AF807" s="4"/>
      <c r="AO807" s="4"/>
      <c r="AP807" s="4"/>
      <c r="AQ807" s="4"/>
      <c r="AR807" s="4"/>
      <c r="AS807" s="4"/>
      <c r="AT807" s="4"/>
      <c r="AU807" s="4"/>
      <c r="AV807" s="4"/>
      <c r="AW807" s="4"/>
      <c r="AX807" s="4"/>
      <c r="AY807" s="4"/>
      <c r="AZ807" s="4"/>
      <c r="BA807" s="4"/>
      <c r="BB807" s="4"/>
      <c r="BC807" s="4"/>
      <c r="BD807" s="4"/>
      <c r="BE807" s="4"/>
      <c r="BF807" s="4"/>
      <c r="BG807" s="4"/>
      <c r="BH807" s="4"/>
    </row>
    <row r="808" spans="4:60" ht="14.25" customHeight="1">
      <c r="D808" s="4"/>
      <c r="E808" s="4"/>
      <c r="N808" s="4"/>
      <c r="W808" s="4"/>
      <c r="AF808" s="4"/>
      <c r="AO808" s="4"/>
      <c r="AP808" s="4"/>
      <c r="AQ808" s="4"/>
      <c r="AR808" s="4"/>
      <c r="AS808" s="4"/>
      <c r="AT808" s="4"/>
      <c r="AU808" s="4"/>
      <c r="AV808" s="4"/>
      <c r="AW808" s="4"/>
      <c r="AX808" s="4"/>
      <c r="AY808" s="4"/>
      <c r="AZ808" s="4"/>
      <c r="BA808" s="4"/>
      <c r="BB808" s="4"/>
      <c r="BC808" s="4"/>
      <c r="BD808" s="4"/>
      <c r="BE808" s="4"/>
      <c r="BF808" s="4"/>
      <c r="BG808" s="4"/>
      <c r="BH808" s="4"/>
    </row>
    <row r="809" spans="4:60" ht="14.25" customHeight="1">
      <c r="D809" s="4"/>
      <c r="E809" s="4"/>
      <c r="N809" s="4"/>
      <c r="W809" s="4"/>
      <c r="AF809" s="4"/>
      <c r="AO809" s="4"/>
      <c r="AP809" s="4"/>
      <c r="AQ809" s="4"/>
      <c r="AR809" s="4"/>
      <c r="AS809" s="4"/>
      <c r="AT809" s="4"/>
      <c r="AU809" s="4"/>
      <c r="AV809" s="4"/>
      <c r="AW809" s="4"/>
      <c r="AX809" s="4"/>
      <c r="AY809" s="4"/>
      <c r="AZ809" s="4"/>
      <c r="BA809" s="4"/>
      <c r="BB809" s="4"/>
      <c r="BC809" s="4"/>
      <c r="BD809" s="4"/>
      <c r="BE809" s="4"/>
      <c r="BF809" s="4"/>
      <c r="BG809" s="4"/>
      <c r="BH809" s="4"/>
    </row>
    <row r="810" spans="4:60" ht="14.25" customHeight="1">
      <c r="D810" s="4"/>
      <c r="E810" s="4"/>
      <c r="N810" s="4"/>
      <c r="W810" s="4"/>
      <c r="AF810" s="4"/>
      <c r="AO810" s="4"/>
      <c r="AP810" s="4"/>
      <c r="AQ810" s="4"/>
      <c r="AR810" s="4"/>
      <c r="AS810" s="4"/>
      <c r="AT810" s="4"/>
      <c r="AU810" s="4"/>
      <c r="AV810" s="4"/>
      <c r="AW810" s="4"/>
      <c r="AX810" s="4"/>
      <c r="AY810" s="4"/>
      <c r="AZ810" s="4"/>
      <c r="BA810" s="4"/>
      <c r="BB810" s="4"/>
      <c r="BC810" s="4"/>
      <c r="BD810" s="4"/>
      <c r="BE810" s="4"/>
      <c r="BF810" s="4"/>
      <c r="BG810" s="4"/>
      <c r="BH810" s="4"/>
    </row>
    <row r="811" spans="4:60" ht="14.25" customHeight="1">
      <c r="D811" s="4"/>
      <c r="E811" s="4"/>
      <c r="N811" s="4"/>
      <c r="W811" s="4"/>
      <c r="AF811" s="4"/>
      <c r="AO811" s="4"/>
      <c r="AP811" s="4"/>
      <c r="AQ811" s="4"/>
      <c r="AR811" s="4"/>
      <c r="AS811" s="4"/>
      <c r="AT811" s="4"/>
      <c r="AU811" s="4"/>
      <c r="AV811" s="4"/>
      <c r="AW811" s="4"/>
      <c r="AX811" s="4"/>
      <c r="AY811" s="4"/>
      <c r="AZ811" s="4"/>
      <c r="BA811" s="4"/>
      <c r="BB811" s="4"/>
      <c r="BC811" s="4"/>
      <c r="BD811" s="4"/>
      <c r="BE811" s="4"/>
      <c r="BF811" s="4"/>
      <c r="BG811" s="4"/>
      <c r="BH811" s="4"/>
    </row>
    <row r="812" spans="4:60" ht="14.25" customHeight="1">
      <c r="D812" s="4"/>
      <c r="E812" s="4"/>
      <c r="N812" s="4"/>
      <c r="W812" s="4"/>
      <c r="AF812" s="4"/>
      <c r="AO812" s="4"/>
      <c r="AP812" s="4"/>
      <c r="AQ812" s="4"/>
      <c r="AR812" s="4"/>
      <c r="AS812" s="4"/>
      <c r="AT812" s="4"/>
      <c r="AU812" s="4"/>
      <c r="AV812" s="4"/>
      <c r="AW812" s="4"/>
      <c r="AX812" s="4"/>
      <c r="AY812" s="4"/>
      <c r="AZ812" s="4"/>
      <c r="BA812" s="4"/>
      <c r="BB812" s="4"/>
      <c r="BC812" s="4"/>
      <c r="BD812" s="4"/>
      <c r="BE812" s="4"/>
      <c r="BF812" s="4"/>
      <c r="BG812" s="4"/>
      <c r="BH812" s="4"/>
    </row>
    <row r="813" spans="4:60" ht="14.25" customHeight="1">
      <c r="D813" s="4"/>
      <c r="E813" s="4"/>
      <c r="N813" s="4"/>
      <c r="W813" s="4"/>
      <c r="AF813" s="4"/>
      <c r="AO813" s="4"/>
      <c r="AP813" s="4"/>
      <c r="AQ813" s="4"/>
      <c r="AR813" s="4"/>
      <c r="AS813" s="4"/>
      <c r="AT813" s="4"/>
      <c r="AU813" s="4"/>
      <c r="AV813" s="4"/>
      <c r="AW813" s="4"/>
      <c r="AX813" s="4"/>
      <c r="AY813" s="4"/>
      <c r="AZ813" s="4"/>
      <c r="BA813" s="4"/>
      <c r="BB813" s="4"/>
      <c r="BC813" s="4"/>
      <c r="BD813" s="4"/>
      <c r="BE813" s="4"/>
      <c r="BF813" s="4"/>
      <c r="BG813" s="4"/>
      <c r="BH813" s="4"/>
    </row>
    <row r="814" spans="4:60" ht="14.25" customHeight="1">
      <c r="D814" s="4"/>
      <c r="E814" s="4"/>
      <c r="N814" s="4"/>
      <c r="W814" s="4"/>
      <c r="AF814" s="4"/>
      <c r="AO814" s="4"/>
      <c r="AP814" s="4"/>
      <c r="AQ814" s="4"/>
      <c r="AR814" s="4"/>
      <c r="AS814" s="4"/>
      <c r="AT814" s="4"/>
      <c r="AU814" s="4"/>
      <c r="AV814" s="4"/>
      <c r="AW814" s="4"/>
      <c r="AX814" s="4"/>
      <c r="AY814" s="4"/>
      <c r="AZ814" s="4"/>
      <c r="BA814" s="4"/>
      <c r="BB814" s="4"/>
      <c r="BC814" s="4"/>
      <c r="BD814" s="4"/>
      <c r="BE814" s="4"/>
      <c r="BF814" s="4"/>
      <c r="BG814" s="4"/>
      <c r="BH814" s="4"/>
    </row>
    <row r="815" spans="4:60" ht="14.25" customHeight="1">
      <c r="D815" s="4"/>
      <c r="E815" s="4"/>
      <c r="N815" s="4"/>
      <c r="W815" s="4"/>
      <c r="AF815" s="4"/>
      <c r="AO815" s="4"/>
      <c r="AP815" s="4"/>
      <c r="AQ815" s="4"/>
      <c r="AR815" s="4"/>
      <c r="AS815" s="4"/>
      <c r="AT815" s="4"/>
      <c r="AU815" s="4"/>
      <c r="AV815" s="4"/>
      <c r="AW815" s="4"/>
      <c r="AX815" s="4"/>
      <c r="AY815" s="4"/>
      <c r="AZ815" s="4"/>
      <c r="BA815" s="4"/>
      <c r="BB815" s="4"/>
      <c r="BC815" s="4"/>
      <c r="BD815" s="4"/>
      <c r="BE815" s="4"/>
      <c r="BF815" s="4"/>
      <c r="BG815" s="4"/>
      <c r="BH815" s="4"/>
    </row>
    <row r="816" spans="4:60" ht="14.25" customHeight="1">
      <c r="D816" s="4"/>
      <c r="E816" s="4"/>
      <c r="N816" s="4"/>
      <c r="W816" s="4"/>
      <c r="AF816" s="4"/>
      <c r="AO816" s="4"/>
      <c r="AP816" s="4"/>
      <c r="AQ816" s="4"/>
      <c r="AR816" s="4"/>
      <c r="AS816" s="4"/>
      <c r="AT816" s="4"/>
      <c r="AU816" s="4"/>
      <c r="AV816" s="4"/>
      <c r="AW816" s="4"/>
      <c r="AX816" s="4"/>
      <c r="AY816" s="4"/>
      <c r="AZ816" s="4"/>
      <c r="BA816" s="4"/>
      <c r="BB816" s="4"/>
      <c r="BC816" s="4"/>
      <c r="BD816" s="4"/>
      <c r="BE816" s="4"/>
      <c r="BF816" s="4"/>
      <c r="BG816" s="4"/>
      <c r="BH816" s="4"/>
    </row>
    <row r="817" spans="4:60" ht="14.25" customHeight="1">
      <c r="D817" s="4"/>
      <c r="E817" s="4"/>
      <c r="N817" s="4"/>
      <c r="W817" s="4"/>
      <c r="AF817" s="4"/>
      <c r="AO817" s="4"/>
      <c r="AP817" s="4"/>
      <c r="AQ817" s="4"/>
      <c r="AR817" s="4"/>
      <c r="AS817" s="4"/>
      <c r="AT817" s="4"/>
      <c r="AU817" s="4"/>
      <c r="AV817" s="4"/>
      <c r="AW817" s="4"/>
      <c r="AX817" s="4"/>
      <c r="AY817" s="4"/>
      <c r="AZ817" s="4"/>
      <c r="BA817" s="4"/>
      <c r="BB817" s="4"/>
      <c r="BC817" s="4"/>
      <c r="BD817" s="4"/>
      <c r="BE817" s="4"/>
      <c r="BF817" s="4"/>
      <c r="BG817" s="4"/>
      <c r="BH817" s="4"/>
    </row>
    <row r="818" spans="4:60" ht="14.25" customHeight="1">
      <c r="D818" s="4"/>
      <c r="E818" s="4"/>
      <c r="N818" s="4"/>
      <c r="W818" s="4"/>
      <c r="AF818" s="4"/>
      <c r="AO818" s="4"/>
      <c r="AP818" s="4"/>
      <c r="AQ818" s="4"/>
      <c r="AR818" s="4"/>
      <c r="AS818" s="4"/>
      <c r="AT818" s="4"/>
      <c r="AU818" s="4"/>
      <c r="AV818" s="4"/>
      <c r="AW818" s="4"/>
      <c r="AX818" s="4"/>
      <c r="AY818" s="4"/>
      <c r="AZ818" s="4"/>
      <c r="BA818" s="4"/>
      <c r="BB818" s="4"/>
      <c r="BC818" s="4"/>
      <c r="BD818" s="4"/>
      <c r="BE818" s="4"/>
      <c r="BF818" s="4"/>
      <c r="BG818" s="4"/>
      <c r="BH818" s="4"/>
    </row>
    <row r="819" spans="4:60" ht="14.25" customHeight="1">
      <c r="D819" s="4"/>
      <c r="E819" s="4"/>
      <c r="N819" s="4"/>
      <c r="W819" s="4"/>
      <c r="AF819" s="4"/>
      <c r="AO819" s="4"/>
      <c r="AP819" s="4"/>
      <c r="AQ819" s="4"/>
      <c r="AR819" s="4"/>
      <c r="AS819" s="4"/>
      <c r="AT819" s="4"/>
      <c r="AU819" s="4"/>
      <c r="AV819" s="4"/>
      <c r="AW819" s="4"/>
      <c r="AX819" s="4"/>
      <c r="AY819" s="4"/>
      <c r="AZ819" s="4"/>
      <c r="BA819" s="4"/>
      <c r="BB819" s="4"/>
      <c r="BC819" s="4"/>
      <c r="BD819" s="4"/>
      <c r="BE819" s="4"/>
      <c r="BF819" s="4"/>
      <c r="BG819" s="4"/>
      <c r="BH819" s="4"/>
    </row>
    <row r="820" spans="4:60" ht="14.25" customHeight="1">
      <c r="D820" s="4"/>
      <c r="E820" s="4"/>
      <c r="N820" s="4"/>
      <c r="W820" s="4"/>
      <c r="AF820" s="4"/>
      <c r="AO820" s="4"/>
      <c r="AP820" s="4"/>
      <c r="AQ820" s="4"/>
      <c r="AR820" s="4"/>
      <c r="AS820" s="4"/>
      <c r="AT820" s="4"/>
      <c r="AU820" s="4"/>
      <c r="AV820" s="4"/>
      <c r="AW820" s="4"/>
      <c r="AX820" s="4"/>
      <c r="AY820" s="4"/>
      <c r="AZ820" s="4"/>
      <c r="BA820" s="4"/>
      <c r="BB820" s="4"/>
      <c r="BC820" s="4"/>
      <c r="BD820" s="4"/>
      <c r="BE820" s="4"/>
      <c r="BF820" s="4"/>
      <c r="BG820" s="4"/>
      <c r="BH820" s="4"/>
    </row>
    <row r="821" spans="4:60" ht="14.25" customHeight="1">
      <c r="D821" s="4"/>
      <c r="E821" s="4"/>
      <c r="N821" s="4"/>
      <c r="W821" s="4"/>
      <c r="AF821" s="4"/>
      <c r="AO821" s="4"/>
      <c r="AP821" s="4"/>
      <c r="AQ821" s="4"/>
      <c r="AR821" s="4"/>
      <c r="AS821" s="4"/>
      <c r="AT821" s="4"/>
      <c r="AU821" s="4"/>
      <c r="AV821" s="4"/>
      <c r="AW821" s="4"/>
      <c r="AX821" s="4"/>
      <c r="AY821" s="4"/>
      <c r="AZ821" s="4"/>
      <c r="BA821" s="4"/>
      <c r="BB821" s="4"/>
      <c r="BC821" s="4"/>
      <c r="BD821" s="4"/>
      <c r="BE821" s="4"/>
      <c r="BF821" s="4"/>
      <c r="BG821" s="4"/>
      <c r="BH821" s="4"/>
    </row>
    <row r="822" spans="4:60" ht="14.25" customHeight="1">
      <c r="D822" s="4"/>
      <c r="E822" s="4"/>
      <c r="N822" s="4"/>
      <c r="W822" s="4"/>
      <c r="AF822" s="4"/>
      <c r="AO822" s="4"/>
      <c r="AP822" s="4"/>
      <c r="AQ822" s="4"/>
      <c r="AR822" s="4"/>
      <c r="AS822" s="4"/>
      <c r="AT822" s="4"/>
      <c r="AU822" s="4"/>
      <c r="AV822" s="4"/>
      <c r="AW822" s="4"/>
      <c r="AX822" s="4"/>
      <c r="AY822" s="4"/>
      <c r="AZ822" s="4"/>
      <c r="BA822" s="4"/>
      <c r="BB822" s="4"/>
      <c r="BC822" s="4"/>
      <c r="BD822" s="4"/>
      <c r="BE822" s="4"/>
      <c r="BF822" s="4"/>
      <c r="BG822" s="4"/>
      <c r="BH822" s="4"/>
    </row>
    <row r="823" spans="4:60" ht="14.25" customHeight="1">
      <c r="D823" s="4"/>
      <c r="E823" s="4"/>
      <c r="N823" s="4"/>
      <c r="W823" s="4"/>
      <c r="AF823" s="4"/>
      <c r="AO823" s="4"/>
      <c r="AP823" s="4"/>
      <c r="AQ823" s="4"/>
      <c r="AR823" s="4"/>
      <c r="AS823" s="4"/>
      <c r="AT823" s="4"/>
      <c r="AU823" s="4"/>
      <c r="AV823" s="4"/>
      <c r="AW823" s="4"/>
      <c r="AX823" s="4"/>
      <c r="AY823" s="4"/>
      <c r="AZ823" s="4"/>
      <c r="BA823" s="4"/>
      <c r="BB823" s="4"/>
      <c r="BC823" s="4"/>
      <c r="BD823" s="4"/>
      <c r="BE823" s="4"/>
      <c r="BF823" s="4"/>
      <c r="BG823" s="4"/>
      <c r="BH823" s="4"/>
    </row>
    <row r="824" spans="4:60" ht="14.25" customHeight="1">
      <c r="D824" s="4"/>
      <c r="E824" s="4"/>
      <c r="N824" s="4"/>
      <c r="W824" s="4"/>
      <c r="AF824" s="4"/>
      <c r="AO824" s="4"/>
      <c r="AP824" s="4"/>
      <c r="AQ824" s="4"/>
      <c r="AR824" s="4"/>
      <c r="AS824" s="4"/>
      <c r="AT824" s="4"/>
      <c r="AU824" s="4"/>
      <c r="AV824" s="4"/>
      <c r="AW824" s="4"/>
      <c r="AX824" s="4"/>
      <c r="AY824" s="4"/>
      <c r="AZ824" s="4"/>
      <c r="BA824" s="4"/>
      <c r="BB824" s="4"/>
      <c r="BC824" s="4"/>
      <c r="BD824" s="4"/>
      <c r="BE824" s="4"/>
      <c r="BF824" s="4"/>
      <c r="BG824" s="4"/>
      <c r="BH824" s="4"/>
    </row>
    <row r="825" spans="4:60" ht="14.25" customHeight="1">
      <c r="D825" s="4"/>
      <c r="E825" s="4"/>
      <c r="N825" s="4"/>
      <c r="W825" s="4"/>
      <c r="AF825" s="4"/>
      <c r="AO825" s="4"/>
      <c r="AP825" s="4"/>
      <c r="AQ825" s="4"/>
      <c r="AR825" s="4"/>
      <c r="AS825" s="4"/>
      <c r="AT825" s="4"/>
      <c r="AU825" s="4"/>
      <c r="AV825" s="4"/>
      <c r="AW825" s="4"/>
      <c r="AX825" s="4"/>
      <c r="AY825" s="4"/>
      <c r="AZ825" s="4"/>
      <c r="BA825" s="4"/>
      <c r="BB825" s="4"/>
      <c r="BC825" s="4"/>
      <c r="BD825" s="4"/>
      <c r="BE825" s="4"/>
      <c r="BF825" s="4"/>
      <c r="BG825" s="4"/>
      <c r="BH825" s="4"/>
    </row>
    <row r="826" spans="4:60" ht="14.25" customHeight="1">
      <c r="D826" s="4"/>
      <c r="E826" s="4"/>
      <c r="N826" s="4"/>
      <c r="W826" s="4"/>
      <c r="AF826" s="4"/>
      <c r="AO826" s="4"/>
      <c r="AP826" s="4"/>
      <c r="AQ826" s="4"/>
      <c r="AR826" s="4"/>
      <c r="AS826" s="4"/>
      <c r="AT826" s="4"/>
      <c r="AU826" s="4"/>
      <c r="AV826" s="4"/>
      <c r="AW826" s="4"/>
      <c r="AX826" s="4"/>
      <c r="AY826" s="4"/>
      <c r="AZ826" s="4"/>
      <c r="BA826" s="4"/>
      <c r="BB826" s="4"/>
      <c r="BC826" s="4"/>
      <c r="BD826" s="4"/>
      <c r="BE826" s="4"/>
      <c r="BF826" s="4"/>
      <c r="BG826" s="4"/>
      <c r="BH826" s="4"/>
    </row>
    <row r="827" spans="4:60" ht="14.25" customHeight="1">
      <c r="D827" s="4"/>
      <c r="E827" s="4"/>
      <c r="N827" s="4"/>
      <c r="W827" s="4"/>
      <c r="AF827" s="4"/>
      <c r="AO827" s="4"/>
      <c r="AP827" s="4"/>
      <c r="AQ827" s="4"/>
      <c r="AR827" s="4"/>
      <c r="AS827" s="4"/>
      <c r="AT827" s="4"/>
      <c r="AU827" s="4"/>
      <c r="AV827" s="4"/>
      <c r="AW827" s="4"/>
      <c r="AX827" s="4"/>
      <c r="AY827" s="4"/>
      <c r="AZ827" s="4"/>
      <c r="BA827" s="4"/>
      <c r="BB827" s="4"/>
      <c r="BC827" s="4"/>
      <c r="BD827" s="4"/>
      <c r="BE827" s="4"/>
      <c r="BF827" s="4"/>
      <c r="BG827" s="4"/>
      <c r="BH827" s="4"/>
    </row>
    <row r="828" spans="4:60" ht="14.25" customHeight="1">
      <c r="D828" s="4"/>
      <c r="E828" s="4"/>
      <c r="N828" s="4"/>
      <c r="W828" s="4"/>
      <c r="AF828" s="4"/>
      <c r="AO828" s="4"/>
      <c r="AP828" s="4"/>
      <c r="AQ828" s="4"/>
      <c r="AR828" s="4"/>
      <c r="AS828" s="4"/>
      <c r="AT828" s="4"/>
      <c r="AU828" s="4"/>
      <c r="AV828" s="4"/>
      <c r="AW828" s="4"/>
      <c r="AX828" s="4"/>
      <c r="AY828" s="4"/>
      <c r="AZ828" s="4"/>
      <c r="BA828" s="4"/>
      <c r="BB828" s="4"/>
      <c r="BC828" s="4"/>
      <c r="BD828" s="4"/>
      <c r="BE828" s="4"/>
      <c r="BF828" s="4"/>
      <c r="BG828" s="4"/>
      <c r="BH828" s="4"/>
    </row>
    <row r="829" spans="4:60" ht="14.25" customHeight="1">
      <c r="D829" s="4"/>
      <c r="E829" s="4"/>
      <c r="N829" s="4"/>
      <c r="W829" s="4"/>
      <c r="AF829" s="4"/>
      <c r="AO829" s="4"/>
      <c r="AP829" s="4"/>
      <c r="AQ829" s="4"/>
      <c r="AR829" s="4"/>
      <c r="AS829" s="4"/>
      <c r="AT829" s="4"/>
      <c r="AU829" s="4"/>
      <c r="AV829" s="4"/>
      <c r="AW829" s="4"/>
      <c r="AX829" s="4"/>
      <c r="AY829" s="4"/>
      <c r="AZ829" s="4"/>
      <c r="BA829" s="4"/>
      <c r="BB829" s="4"/>
      <c r="BC829" s="4"/>
      <c r="BD829" s="4"/>
      <c r="BE829" s="4"/>
      <c r="BF829" s="4"/>
      <c r="BG829" s="4"/>
      <c r="BH829" s="4"/>
    </row>
    <row r="830" spans="4:60" ht="14.25" customHeight="1">
      <c r="D830" s="4"/>
      <c r="E830" s="4"/>
      <c r="N830" s="4"/>
      <c r="W830" s="4"/>
      <c r="AF830" s="4"/>
      <c r="AO830" s="4"/>
      <c r="AP830" s="4"/>
      <c r="AQ830" s="4"/>
      <c r="AR830" s="4"/>
      <c r="AS830" s="4"/>
      <c r="AT830" s="4"/>
      <c r="AU830" s="4"/>
      <c r="AV830" s="4"/>
      <c r="AW830" s="4"/>
      <c r="AX830" s="4"/>
      <c r="AY830" s="4"/>
      <c r="AZ830" s="4"/>
      <c r="BA830" s="4"/>
      <c r="BB830" s="4"/>
      <c r="BC830" s="4"/>
      <c r="BD830" s="4"/>
      <c r="BE830" s="4"/>
      <c r="BF830" s="4"/>
      <c r="BG830" s="4"/>
      <c r="BH830" s="4"/>
    </row>
    <row r="831" spans="4:60" ht="14.25" customHeight="1">
      <c r="D831" s="4"/>
      <c r="E831" s="4"/>
      <c r="N831" s="4"/>
      <c r="W831" s="4"/>
      <c r="AF831" s="4"/>
      <c r="AO831" s="4"/>
      <c r="AP831" s="4"/>
      <c r="AQ831" s="4"/>
      <c r="AR831" s="4"/>
      <c r="AS831" s="4"/>
      <c r="AT831" s="4"/>
      <c r="AU831" s="4"/>
      <c r="AV831" s="4"/>
      <c r="AW831" s="4"/>
      <c r="AX831" s="4"/>
      <c r="AY831" s="4"/>
      <c r="AZ831" s="4"/>
      <c r="BA831" s="4"/>
      <c r="BB831" s="4"/>
      <c r="BC831" s="4"/>
      <c r="BD831" s="4"/>
      <c r="BE831" s="4"/>
      <c r="BF831" s="4"/>
      <c r="BG831" s="4"/>
      <c r="BH831" s="4"/>
    </row>
    <row r="832" spans="4:60" ht="14.25" customHeight="1">
      <c r="D832" s="4"/>
      <c r="E832" s="4"/>
      <c r="N832" s="4"/>
      <c r="W832" s="4"/>
      <c r="AF832" s="4"/>
      <c r="AO832" s="4"/>
      <c r="AP832" s="4"/>
      <c r="AQ832" s="4"/>
      <c r="AR832" s="4"/>
      <c r="AS832" s="4"/>
      <c r="AT832" s="4"/>
      <c r="AU832" s="4"/>
      <c r="AV832" s="4"/>
      <c r="AW832" s="4"/>
      <c r="AX832" s="4"/>
      <c r="AY832" s="4"/>
      <c r="AZ832" s="4"/>
      <c r="BA832" s="4"/>
      <c r="BB832" s="4"/>
      <c r="BC832" s="4"/>
      <c r="BD832" s="4"/>
      <c r="BE832" s="4"/>
      <c r="BF832" s="4"/>
      <c r="BG832" s="4"/>
      <c r="BH832" s="4"/>
    </row>
    <row r="833" spans="4:60" ht="14.25" customHeight="1">
      <c r="D833" s="4"/>
      <c r="E833" s="4"/>
      <c r="N833" s="4"/>
      <c r="W833" s="4"/>
      <c r="AF833" s="4"/>
      <c r="AO833" s="4"/>
      <c r="AP833" s="4"/>
      <c r="AQ833" s="4"/>
      <c r="AR833" s="4"/>
      <c r="AS833" s="4"/>
      <c r="AT833" s="4"/>
      <c r="AU833" s="4"/>
      <c r="AV833" s="4"/>
      <c r="AW833" s="4"/>
      <c r="AX833" s="4"/>
      <c r="AY833" s="4"/>
      <c r="AZ833" s="4"/>
      <c r="BA833" s="4"/>
      <c r="BB833" s="4"/>
      <c r="BC833" s="4"/>
      <c r="BD833" s="4"/>
      <c r="BE833" s="4"/>
      <c r="BF833" s="4"/>
      <c r="BG833" s="4"/>
      <c r="BH833" s="4"/>
    </row>
    <row r="834" spans="4:60" ht="14.25" customHeight="1">
      <c r="D834" s="4"/>
      <c r="E834" s="4"/>
      <c r="N834" s="4"/>
      <c r="W834" s="4"/>
      <c r="AF834" s="4"/>
      <c r="AO834" s="4"/>
      <c r="AP834" s="4"/>
      <c r="AQ834" s="4"/>
      <c r="AR834" s="4"/>
      <c r="AS834" s="4"/>
      <c r="AT834" s="4"/>
      <c r="AU834" s="4"/>
      <c r="AV834" s="4"/>
      <c r="AW834" s="4"/>
      <c r="AX834" s="4"/>
      <c r="AY834" s="4"/>
      <c r="AZ834" s="4"/>
      <c r="BA834" s="4"/>
      <c r="BB834" s="4"/>
      <c r="BC834" s="4"/>
      <c r="BD834" s="4"/>
      <c r="BE834" s="4"/>
      <c r="BF834" s="4"/>
      <c r="BG834" s="4"/>
      <c r="BH834" s="4"/>
    </row>
    <row r="835" spans="4:60" ht="14.25" customHeight="1">
      <c r="D835" s="4"/>
      <c r="E835" s="4"/>
      <c r="N835" s="4"/>
      <c r="W835" s="4"/>
      <c r="AF835" s="4"/>
      <c r="AO835" s="4"/>
      <c r="AP835" s="4"/>
      <c r="AQ835" s="4"/>
      <c r="AR835" s="4"/>
      <c r="AS835" s="4"/>
      <c r="AT835" s="4"/>
      <c r="AU835" s="4"/>
      <c r="AV835" s="4"/>
      <c r="AW835" s="4"/>
      <c r="AX835" s="4"/>
      <c r="AY835" s="4"/>
      <c r="AZ835" s="4"/>
      <c r="BA835" s="4"/>
      <c r="BB835" s="4"/>
      <c r="BC835" s="4"/>
      <c r="BD835" s="4"/>
      <c r="BE835" s="4"/>
      <c r="BF835" s="4"/>
      <c r="BG835" s="4"/>
      <c r="BH835" s="4"/>
    </row>
    <row r="836" spans="4:60" ht="14.25" customHeight="1">
      <c r="D836" s="4"/>
      <c r="E836" s="4"/>
      <c r="N836" s="4"/>
      <c r="W836" s="4"/>
      <c r="AF836" s="4"/>
      <c r="AO836" s="4"/>
      <c r="AP836" s="4"/>
      <c r="AQ836" s="4"/>
      <c r="AR836" s="4"/>
      <c r="AS836" s="4"/>
      <c r="AT836" s="4"/>
      <c r="AU836" s="4"/>
      <c r="AV836" s="4"/>
      <c r="AW836" s="4"/>
      <c r="AX836" s="4"/>
      <c r="AY836" s="4"/>
      <c r="AZ836" s="4"/>
      <c r="BA836" s="4"/>
      <c r="BB836" s="4"/>
      <c r="BC836" s="4"/>
      <c r="BD836" s="4"/>
      <c r="BE836" s="4"/>
      <c r="BF836" s="4"/>
      <c r="BG836" s="4"/>
      <c r="BH836" s="4"/>
    </row>
    <row r="837" spans="4:60" ht="14.25" customHeight="1">
      <c r="D837" s="4"/>
      <c r="E837" s="4"/>
      <c r="N837" s="4"/>
      <c r="W837" s="4"/>
      <c r="AF837" s="4"/>
      <c r="AO837" s="4"/>
      <c r="AP837" s="4"/>
      <c r="AQ837" s="4"/>
      <c r="AR837" s="4"/>
      <c r="AS837" s="4"/>
      <c r="AT837" s="4"/>
      <c r="AU837" s="4"/>
      <c r="AV837" s="4"/>
      <c r="AW837" s="4"/>
      <c r="AX837" s="4"/>
      <c r="AY837" s="4"/>
      <c r="AZ837" s="4"/>
      <c r="BA837" s="4"/>
      <c r="BB837" s="4"/>
      <c r="BC837" s="4"/>
      <c r="BD837" s="4"/>
      <c r="BE837" s="4"/>
      <c r="BF837" s="4"/>
      <c r="BG837" s="4"/>
      <c r="BH837" s="4"/>
    </row>
    <row r="838" spans="4:60" ht="14.25" customHeight="1">
      <c r="D838" s="4"/>
      <c r="E838" s="4"/>
      <c r="N838" s="4"/>
      <c r="W838" s="4"/>
      <c r="AF838" s="4"/>
      <c r="AO838" s="4"/>
      <c r="AP838" s="4"/>
      <c r="AQ838" s="4"/>
      <c r="AR838" s="4"/>
      <c r="AS838" s="4"/>
      <c r="AT838" s="4"/>
      <c r="AU838" s="4"/>
      <c r="AV838" s="4"/>
      <c r="AW838" s="4"/>
      <c r="AX838" s="4"/>
      <c r="AY838" s="4"/>
      <c r="AZ838" s="4"/>
      <c r="BA838" s="4"/>
      <c r="BB838" s="4"/>
      <c r="BC838" s="4"/>
      <c r="BD838" s="4"/>
      <c r="BE838" s="4"/>
      <c r="BF838" s="4"/>
      <c r="BG838" s="4"/>
      <c r="BH838" s="4"/>
    </row>
    <row r="839" spans="4:60" ht="14.25" customHeight="1">
      <c r="D839" s="4"/>
      <c r="E839" s="4"/>
      <c r="N839" s="4"/>
      <c r="W839" s="4"/>
      <c r="AF839" s="4"/>
      <c r="AO839" s="4"/>
      <c r="AP839" s="4"/>
      <c r="AQ839" s="4"/>
      <c r="AR839" s="4"/>
      <c r="AS839" s="4"/>
      <c r="AT839" s="4"/>
      <c r="AU839" s="4"/>
      <c r="AV839" s="4"/>
      <c r="AW839" s="4"/>
      <c r="AX839" s="4"/>
      <c r="AY839" s="4"/>
      <c r="AZ839" s="4"/>
      <c r="BA839" s="4"/>
      <c r="BB839" s="4"/>
      <c r="BC839" s="4"/>
      <c r="BD839" s="4"/>
      <c r="BE839" s="4"/>
      <c r="BF839" s="4"/>
      <c r="BG839" s="4"/>
      <c r="BH839" s="4"/>
    </row>
    <row r="840" spans="4:60" ht="14.25" customHeight="1">
      <c r="D840" s="4"/>
      <c r="E840" s="4"/>
      <c r="N840" s="4"/>
      <c r="W840" s="4"/>
      <c r="AF840" s="4"/>
      <c r="AO840" s="4"/>
      <c r="AP840" s="4"/>
      <c r="AQ840" s="4"/>
      <c r="AR840" s="4"/>
      <c r="AS840" s="4"/>
      <c r="AT840" s="4"/>
      <c r="AU840" s="4"/>
      <c r="AV840" s="4"/>
      <c r="AW840" s="4"/>
      <c r="AX840" s="4"/>
      <c r="AY840" s="4"/>
      <c r="AZ840" s="4"/>
      <c r="BA840" s="4"/>
      <c r="BB840" s="4"/>
      <c r="BC840" s="4"/>
      <c r="BD840" s="4"/>
      <c r="BE840" s="4"/>
      <c r="BF840" s="4"/>
      <c r="BG840" s="4"/>
      <c r="BH840" s="4"/>
    </row>
    <row r="841" spans="4:60" ht="14.25" customHeight="1">
      <c r="D841" s="4"/>
      <c r="E841" s="4"/>
      <c r="N841" s="4"/>
      <c r="W841" s="4"/>
      <c r="AF841" s="4"/>
      <c r="AO841" s="4"/>
      <c r="AP841" s="4"/>
      <c r="AQ841" s="4"/>
      <c r="AR841" s="4"/>
      <c r="AS841" s="4"/>
      <c r="AT841" s="4"/>
      <c r="AU841" s="4"/>
      <c r="AV841" s="4"/>
      <c r="AW841" s="4"/>
      <c r="AX841" s="4"/>
      <c r="AY841" s="4"/>
      <c r="AZ841" s="4"/>
      <c r="BA841" s="4"/>
      <c r="BB841" s="4"/>
      <c r="BC841" s="4"/>
      <c r="BD841" s="4"/>
      <c r="BE841" s="4"/>
      <c r="BF841" s="4"/>
      <c r="BG841" s="4"/>
      <c r="BH841" s="4"/>
    </row>
    <row r="842" spans="4:60" ht="14.25" customHeight="1">
      <c r="D842" s="4"/>
      <c r="E842" s="4"/>
      <c r="N842" s="4"/>
      <c r="W842" s="4"/>
      <c r="AF842" s="4"/>
      <c r="AO842" s="4"/>
      <c r="AP842" s="4"/>
      <c r="AQ842" s="4"/>
      <c r="AR842" s="4"/>
      <c r="AS842" s="4"/>
      <c r="AT842" s="4"/>
      <c r="AU842" s="4"/>
      <c r="AV842" s="4"/>
      <c r="AW842" s="4"/>
      <c r="AX842" s="4"/>
      <c r="AY842" s="4"/>
      <c r="AZ842" s="4"/>
      <c r="BA842" s="4"/>
      <c r="BB842" s="4"/>
      <c r="BC842" s="4"/>
      <c r="BD842" s="4"/>
      <c r="BE842" s="4"/>
      <c r="BF842" s="4"/>
      <c r="BG842" s="4"/>
      <c r="BH842" s="4"/>
    </row>
    <row r="843" spans="4:60" ht="14.25" customHeight="1">
      <c r="D843" s="4"/>
      <c r="E843" s="4"/>
      <c r="N843" s="4"/>
      <c r="W843" s="4"/>
      <c r="AF843" s="4"/>
      <c r="AO843" s="4"/>
      <c r="AP843" s="4"/>
      <c r="AQ843" s="4"/>
      <c r="AR843" s="4"/>
      <c r="AS843" s="4"/>
      <c r="AT843" s="4"/>
      <c r="AU843" s="4"/>
      <c r="AV843" s="4"/>
      <c r="AW843" s="4"/>
      <c r="AX843" s="4"/>
      <c r="AY843" s="4"/>
      <c r="AZ843" s="4"/>
      <c r="BA843" s="4"/>
      <c r="BB843" s="4"/>
      <c r="BC843" s="4"/>
      <c r="BD843" s="4"/>
      <c r="BE843" s="4"/>
      <c r="BF843" s="4"/>
      <c r="BG843" s="4"/>
      <c r="BH843" s="4"/>
    </row>
    <row r="844" spans="4:60" ht="14.25" customHeight="1">
      <c r="D844" s="4"/>
      <c r="E844" s="4"/>
      <c r="N844" s="4"/>
      <c r="W844" s="4"/>
      <c r="AF844" s="4"/>
      <c r="AO844" s="4"/>
      <c r="AP844" s="4"/>
      <c r="AQ844" s="4"/>
      <c r="AR844" s="4"/>
      <c r="AS844" s="4"/>
      <c r="AT844" s="4"/>
      <c r="AU844" s="4"/>
      <c r="AV844" s="4"/>
      <c r="AW844" s="4"/>
      <c r="AX844" s="4"/>
      <c r="AY844" s="4"/>
      <c r="AZ844" s="4"/>
      <c r="BA844" s="4"/>
      <c r="BB844" s="4"/>
      <c r="BC844" s="4"/>
      <c r="BD844" s="4"/>
      <c r="BE844" s="4"/>
      <c r="BF844" s="4"/>
      <c r="BG844" s="4"/>
      <c r="BH844" s="4"/>
    </row>
    <row r="845" spans="4:60" ht="14.25" customHeight="1">
      <c r="D845" s="4"/>
      <c r="E845" s="4"/>
      <c r="N845" s="4"/>
      <c r="W845" s="4"/>
      <c r="AF845" s="4"/>
      <c r="AO845" s="4"/>
      <c r="AP845" s="4"/>
      <c r="AQ845" s="4"/>
      <c r="AR845" s="4"/>
      <c r="AS845" s="4"/>
      <c r="AT845" s="4"/>
      <c r="AU845" s="4"/>
      <c r="AV845" s="4"/>
      <c r="AW845" s="4"/>
      <c r="AX845" s="4"/>
      <c r="AY845" s="4"/>
      <c r="AZ845" s="4"/>
      <c r="BA845" s="4"/>
      <c r="BB845" s="4"/>
      <c r="BC845" s="4"/>
      <c r="BD845" s="4"/>
      <c r="BE845" s="4"/>
      <c r="BF845" s="4"/>
      <c r="BG845" s="4"/>
      <c r="BH845" s="4"/>
    </row>
    <row r="846" spans="4:60" ht="14.25" customHeight="1">
      <c r="D846" s="4"/>
      <c r="E846" s="4"/>
      <c r="N846" s="4"/>
      <c r="W846" s="4"/>
      <c r="AF846" s="4"/>
      <c r="AO846" s="4"/>
      <c r="AP846" s="4"/>
      <c r="AQ846" s="4"/>
      <c r="AR846" s="4"/>
      <c r="AS846" s="4"/>
      <c r="AT846" s="4"/>
      <c r="AU846" s="4"/>
      <c r="AV846" s="4"/>
      <c r="AW846" s="4"/>
      <c r="AX846" s="4"/>
      <c r="AY846" s="4"/>
      <c r="AZ846" s="4"/>
      <c r="BA846" s="4"/>
      <c r="BB846" s="4"/>
      <c r="BC846" s="4"/>
      <c r="BD846" s="4"/>
      <c r="BE846" s="4"/>
      <c r="BF846" s="4"/>
      <c r="BG846" s="4"/>
      <c r="BH846" s="4"/>
    </row>
    <row r="847" spans="4:60" ht="14.25" customHeight="1">
      <c r="D847" s="4"/>
      <c r="E847" s="4"/>
      <c r="N847" s="4"/>
      <c r="W847" s="4"/>
      <c r="AF847" s="4"/>
      <c r="AO847" s="4"/>
      <c r="AP847" s="4"/>
      <c r="AQ847" s="4"/>
      <c r="AR847" s="4"/>
      <c r="AS847" s="4"/>
      <c r="AT847" s="4"/>
      <c r="AU847" s="4"/>
      <c r="AV847" s="4"/>
      <c r="AW847" s="4"/>
      <c r="AX847" s="4"/>
      <c r="AY847" s="4"/>
      <c r="AZ847" s="4"/>
      <c r="BA847" s="4"/>
      <c r="BB847" s="4"/>
      <c r="BC847" s="4"/>
      <c r="BD847" s="4"/>
      <c r="BE847" s="4"/>
      <c r="BF847" s="4"/>
      <c r="BG847" s="4"/>
      <c r="BH847" s="4"/>
    </row>
    <row r="848" spans="4:60" ht="14.25" customHeight="1">
      <c r="D848" s="4"/>
      <c r="E848" s="4"/>
      <c r="N848" s="4"/>
      <c r="W848" s="4"/>
      <c r="AF848" s="4"/>
      <c r="AO848" s="4"/>
      <c r="AP848" s="4"/>
      <c r="AQ848" s="4"/>
      <c r="AR848" s="4"/>
      <c r="AS848" s="4"/>
      <c r="AT848" s="4"/>
      <c r="AU848" s="4"/>
      <c r="AV848" s="4"/>
      <c r="AW848" s="4"/>
      <c r="AX848" s="4"/>
      <c r="AY848" s="4"/>
      <c r="AZ848" s="4"/>
      <c r="BA848" s="4"/>
      <c r="BB848" s="4"/>
      <c r="BC848" s="4"/>
      <c r="BD848" s="4"/>
      <c r="BE848" s="4"/>
      <c r="BF848" s="4"/>
      <c r="BG848" s="4"/>
      <c r="BH848" s="4"/>
    </row>
    <row r="849" spans="4:60" ht="14.25" customHeight="1">
      <c r="D849" s="4"/>
      <c r="E849" s="4"/>
      <c r="N849" s="4"/>
      <c r="W849" s="4"/>
      <c r="AF849" s="4"/>
      <c r="AO849" s="4"/>
      <c r="AP849" s="4"/>
      <c r="AQ849" s="4"/>
      <c r="AR849" s="4"/>
      <c r="AS849" s="4"/>
      <c r="AT849" s="4"/>
      <c r="AU849" s="4"/>
      <c r="AV849" s="4"/>
      <c r="AW849" s="4"/>
      <c r="AX849" s="4"/>
      <c r="AY849" s="4"/>
      <c r="AZ849" s="4"/>
      <c r="BA849" s="4"/>
      <c r="BB849" s="4"/>
      <c r="BC849" s="4"/>
      <c r="BD849" s="4"/>
      <c r="BE849" s="4"/>
      <c r="BF849" s="4"/>
      <c r="BG849" s="4"/>
      <c r="BH849" s="4"/>
    </row>
    <row r="850" spans="4:60" ht="14.25" customHeight="1">
      <c r="D850" s="4"/>
      <c r="E850" s="4"/>
      <c r="N850" s="4"/>
      <c r="W850" s="4"/>
      <c r="AF850" s="4"/>
      <c r="AO850" s="4"/>
      <c r="AP850" s="4"/>
      <c r="AQ850" s="4"/>
      <c r="AR850" s="4"/>
      <c r="AS850" s="4"/>
      <c r="AT850" s="4"/>
      <c r="AU850" s="4"/>
      <c r="AV850" s="4"/>
      <c r="AW850" s="4"/>
      <c r="AX850" s="4"/>
      <c r="AY850" s="4"/>
      <c r="AZ850" s="4"/>
      <c r="BA850" s="4"/>
      <c r="BB850" s="4"/>
      <c r="BC850" s="4"/>
      <c r="BD850" s="4"/>
      <c r="BE850" s="4"/>
      <c r="BF850" s="4"/>
      <c r="BG850" s="4"/>
      <c r="BH850" s="4"/>
    </row>
    <row r="851" spans="4:60" ht="14.25" customHeight="1">
      <c r="D851" s="4"/>
      <c r="E851" s="4"/>
      <c r="N851" s="4"/>
      <c r="W851" s="4"/>
      <c r="AF851" s="4"/>
      <c r="AO851" s="4"/>
      <c r="AP851" s="4"/>
      <c r="AQ851" s="4"/>
      <c r="AR851" s="4"/>
      <c r="AS851" s="4"/>
      <c r="AT851" s="4"/>
      <c r="AU851" s="4"/>
      <c r="AV851" s="4"/>
      <c r="AW851" s="4"/>
      <c r="AX851" s="4"/>
      <c r="AY851" s="4"/>
      <c r="AZ851" s="4"/>
      <c r="BA851" s="4"/>
      <c r="BB851" s="4"/>
      <c r="BC851" s="4"/>
      <c r="BD851" s="4"/>
      <c r="BE851" s="4"/>
      <c r="BF851" s="4"/>
      <c r="BG851" s="4"/>
      <c r="BH851" s="4"/>
    </row>
    <row r="852" spans="4:60" ht="14.25" customHeight="1">
      <c r="D852" s="4"/>
      <c r="E852" s="4"/>
      <c r="N852" s="4"/>
      <c r="W852" s="4"/>
      <c r="AF852" s="4"/>
      <c r="AO852" s="4"/>
      <c r="AP852" s="4"/>
      <c r="AQ852" s="4"/>
      <c r="AR852" s="4"/>
      <c r="AS852" s="4"/>
      <c r="AT852" s="4"/>
      <c r="AU852" s="4"/>
      <c r="AV852" s="4"/>
      <c r="AW852" s="4"/>
      <c r="AX852" s="4"/>
      <c r="AY852" s="4"/>
      <c r="AZ852" s="4"/>
      <c r="BA852" s="4"/>
      <c r="BB852" s="4"/>
      <c r="BC852" s="4"/>
      <c r="BD852" s="4"/>
      <c r="BE852" s="4"/>
      <c r="BF852" s="4"/>
      <c r="BG852" s="4"/>
      <c r="BH852" s="4"/>
    </row>
    <row r="853" spans="4:60" ht="14.25" customHeight="1">
      <c r="D853" s="4"/>
      <c r="E853" s="4"/>
      <c r="N853" s="4"/>
      <c r="W853" s="4"/>
      <c r="AF853" s="4"/>
      <c r="AO853" s="4"/>
      <c r="AP853" s="4"/>
      <c r="AQ853" s="4"/>
      <c r="AR853" s="4"/>
      <c r="AS853" s="4"/>
      <c r="AT853" s="4"/>
      <c r="AU853" s="4"/>
      <c r="AV853" s="4"/>
      <c r="AW853" s="4"/>
      <c r="AX853" s="4"/>
      <c r="AY853" s="4"/>
      <c r="AZ853" s="4"/>
      <c r="BA853" s="4"/>
      <c r="BB853" s="4"/>
      <c r="BC853" s="4"/>
      <c r="BD853" s="4"/>
      <c r="BE853" s="4"/>
      <c r="BF853" s="4"/>
      <c r="BG853" s="4"/>
      <c r="BH853" s="4"/>
    </row>
    <row r="854" spans="4:60" ht="14.25" customHeight="1">
      <c r="D854" s="4"/>
      <c r="E854" s="4"/>
      <c r="N854" s="4"/>
      <c r="W854" s="4"/>
      <c r="AF854" s="4"/>
      <c r="AO854" s="4"/>
      <c r="AP854" s="4"/>
      <c r="AQ854" s="4"/>
      <c r="AR854" s="4"/>
      <c r="AS854" s="4"/>
      <c r="AT854" s="4"/>
      <c r="AU854" s="4"/>
      <c r="AV854" s="4"/>
      <c r="AW854" s="4"/>
      <c r="AX854" s="4"/>
      <c r="AY854" s="4"/>
      <c r="AZ854" s="4"/>
      <c r="BA854" s="4"/>
      <c r="BB854" s="4"/>
      <c r="BC854" s="4"/>
      <c r="BD854" s="4"/>
      <c r="BE854" s="4"/>
      <c r="BF854" s="4"/>
      <c r="BG854" s="4"/>
      <c r="BH854" s="4"/>
    </row>
    <row r="855" spans="4:60" ht="14.25" customHeight="1">
      <c r="D855" s="4"/>
      <c r="E855" s="4"/>
      <c r="N855" s="4"/>
      <c r="W855" s="4"/>
      <c r="AF855" s="4"/>
      <c r="AO855" s="4"/>
      <c r="AP855" s="4"/>
      <c r="AQ855" s="4"/>
      <c r="AR855" s="4"/>
      <c r="AS855" s="4"/>
      <c r="AT855" s="4"/>
      <c r="AU855" s="4"/>
      <c r="AV855" s="4"/>
      <c r="AW855" s="4"/>
      <c r="AX855" s="4"/>
      <c r="AY855" s="4"/>
      <c r="AZ855" s="4"/>
      <c r="BA855" s="4"/>
      <c r="BB855" s="4"/>
      <c r="BC855" s="4"/>
      <c r="BD855" s="4"/>
      <c r="BE855" s="4"/>
      <c r="BF855" s="4"/>
      <c r="BG855" s="4"/>
      <c r="BH855" s="4"/>
    </row>
    <row r="856" spans="4:60" ht="14.25" customHeight="1">
      <c r="D856" s="4"/>
      <c r="E856" s="4"/>
      <c r="N856" s="4"/>
      <c r="W856" s="4"/>
      <c r="AF856" s="4"/>
      <c r="AO856" s="4"/>
      <c r="AP856" s="4"/>
      <c r="AQ856" s="4"/>
      <c r="AR856" s="4"/>
      <c r="AS856" s="4"/>
      <c r="AT856" s="4"/>
      <c r="AU856" s="4"/>
      <c r="AV856" s="4"/>
      <c r="AW856" s="4"/>
      <c r="AX856" s="4"/>
      <c r="AY856" s="4"/>
      <c r="AZ856" s="4"/>
      <c r="BA856" s="4"/>
      <c r="BB856" s="4"/>
      <c r="BC856" s="4"/>
      <c r="BD856" s="4"/>
      <c r="BE856" s="4"/>
      <c r="BF856" s="4"/>
      <c r="BG856" s="4"/>
      <c r="BH856" s="4"/>
    </row>
    <row r="857" spans="4:60" ht="14.25" customHeight="1">
      <c r="D857" s="4"/>
      <c r="E857" s="4"/>
      <c r="N857" s="4"/>
      <c r="W857" s="4"/>
      <c r="AF857" s="4"/>
      <c r="AO857" s="4"/>
      <c r="AP857" s="4"/>
      <c r="AQ857" s="4"/>
      <c r="AR857" s="4"/>
      <c r="AS857" s="4"/>
      <c r="AT857" s="4"/>
      <c r="AU857" s="4"/>
      <c r="AV857" s="4"/>
      <c r="AW857" s="4"/>
      <c r="AX857" s="4"/>
      <c r="AY857" s="4"/>
      <c r="AZ857" s="4"/>
      <c r="BA857" s="4"/>
      <c r="BB857" s="4"/>
      <c r="BC857" s="4"/>
      <c r="BD857" s="4"/>
      <c r="BE857" s="4"/>
      <c r="BF857" s="4"/>
      <c r="BG857" s="4"/>
      <c r="BH857" s="4"/>
    </row>
    <row r="858" spans="4:60" ht="14.25" customHeight="1">
      <c r="D858" s="4"/>
      <c r="E858" s="4"/>
      <c r="N858" s="4"/>
      <c r="W858" s="4"/>
      <c r="AF858" s="4"/>
      <c r="AO858" s="4"/>
      <c r="AP858" s="4"/>
      <c r="AQ858" s="4"/>
      <c r="AR858" s="4"/>
      <c r="AS858" s="4"/>
      <c r="AT858" s="4"/>
      <c r="AU858" s="4"/>
      <c r="AV858" s="4"/>
      <c r="AW858" s="4"/>
      <c r="AX858" s="4"/>
      <c r="AY858" s="4"/>
      <c r="AZ858" s="4"/>
      <c r="BA858" s="4"/>
      <c r="BB858" s="4"/>
      <c r="BC858" s="4"/>
      <c r="BD858" s="4"/>
      <c r="BE858" s="4"/>
      <c r="BF858" s="4"/>
      <c r="BG858" s="4"/>
      <c r="BH858" s="4"/>
    </row>
    <row r="859" spans="4:60" ht="14.25" customHeight="1">
      <c r="D859" s="4"/>
      <c r="E859" s="4"/>
      <c r="N859" s="4"/>
      <c r="W859" s="4"/>
      <c r="AF859" s="4"/>
      <c r="AO859" s="4"/>
      <c r="AP859" s="4"/>
      <c r="AQ859" s="4"/>
      <c r="AR859" s="4"/>
      <c r="AS859" s="4"/>
      <c r="AT859" s="4"/>
      <c r="AU859" s="4"/>
      <c r="AV859" s="4"/>
      <c r="AW859" s="4"/>
      <c r="AX859" s="4"/>
      <c r="AY859" s="4"/>
      <c r="AZ859" s="4"/>
      <c r="BA859" s="4"/>
      <c r="BB859" s="4"/>
      <c r="BC859" s="4"/>
      <c r="BD859" s="4"/>
      <c r="BE859" s="4"/>
      <c r="BF859" s="4"/>
      <c r="BG859" s="4"/>
      <c r="BH859" s="4"/>
    </row>
    <row r="860" spans="4:60" ht="14.25" customHeight="1">
      <c r="D860" s="4"/>
      <c r="E860" s="4"/>
      <c r="N860" s="4"/>
      <c r="W860" s="4"/>
      <c r="AF860" s="4"/>
      <c r="AO860" s="4"/>
      <c r="AP860" s="4"/>
      <c r="AQ860" s="4"/>
      <c r="AR860" s="4"/>
      <c r="AS860" s="4"/>
      <c r="AT860" s="4"/>
      <c r="AU860" s="4"/>
      <c r="AV860" s="4"/>
      <c r="AW860" s="4"/>
      <c r="AX860" s="4"/>
      <c r="AY860" s="4"/>
      <c r="AZ860" s="4"/>
      <c r="BA860" s="4"/>
      <c r="BB860" s="4"/>
      <c r="BC860" s="4"/>
      <c r="BD860" s="4"/>
      <c r="BE860" s="4"/>
      <c r="BF860" s="4"/>
      <c r="BG860" s="4"/>
      <c r="BH860" s="4"/>
    </row>
    <row r="861" spans="4:60" ht="14.25" customHeight="1">
      <c r="D861" s="4"/>
      <c r="E861" s="4"/>
      <c r="N861" s="4"/>
      <c r="W861" s="4"/>
      <c r="AF861" s="4"/>
      <c r="AO861" s="4"/>
      <c r="AP861" s="4"/>
      <c r="AQ861" s="4"/>
      <c r="AR861" s="4"/>
      <c r="AS861" s="4"/>
      <c r="AT861" s="4"/>
      <c r="AU861" s="4"/>
      <c r="AV861" s="4"/>
      <c r="AW861" s="4"/>
      <c r="AX861" s="4"/>
      <c r="AY861" s="4"/>
      <c r="AZ861" s="4"/>
      <c r="BA861" s="4"/>
      <c r="BB861" s="4"/>
      <c r="BC861" s="4"/>
      <c r="BD861" s="4"/>
      <c r="BE861" s="4"/>
      <c r="BF861" s="4"/>
      <c r="BG861" s="4"/>
      <c r="BH861" s="4"/>
    </row>
    <row r="862" spans="4:60" ht="14.25" customHeight="1">
      <c r="D862" s="4"/>
      <c r="E862" s="4"/>
      <c r="N862" s="4"/>
      <c r="W862" s="4"/>
      <c r="AF862" s="4"/>
      <c r="AO862" s="4"/>
      <c r="AP862" s="4"/>
      <c r="AQ862" s="4"/>
      <c r="AR862" s="4"/>
      <c r="AS862" s="4"/>
      <c r="AT862" s="4"/>
      <c r="AU862" s="4"/>
      <c r="AV862" s="4"/>
      <c r="AW862" s="4"/>
      <c r="AX862" s="4"/>
      <c r="AY862" s="4"/>
      <c r="AZ862" s="4"/>
      <c r="BA862" s="4"/>
      <c r="BB862" s="4"/>
      <c r="BC862" s="4"/>
      <c r="BD862" s="4"/>
      <c r="BE862" s="4"/>
      <c r="BF862" s="4"/>
      <c r="BG862" s="4"/>
      <c r="BH862" s="4"/>
    </row>
    <row r="863" spans="4:60" ht="14.25" customHeight="1">
      <c r="D863" s="4"/>
      <c r="E863" s="4"/>
      <c r="N863" s="4"/>
      <c r="W863" s="4"/>
      <c r="AF863" s="4"/>
      <c r="AO863" s="4"/>
      <c r="AP863" s="4"/>
      <c r="AQ863" s="4"/>
      <c r="AR863" s="4"/>
      <c r="AS863" s="4"/>
      <c r="AT863" s="4"/>
      <c r="AU863" s="4"/>
      <c r="AV863" s="4"/>
      <c r="AW863" s="4"/>
      <c r="AX863" s="4"/>
      <c r="AY863" s="4"/>
      <c r="AZ863" s="4"/>
      <c r="BA863" s="4"/>
      <c r="BB863" s="4"/>
      <c r="BC863" s="4"/>
      <c r="BD863" s="4"/>
      <c r="BE863" s="4"/>
      <c r="BF863" s="4"/>
      <c r="BG863" s="4"/>
      <c r="BH863" s="4"/>
    </row>
    <row r="864" spans="4:60" ht="14.25" customHeight="1">
      <c r="D864" s="4"/>
      <c r="E864" s="4"/>
      <c r="N864" s="4"/>
      <c r="W864" s="4"/>
      <c r="AF864" s="4"/>
      <c r="AO864" s="4"/>
      <c r="AP864" s="4"/>
      <c r="AQ864" s="4"/>
      <c r="AR864" s="4"/>
      <c r="AS864" s="4"/>
      <c r="AT864" s="4"/>
      <c r="AU864" s="4"/>
      <c r="AV864" s="4"/>
      <c r="AW864" s="4"/>
      <c r="AX864" s="4"/>
      <c r="AY864" s="4"/>
      <c r="AZ864" s="4"/>
      <c r="BA864" s="4"/>
      <c r="BB864" s="4"/>
      <c r="BC864" s="4"/>
      <c r="BD864" s="4"/>
      <c r="BE864" s="4"/>
      <c r="BF864" s="4"/>
      <c r="BG864" s="4"/>
      <c r="BH864" s="4"/>
    </row>
    <row r="865" spans="4:60" ht="14.25" customHeight="1">
      <c r="D865" s="4"/>
      <c r="E865" s="4"/>
      <c r="N865" s="4"/>
      <c r="W865" s="4"/>
      <c r="AF865" s="4"/>
      <c r="AO865" s="4"/>
      <c r="AP865" s="4"/>
      <c r="AQ865" s="4"/>
      <c r="AR865" s="4"/>
      <c r="AS865" s="4"/>
      <c r="AT865" s="4"/>
      <c r="AU865" s="4"/>
      <c r="AV865" s="4"/>
      <c r="AW865" s="4"/>
      <c r="AX865" s="4"/>
      <c r="AY865" s="4"/>
      <c r="AZ865" s="4"/>
      <c r="BA865" s="4"/>
      <c r="BB865" s="4"/>
      <c r="BC865" s="4"/>
      <c r="BD865" s="4"/>
      <c r="BE865" s="4"/>
      <c r="BF865" s="4"/>
      <c r="BG865" s="4"/>
      <c r="BH865" s="4"/>
    </row>
    <row r="866" spans="4:60" ht="14.25" customHeight="1">
      <c r="D866" s="4"/>
      <c r="E866" s="4"/>
      <c r="N866" s="4"/>
      <c r="W866" s="4"/>
      <c r="AF866" s="4"/>
      <c r="AO866" s="4"/>
      <c r="AP866" s="4"/>
      <c r="AQ866" s="4"/>
      <c r="AR866" s="4"/>
      <c r="AS866" s="4"/>
      <c r="AT866" s="4"/>
      <c r="AU866" s="4"/>
      <c r="AV866" s="4"/>
      <c r="AW866" s="4"/>
      <c r="AX866" s="4"/>
      <c r="AY866" s="4"/>
      <c r="AZ866" s="4"/>
      <c r="BA866" s="4"/>
      <c r="BB866" s="4"/>
      <c r="BC866" s="4"/>
      <c r="BD866" s="4"/>
      <c r="BE866" s="4"/>
      <c r="BF866" s="4"/>
      <c r="BG866" s="4"/>
      <c r="BH866" s="4"/>
    </row>
    <row r="867" spans="4:60" ht="14.25" customHeight="1">
      <c r="D867" s="4"/>
      <c r="E867" s="4"/>
      <c r="N867" s="4"/>
      <c r="W867" s="4"/>
      <c r="AF867" s="4"/>
      <c r="AO867" s="4"/>
      <c r="AP867" s="4"/>
      <c r="AQ867" s="4"/>
      <c r="AR867" s="4"/>
      <c r="AS867" s="4"/>
      <c r="AT867" s="4"/>
      <c r="AU867" s="4"/>
      <c r="AV867" s="4"/>
      <c r="AW867" s="4"/>
      <c r="AX867" s="4"/>
      <c r="AY867" s="4"/>
      <c r="AZ867" s="4"/>
      <c r="BA867" s="4"/>
      <c r="BB867" s="4"/>
      <c r="BC867" s="4"/>
      <c r="BD867" s="4"/>
      <c r="BE867" s="4"/>
      <c r="BF867" s="4"/>
      <c r="BG867" s="4"/>
      <c r="BH867" s="4"/>
    </row>
    <row r="868" spans="4:60" ht="14.25" customHeight="1">
      <c r="D868" s="4"/>
      <c r="E868" s="4"/>
      <c r="N868" s="4"/>
      <c r="W868" s="4"/>
      <c r="AF868" s="4"/>
      <c r="AO868" s="4"/>
      <c r="AP868" s="4"/>
      <c r="AQ868" s="4"/>
      <c r="AR868" s="4"/>
      <c r="AS868" s="4"/>
      <c r="AT868" s="4"/>
      <c r="AU868" s="4"/>
      <c r="AV868" s="4"/>
      <c r="AW868" s="4"/>
      <c r="AX868" s="4"/>
      <c r="AY868" s="4"/>
      <c r="AZ868" s="4"/>
      <c r="BA868" s="4"/>
      <c r="BB868" s="4"/>
      <c r="BC868" s="4"/>
      <c r="BD868" s="4"/>
      <c r="BE868" s="4"/>
      <c r="BF868" s="4"/>
      <c r="BG868" s="4"/>
      <c r="BH868" s="4"/>
    </row>
    <row r="869" spans="4:60" ht="14.25" customHeight="1">
      <c r="D869" s="4"/>
      <c r="E869" s="4"/>
      <c r="N869" s="4"/>
      <c r="W869" s="4"/>
      <c r="AF869" s="4"/>
      <c r="AO869" s="4"/>
      <c r="AP869" s="4"/>
      <c r="AQ869" s="4"/>
      <c r="AR869" s="4"/>
      <c r="AS869" s="4"/>
      <c r="AT869" s="4"/>
      <c r="AU869" s="4"/>
      <c r="AV869" s="4"/>
      <c r="AW869" s="4"/>
      <c r="AX869" s="4"/>
      <c r="AY869" s="4"/>
      <c r="AZ869" s="4"/>
      <c r="BA869" s="4"/>
      <c r="BB869" s="4"/>
      <c r="BC869" s="4"/>
      <c r="BD869" s="4"/>
      <c r="BE869" s="4"/>
      <c r="BF869" s="4"/>
      <c r="BG869" s="4"/>
      <c r="BH869" s="4"/>
    </row>
    <row r="870" spans="4:60" ht="14.25" customHeight="1">
      <c r="D870" s="4"/>
      <c r="E870" s="4"/>
      <c r="N870" s="4"/>
      <c r="W870" s="4"/>
      <c r="AF870" s="4"/>
      <c r="AO870" s="4"/>
      <c r="AP870" s="4"/>
      <c r="AQ870" s="4"/>
      <c r="AR870" s="4"/>
      <c r="AS870" s="4"/>
      <c r="AT870" s="4"/>
      <c r="AU870" s="4"/>
      <c r="AV870" s="4"/>
      <c r="AW870" s="4"/>
      <c r="AX870" s="4"/>
      <c r="AY870" s="4"/>
      <c r="AZ870" s="4"/>
      <c r="BA870" s="4"/>
      <c r="BB870" s="4"/>
      <c r="BC870" s="4"/>
      <c r="BD870" s="4"/>
      <c r="BE870" s="4"/>
      <c r="BF870" s="4"/>
      <c r="BG870" s="4"/>
      <c r="BH870" s="4"/>
    </row>
    <row r="871" spans="4:60" ht="14.25" customHeight="1">
      <c r="D871" s="4"/>
      <c r="E871" s="4"/>
      <c r="N871" s="4"/>
      <c r="W871" s="4"/>
      <c r="AF871" s="4"/>
      <c r="AO871" s="4"/>
      <c r="AP871" s="4"/>
      <c r="AQ871" s="4"/>
      <c r="AR871" s="4"/>
      <c r="AS871" s="4"/>
      <c r="AT871" s="4"/>
      <c r="AU871" s="4"/>
      <c r="AV871" s="4"/>
      <c r="AW871" s="4"/>
      <c r="AX871" s="4"/>
      <c r="AY871" s="4"/>
      <c r="AZ871" s="4"/>
      <c r="BA871" s="4"/>
      <c r="BB871" s="4"/>
      <c r="BC871" s="4"/>
      <c r="BD871" s="4"/>
      <c r="BE871" s="4"/>
      <c r="BF871" s="4"/>
      <c r="BG871" s="4"/>
      <c r="BH871" s="4"/>
    </row>
    <row r="872" spans="4:60" ht="14.25" customHeight="1">
      <c r="D872" s="4"/>
      <c r="E872" s="4"/>
      <c r="N872" s="4"/>
      <c r="W872" s="4"/>
      <c r="AF872" s="4"/>
      <c r="AO872" s="4"/>
      <c r="AP872" s="4"/>
      <c r="AQ872" s="4"/>
      <c r="AR872" s="4"/>
      <c r="AS872" s="4"/>
      <c r="AT872" s="4"/>
      <c r="AU872" s="4"/>
      <c r="AV872" s="4"/>
      <c r="AW872" s="4"/>
      <c r="AX872" s="4"/>
      <c r="AY872" s="4"/>
      <c r="AZ872" s="4"/>
      <c r="BA872" s="4"/>
      <c r="BB872" s="4"/>
      <c r="BC872" s="4"/>
      <c r="BD872" s="4"/>
      <c r="BE872" s="4"/>
      <c r="BF872" s="4"/>
      <c r="BG872" s="4"/>
      <c r="BH872" s="4"/>
    </row>
    <row r="873" spans="4:60" ht="14.25" customHeight="1">
      <c r="D873" s="4"/>
      <c r="E873" s="4"/>
      <c r="N873" s="4"/>
      <c r="W873" s="4"/>
      <c r="AF873" s="4"/>
      <c r="AO873" s="4"/>
      <c r="AP873" s="4"/>
      <c r="AQ873" s="4"/>
      <c r="AR873" s="4"/>
      <c r="AS873" s="4"/>
      <c r="AT873" s="4"/>
      <c r="AU873" s="4"/>
      <c r="AV873" s="4"/>
      <c r="AW873" s="4"/>
      <c r="AX873" s="4"/>
      <c r="AY873" s="4"/>
      <c r="AZ873" s="4"/>
      <c r="BA873" s="4"/>
      <c r="BB873" s="4"/>
      <c r="BC873" s="4"/>
      <c r="BD873" s="4"/>
      <c r="BE873" s="4"/>
      <c r="BF873" s="4"/>
      <c r="BG873" s="4"/>
      <c r="BH873" s="4"/>
    </row>
    <row r="874" spans="4:60" ht="14.25" customHeight="1">
      <c r="D874" s="4"/>
      <c r="E874" s="4"/>
      <c r="N874" s="4"/>
      <c r="W874" s="4"/>
      <c r="AF874" s="4"/>
      <c r="AO874" s="4"/>
      <c r="AP874" s="4"/>
      <c r="AQ874" s="4"/>
      <c r="AR874" s="4"/>
      <c r="AS874" s="4"/>
      <c r="AT874" s="4"/>
      <c r="AU874" s="4"/>
      <c r="AV874" s="4"/>
      <c r="AW874" s="4"/>
      <c r="AX874" s="4"/>
      <c r="AY874" s="4"/>
      <c r="AZ874" s="4"/>
      <c r="BA874" s="4"/>
      <c r="BB874" s="4"/>
      <c r="BC874" s="4"/>
      <c r="BD874" s="4"/>
      <c r="BE874" s="4"/>
      <c r="BF874" s="4"/>
      <c r="BG874" s="4"/>
      <c r="BH874" s="4"/>
    </row>
    <row r="875" spans="4:60" ht="14.25" customHeight="1">
      <c r="D875" s="4"/>
      <c r="E875" s="4"/>
      <c r="N875" s="4"/>
      <c r="W875" s="4"/>
      <c r="AF875" s="4"/>
      <c r="AO875" s="4"/>
      <c r="AP875" s="4"/>
      <c r="AQ875" s="4"/>
      <c r="AR875" s="4"/>
      <c r="AS875" s="4"/>
      <c r="AT875" s="4"/>
      <c r="AU875" s="4"/>
      <c r="AV875" s="4"/>
      <c r="AW875" s="4"/>
      <c r="AX875" s="4"/>
      <c r="AY875" s="4"/>
      <c r="AZ875" s="4"/>
      <c r="BA875" s="4"/>
      <c r="BB875" s="4"/>
      <c r="BC875" s="4"/>
      <c r="BD875" s="4"/>
      <c r="BE875" s="4"/>
      <c r="BF875" s="4"/>
      <c r="BG875" s="4"/>
      <c r="BH875" s="4"/>
    </row>
    <row r="876" spans="4:60" ht="14.25" customHeight="1">
      <c r="D876" s="4"/>
      <c r="E876" s="4"/>
      <c r="N876" s="4"/>
      <c r="W876" s="4"/>
      <c r="AF876" s="4"/>
      <c r="AO876" s="4"/>
      <c r="AP876" s="4"/>
      <c r="AQ876" s="4"/>
      <c r="AR876" s="4"/>
      <c r="AS876" s="4"/>
      <c r="AT876" s="4"/>
      <c r="AU876" s="4"/>
      <c r="AV876" s="4"/>
      <c r="AW876" s="4"/>
      <c r="AX876" s="4"/>
      <c r="AY876" s="4"/>
      <c r="AZ876" s="4"/>
      <c r="BA876" s="4"/>
      <c r="BB876" s="4"/>
      <c r="BC876" s="4"/>
      <c r="BD876" s="4"/>
      <c r="BE876" s="4"/>
      <c r="BF876" s="4"/>
      <c r="BG876" s="4"/>
      <c r="BH876" s="4"/>
    </row>
    <row r="877" spans="4:60" ht="14.25" customHeight="1">
      <c r="D877" s="4"/>
      <c r="E877" s="4"/>
      <c r="N877" s="4"/>
      <c r="W877" s="4"/>
      <c r="AF877" s="4"/>
      <c r="AO877" s="4"/>
      <c r="AP877" s="4"/>
      <c r="AQ877" s="4"/>
      <c r="AR877" s="4"/>
      <c r="AS877" s="4"/>
      <c r="AT877" s="4"/>
      <c r="AU877" s="4"/>
      <c r="AV877" s="4"/>
      <c r="AW877" s="4"/>
      <c r="AX877" s="4"/>
      <c r="AY877" s="4"/>
      <c r="AZ877" s="4"/>
      <c r="BA877" s="4"/>
      <c r="BB877" s="4"/>
      <c r="BC877" s="4"/>
      <c r="BD877" s="4"/>
      <c r="BE877" s="4"/>
      <c r="BF877" s="4"/>
      <c r="BG877" s="4"/>
      <c r="BH877" s="4"/>
    </row>
    <row r="878" spans="4:60" ht="14.25" customHeight="1">
      <c r="D878" s="4"/>
      <c r="E878" s="4"/>
      <c r="N878" s="4"/>
      <c r="W878" s="4"/>
      <c r="AF878" s="4"/>
      <c r="AO878" s="4"/>
      <c r="AP878" s="4"/>
      <c r="AQ878" s="4"/>
      <c r="AR878" s="4"/>
      <c r="AS878" s="4"/>
      <c r="AT878" s="4"/>
      <c r="AU878" s="4"/>
      <c r="AV878" s="4"/>
      <c r="AW878" s="4"/>
      <c r="AX878" s="4"/>
      <c r="AY878" s="4"/>
      <c r="AZ878" s="4"/>
      <c r="BA878" s="4"/>
      <c r="BB878" s="4"/>
      <c r="BC878" s="4"/>
      <c r="BD878" s="4"/>
      <c r="BE878" s="4"/>
      <c r="BF878" s="4"/>
      <c r="BG878" s="4"/>
      <c r="BH878" s="4"/>
    </row>
    <row r="879" spans="4:60" ht="14.25" customHeight="1">
      <c r="D879" s="4"/>
      <c r="E879" s="4"/>
      <c r="N879" s="4"/>
      <c r="W879" s="4"/>
      <c r="AF879" s="4"/>
      <c r="AO879" s="4"/>
      <c r="AP879" s="4"/>
      <c r="AQ879" s="4"/>
      <c r="AR879" s="4"/>
      <c r="AS879" s="4"/>
      <c r="AT879" s="4"/>
      <c r="AU879" s="4"/>
      <c r="AV879" s="4"/>
      <c r="AW879" s="4"/>
      <c r="AX879" s="4"/>
      <c r="AY879" s="4"/>
      <c r="AZ879" s="4"/>
      <c r="BA879" s="4"/>
      <c r="BB879" s="4"/>
      <c r="BC879" s="4"/>
      <c r="BD879" s="4"/>
      <c r="BE879" s="4"/>
      <c r="BF879" s="4"/>
      <c r="BG879" s="4"/>
      <c r="BH879" s="4"/>
    </row>
    <row r="880" spans="4:60" ht="14.25" customHeight="1">
      <c r="D880" s="4"/>
      <c r="E880" s="4"/>
      <c r="N880" s="4"/>
      <c r="W880" s="4"/>
      <c r="AF880" s="4"/>
      <c r="AO880" s="4"/>
      <c r="AP880" s="4"/>
      <c r="AQ880" s="4"/>
      <c r="AR880" s="4"/>
      <c r="AS880" s="4"/>
      <c r="AT880" s="4"/>
      <c r="AU880" s="4"/>
      <c r="AV880" s="4"/>
      <c r="AW880" s="4"/>
      <c r="AX880" s="4"/>
      <c r="AY880" s="4"/>
      <c r="AZ880" s="4"/>
      <c r="BA880" s="4"/>
      <c r="BB880" s="4"/>
      <c r="BC880" s="4"/>
      <c r="BD880" s="4"/>
      <c r="BE880" s="4"/>
      <c r="BF880" s="4"/>
      <c r="BG880" s="4"/>
      <c r="BH880" s="4"/>
    </row>
    <row r="881" spans="4:60" ht="14.25" customHeight="1">
      <c r="D881" s="4"/>
      <c r="E881" s="4"/>
      <c r="N881" s="4"/>
      <c r="W881" s="4"/>
      <c r="AF881" s="4"/>
      <c r="AO881" s="4"/>
      <c r="AP881" s="4"/>
      <c r="AQ881" s="4"/>
      <c r="AR881" s="4"/>
      <c r="AS881" s="4"/>
      <c r="AT881" s="4"/>
      <c r="AU881" s="4"/>
      <c r="AV881" s="4"/>
      <c r="AW881" s="4"/>
      <c r="AX881" s="4"/>
      <c r="AY881" s="4"/>
      <c r="AZ881" s="4"/>
      <c r="BA881" s="4"/>
      <c r="BB881" s="4"/>
      <c r="BC881" s="4"/>
      <c r="BD881" s="4"/>
      <c r="BE881" s="4"/>
      <c r="BF881" s="4"/>
      <c r="BG881" s="4"/>
      <c r="BH881" s="4"/>
    </row>
    <row r="882" spans="4:60" ht="14.25" customHeight="1">
      <c r="D882" s="4"/>
      <c r="E882" s="4"/>
      <c r="N882" s="4"/>
      <c r="W882" s="4"/>
      <c r="AF882" s="4"/>
      <c r="AO882" s="4"/>
      <c r="AP882" s="4"/>
      <c r="AQ882" s="4"/>
      <c r="AR882" s="4"/>
      <c r="AS882" s="4"/>
      <c r="AT882" s="4"/>
      <c r="AU882" s="4"/>
      <c r="AV882" s="4"/>
      <c r="AW882" s="4"/>
      <c r="AX882" s="4"/>
      <c r="AY882" s="4"/>
      <c r="AZ882" s="4"/>
      <c r="BA882" s="4"/>
      <c r="BB882" s="4"/>
      <c r="BC882" s="4"/>
      <c r="BD882" s="4"/>
      <c r="BE882" s="4"/>
      <c r="BF882" s="4"/>
      <c r="BG882" s="4"/>
      <c r="BH882" s="4"/>
    </row>
    <row r="883" spans="4:60" ht="14.25" customHeight="1">
      <c r="D883" s="4"/>
      <c r="E883" s="4"/>
      <c r="N883" s="4"/>
      <c r="W883" s="4"/>
      <c r="AF883" s="4"/>
      <c r="AO883" s="4"/>
      <c r="AP883" s="4"/>
      <c r="AQ883" s="4"/>
      <c r="AR883" s="4"/>
      <c r="AS883" s="4"/>
      <c r="AT883" s="4"/>
      <c r="AU883" s="4"/>
      <c r="AV883" s="4"/>
      <c r="AW883" s="4"/>
      <c r="AX883" s="4"/>
      <c r="AY883" s="4"/>
      <c r="AZ883" s="4"/>
      <c r="BA883" s="4"/>
      <c r="BB883" s="4"/>
      <c r="BC883" s="4"/>
      <c r="BD883" s="4"/>
      <c r="BE883" s="4"/>
      <c r="BF883" s="4"/>
      <c r="BG883" s="4"/>
      <c r="BH883" s="4"/>
    </row>
    <row r="884" spans="4:60" ht="14.25" customHeight="1">
      <c r="D884" s="4"/>
      <c r="E884" s="4"/>
      <c r="N884" s="4"/>
      <c r="W884" s="4"/>
      <c r="AF884" s="4"/>
      <c r="AO884" s="4"/>
      <c r="AP884" s="4"/>
      <c r="AQ884" s="4"/>
      <c r="AR884" s="4"/>
      <c r="AS884" s="4"/>
      <c r="AT884" s="4"/>
      <c r="AU884" s="4"/>
      <c r="AV884" s="4"/>
      <c r="AW884" s="4"/>
      <c r="AX884" s="4"/>
      <c r="AY884" s="4"/>
      <c r="AZ884" s="4"/>
      <c r="BA884" s="4"/>
      <c r="BB884" s="4"/>
      <c r="BC884" s="4"/>
      <c r="BD884" s="4"/>
      <c r="BE884" s="4"/>
      <c r="BF884" s="4"/>
      <c r="BG884" s="4"/>
      <c r="BH884" s="4"/>
    </row>
    <row r="885" spans="4:60" ht="14.25" customHeight="1">
      <c r="D885" s="4"/>
      <c r="E885" s="4"/>
      <c r="N885" s="4"/>
      <c r="W885" s="4"/>
      <c r="AF885" s="4"/>
      <c r="AO885" s="4"/>
      <c r="AP885" s="4"/>
      <c r="AQ885" s="4"/>
      <c r="AR885" s="4"/>
      <c r="AS885" s="4"/>
      <c r="AT885" s="4"/>
      <c r="AU885" s="4"/>
      <c r="AV885" s="4"/>
      <c r="AW885" s="4"/>
      <c r="AX885" s="4"/>
      <c r="AY885" s="4"/>
      <c r="AZ885" s="4"/>
      <c r="BA885" s="4"/>
      <c r="BB885" s="4"/>
      <c r="BC885" s="4"/>
      <c r="BD885" s="4"/>
      <c r="BE885" s="4"/>
      <c r="BF885" s="4"/>
      <c r="BG885" s="4"/>
      <c r="BH885" s="4"/>
    </row>
    <row r="886" spans="4:60" ht="14.25" customHeight="1">
      <c r="D886" s="4"/>
      <c r="E886" s="4"/>
      <c r="N886" s="4"/>
      <c r="W886" s="4"/>
      <c r="AF886" s="4"/>
      <c r="AO886" s="4"/>
      <c r="AP886" s="4"/>
      <c r="AQ886" s="4"/>
      <c r="AR886" s="4"/>
      <c r="AS886" s="4"/>
      <c r="AT886" s="4"/>
      <c r="AU886" s="4"/>
      <c r="AV886" s="4"/>
      <c r="AW886" s="4"/>
      <c r="AX886" s="4"/>
      <c r="AY886" s="4"/>
      <c r="AZ886" s="4"/>
      <c r="BA886" s="4"/>
      <c r="BB886" s="4"/>
      <c r="BC886" s="4"/>
      <c r="BD886" s="4"/>
      <c r="BE886" s="4"/>
      <c r="BF886" s="4"/>
      <c r="BG886" s="4"/>
      <c r="BH886" s="4"/>
    </row>
    <row r="887" spans="4:60" ht="14.25" customHeight="1">
      <c r="D887" s="4"/>
      <c r="E887" s="4"/>
      <c r="N887" s="4"/>
      <c r="W887" s="4"/>
      <c r="AF887" s="4"/>
      <c r="AO887" s="4"/>
      <c r="AP887" s="4"/>
      <c r="AQ887" s="4"/>
      <c r="AR887" s="4"/>
      <c r="AS887" s="4"/>
      <c r="AT887" s="4"/>
      <c r="AU887" s="4"/>
      <c r="AV887" s="4"/>
      <c r="AW887" s="4"/>
      <c r="AX887" s="4"/>
      <c r="AY887" s="4"/>
      <c r="AZ887" s="4"/>
      <c r="BA887" s="4"/>
      <c r="BB887" s="4"/>
      <c r="BC887" s="4"/>
      <c r="BD887" s="4"/>
      <c r="BE887" s="4"/>
      <c r="BF887" s="4"/>
      <c r="BG887" s="4"/>
      <c r="BH887" s="4"/>
    </row>
    <row r="888" spans="4:60" ht="14.25" customHeight="1">
      <c r="D888" s="4"/>
      <c r="E888" s="4"/>
      <c r="N888" s="4"/>
      <c r="W888" s="4"/>
      <c r="AF888" s="4"/>
      <c r="AO888" s="4"/>
      <c r="AP888" s="4"/>
      <c r="AQ888" s="4"/>
      <c r="AR888" s="4"/>
      <c r="AS888" s="4"/>
      <c r="AT888" s="4"/>
      <c r="AU888" s="4"/>
      <c r="AV888" s="4"/>
      <c r="AW888" s="4"/>
      <c r="AX888" s="4"/>
      <c r="AY888" s="4"/>
      <c r="AZ888" s="4"/>
      <c r="BA888" s="4"/>
      <c r="BB888" s="4"/>
      <c r="BC888" s="4"/>
      <c r="BD888" s="4"/>
      <c r="BE888" s="4"/>
      <c r="BF888" s="4"/>
      <c r="BG888" s="4"/>
      <c r="BH888" s="4"/>
    </row>
    <row r="889" spans="4:60" ht="14.25" customHeight="1">
      <c r="D889" s="4"/>
      <c r="E889" s="4"/>
      <c r="N889" s="4"/>
      <c r="W889" s="4"/>
      <c r="AF889" s="4"/>
      <c r="AO889" s="4"/>
      <c r="AP889" s="4"/>
      <c r="AQ889" s="4"/>
      <c r="AR889" s="4"/>
      <c r="AS889" s="4"/>
      <c r="AT889" s="4"/>
      <c r="AU889" s="4"/>
      <c r="AV889" s="4"/>
      <c r="AW889" s="4"/>
      <c r="AX889" s="4"/>
      <c r="AY889" s="4"/>
      <c r="AZ889" s="4"/>
      <c r="BA889" s="4"/>
      <c r="BB889" s="4"/>
      <c r="BC889" s="4"/>
      <c r="BD889" s="4"/>
      <c r="BE889" s="4"/>
      <c r="BF889" s="4"/>
      <c r="BG889" s="4"/>
      <c r="BH889" s="4"/>
    </row>
    <row r="890" spans="4:60" ht="14.25" customHeight="1">
      <c r="D890" s="4"/>
      <c r="E890" s="4"/>
      <c r="N890" s="4"/>
      <c r="W890" s="4"/>
      <c r="AF890" s="4"/>
      <c r="AO890" s="4"/>
      <c r="AP890" s="4"/>
      <c r="AQ890" s="4"/>
      <c r="AR890" s="4"/>
      <c r="AS890" s="4"/>
      <c r="AT890" s="4"/>
      <c r="AU890" s="4"/>
      <c r="AV890" s="4"/>
      <c r="AW890" s="4"/>
      <c r="AX890" s="4"/>
      <c r="AY890" s="4"/>
      <c r="AZ890" s="4"/>
      <c r="BA890" s="4"/>
      <c r="BB890" s="4"/>
      <c r="BC890" s="4"/>
      <c r="BD890" s="4"/>
      <c r="BE890" s="4"/>
      <c r="BF890" s="4"/>
      <c r="BG890" s="4"/>
      <c r="BH890" s="4"/>
    </row>
    <row r="891" spans="4:60" ht="14.25" customHeight="1">
      <c r="D891" s="4"/>
      <c r="E891" s="4"/>
      <c r="N891" s="4"/>
      <c r="W891" s="4"/>
      <c r="AF891" s="4"/>
      <c r="AO891" s="4"/>
      <c r="AP891" s="4"/>
      <c r="AQ891" s="4"/>
      <c r="AR891" s="4"/>
      <c r="AS891" s="4"/>
      <c r="AT891" s="4"/>
      <c r="AU891" s="4"/>
      <c r="AV891" s="4"/>
      <c r="AW891" s="4"/>
      <c r="AX891" s="4"/>
      <c r="AY891" s="4"/>
      <c r="AZ891" s="4"/>
      <c r="BA891" s="4"/>
      <c r="BB891" s="4"/>
      <c r="BC891" s="4"/>
      <c r="BD891" s="4"/>
      <c r="BE891" s="4"/>
      <c r="BF891" s="4"/>
      <c r="BG891" s="4"/>
      <c r="BH891" s="4"/>
    </row>
    <row r="892" spans="4:60" ht="14.25" customHeight="1">
      <c r="D892" s="4"/>
      <c r="E892" s="4"/>
      <c r="N892" s="4"/>
      <c r="W892" s="4"/>
      <c r="AF892" s="4"/>
      <c r="AO892" s="4"/>
      <c r="AP892" s="4"/>
      <c r="AQ892" s="4"/>
      <c r="AR892" s="4"/>
      <c r="AS892" s="4"/>
      <c r="AT892" s="4"/>
      <c r="AU892" s="4"/>
      <c r="AV892" s="4"/>
      <c r="AW892" s="4"/>
      <c r="AX892" s="4"/>
      <c r="AY892" s="4"/>
      <c r="AZ892" s="4"/>
      <c r="BA892" s="4"/>
      <c r="BB892" s="4"/>
      <c r="BC892" s="4"/>
      <c r="BD892" s="4"/>
      <c r="BE892" s="4"/>
      <c r="BF892" s="4"/>
      <c r="BG892" s="4"/>
      <c r="BH892" s="4"/>
    </row>
    <row r="893" spans="4:60" ht="14.25" customHeight="1">
      <c r="D893" s="4"/>
      <c r="E893" s="4"/>
      <c r="N893" s="4"/>
      <c r="W893" s="4"/>
      <c r="AF893" s="4"/>
      <c r="AO893" s="4"/>
      <c r="AP893" s="4"/>
      <c r="AQ893" s="4"/>
      <c r="AR893" s="4"/>
      <c r="AS893" s="4"/>
      <c r="AT893" s="4"/>
      <c r="AU893" s="4"/>
      <c r="AV893" s="4"/>
      <c r="AW893" s="4"/>
      <c r="AX893" s="4"/>
      <c r="AY893" s="4"/>
      <c r="AZ893" s="4"/>
      <c r="BA893" s="4"/>
      <c r="BB893" s="4"/>
      <c r="BC893" s="4"/>
      <c r="BD893" s="4"/>
      <c r="BE893" s="4"/>
      <c r="BF893" s="4"/>
      <c r="BG893" s="4"/>
      <c r="BH893" s="4"/>
    </row>
    <row r="894" spans="4:60" ht="14.25" customHeight="1">
      <c r="D894" s="4"/>
      <c r="E894" s="4"/>
      <c r="N894" s="4"/>
      <c r="W894" s="4"/>
      <c r="AF894" s="4"/>
      <c r="AO894" s="4"/>
      <c r="AP894" s="4"/>
      <c r="AQ894" s="4"/>
      <c r="AR894" s="4"/>
      <c r="AS894" s="4"/>
      <c r="AT894" s="4"/>
      <c r="AU894" s="4"/>
      <c r="AV894" s="4"/>
      <c r="AW894" s="4"/>
      <c r="AX894" s="4"/>
      <c r="AY894" s="4"/>
      <c r="AZ894" s="4"/>
      <c r="BA894" s="4"/>
      <c r="BB894" s="4"/>
      <c r="BC894" s="4"/>
      <c r="BD894" s="4"/>
      <c r="BE894" s="4"/>
      <c r="BF894" s="4"/>
      <c r="BG894" s="4"/>
      <c r="BH894" s="4"/>
    </row>
    <row r="895" spans="4:60" ht="14.25" customHeight="1">
      <c r="D895" s="4"/>
      <c r="E895" s="4"/>
      <c r="N895" s="4"/>
      <c r="W895" s="4"/>
      <c r="AF895" s="4"/>
      <c r="AO895" s="4"/>
      <c r="AP895" s="4"/>
      <c r="AQ895" s="4"/>
      <c r="AR895" s="4"/>
      <c r="AS895" s="4"/>
      <c r="AT895" s="4"/>
      <c r="AU895" s="4"/>
      <c r="AV895" s="4"/>
      <c r="AW895" s="4"/>
      <c r="AX895" s="4"/>
      <c r="AY895" s="4"/>
      <c r="AZ895" s="4"/>
      <c r="BA895" s="4"/>
      <c r="BB895" s="4"/>
      <c r="BC895" s="4"/>
      <c r="BD895" s="4"/>
      <c r="BE895" s="4"/>
      <c r="BF895" s="4"/>
      <c r="BG895" s="4"/>
      <c r="BH895" s="4"/>
    </row>
    <row r="896" spans="4:60" ht="14.25" customHeight="1">
      <c r="D896" s="4"/>
      <c r="E896" s="4"/>
      <c r="N896" s="4"/>
      <c r="W896" s="4"/>
      <c r="AF896" s="4"/>
      <c r="AO896" s="4"/>
      <c r="AP896" s="4"/>
      <c r="AQ896" s="4"/>
      <c r="AR896" s="4"/>
      <c r="AS896" s="4"/>
      <c r="AT896" s="4"/>
      <c r="AU896" s="4"/>
      <c r="AV896" s="4"/>
      <c r="AW896" s="4"/>
      <c r="AX896" s="4"/>
      <c r="AY896" s="4"/>
      <c r="AZ896" s="4"/>
      <c r="BA896" s="4"/>
      <c r="BB896" s="4"/>
      <c r="BC896" s="4"/>
      <c r="BD896" s="4"/>
      <c r="BE896" s="4"/>
      <c r="BF896" s="4"/>
      <c r="BG896" s="4"/>
      <c r="BH896" s="4"/>
    </row>
    <row r="897" spans="4:60" ht="14.25" customHeight="1">
      <c r="D897" s="4"/>
      <c r="E897" s="4"/>
      <c r="N897" s="4"/>
      <c r="W897" s="4"/>
      <c r="AF897" s="4"/>
      <c r="AO897" s="4"/>
      <c r="AP897" s="4"/>
      <c r="AQ897" s="4"/>
      <c r="AR897" s="4"/>
      <c r="AS897" s="4"/>
      <c r="AT897" s="4"/>
      <c r="AU897" s="4"/>
      <c r="AV897" s="4"/>
      <c r="AW897" s="4"/>
      <c r="AX897" s="4"/>
      <c r="AY897" s="4"/>
      <c r="AZ897" s="4"/>
      <c r="BA897" s="4"/>
      <c r="BB897" s="4"/>
      <c r="BC897" s="4"/>
      <c r="BD897" s="4"/>
      <c r="BE897" s="4"/>
      <c r="BF897" s="4"/>
      <c r="BG897" s="4"/>
      <c r="BH897" s="4"/>
    </row>
    <row r="898" spans="4:60" ht="14.25" customHeight="1">
      <c r="D898" s="4"/>
      <c r="E898" s="4"/>
      <c r="N898" s="4"/>
      <c r="W898" s="4"/>
      <c r="AF898" s="4"/>
      <c r="AO898" s="4"/>
      <c r="AP898" s="4"/>
      <c r="AQ898" s="4"/>
      <c r="AR898" s="4"/>
      <c r="AS898" s="4"/>
      <c r="AT898" s="4"/>
      <c r="AU898" s="4"/>
      <c r="AV898" s="4"/>
      <c r="AW898" s="4"/>
      <c r="AX898" s="4"/>
      <c r="AY898" s="4"/>
      <c r="AZ898" s="4"/>
      <c r="BA898" s="4"/>
      <c r="BB898" s="4"/>
      <c r="BC898" s="4"/>
      <c r="BD898" s="4"/>
      <c r="BE898" s="4"/>
      <c r="BF898" s="4"/>
      <c r="BG898" s="4"/>
      <c r="BH898" s="4"/>
    </row>
    <row r="899" spans="4:60" ht="14.25" customHeight="1">
      <c r="D899" s="4"/>
      <c r="E899" s="4"/>
      <c r="N899" s="4"/>
      <c r="W899" s="4"/>
      <c r="AF899" s="4"/>
      <c r="AO899" s="4"/>
      <c r="AP899" s="4"/>
      <c r="AQ899" s="4"/>
      <c r="AR899" s="4"/>
      <c r="AS899" s="4"/>
      <c r="AT899" s="4"/>
      <c r="AU899" s="4"/>
      <c r="AV899" s="4"/>
      <c r="AW899" s="4"/>
      <c r="AX899" s="4"/>
      <c r="AY899" s="4"/>
      <c r="AZ899" s="4"/>
      <c r="BA899" s="4"/>
      <c r="BB899" s="4"/>
      <c r="BC899" s="4"/>
      <c r="BD899" s="4"/>
      <c r="BE899" s="4"/>
      <c r="BF899" s="4"/>
      <c r="BG899" s="4"/>
      <c r="BH899" s="4"/>
    </row>
    <row r="900" spans="4:60" ht="14.25" customHeight="1">
      <c r="D900" s="4"/>
      <c r="E900" s="4"/>
      <c r="N900" s="4"/>
      <c r="W900" s="4"/>
      <c r="AF900" s="4"/>
      <c r="AO900" s="4"/>
      <c r="AP900" s="4"/>
      <c r="AQ900" s="4"/>
      <c r="AR900" s="4"/>
      <c r="AS900" s="4"/>
      <c r="AT900" s="4"/>
      <c r="AU900" s="4"/>
      <c r="AV900" s="4"/>
      <c r="AW900" s="4"/>
      <c r="AX900" s="4"/>
      <c r="AY900" s="4"/>
      <c r="AZ900" s="4"/>
      <c r="BA900" s="4"/>
      <c r="BB900" s="4"/>
      <c r="BC900" s="4"/>
      <c r="BD900" s="4"/>
      <c r="BE900" s="4"/>
      <c r="BF900" s="4"/>
      <c r="BG900" s="4"/>
      <c r="BH900" s="4"/>
    </row>
    <row r="901" spans="4:60" ht="14.25" customHeight="1">
      <c r="D901" s="4"/>
      <c r="E901" s="4"/>
      <c r="N901" s="4"/>
      <c r="W901" s="4"/>
      <c r="AF901" s="4"/>
      <c r="AO901" s="4"/>
      <c r="AP901" s="4"/>
      <c r="AQ901" s="4"/>
      <c r="AR901" s="4"/>
      <c r="AS901" s="4"/>
      <c r="AT901" s="4"/>
      <c r="AU901" s="4"/>
      <c r="AV901" s="4"/>
      <c r="AW901" s="4"/>
      <c r="AX901" s="4"/>
      <c r="AY901" s="4"/>
      <c r="AZ901" s="4"/>
      <c r="BA901" s="4"/>
      <c r="BB901" s="4"/>
      <c r="BC901" s="4"/>
      <c r="BD901" s="4"/>
      <c r="BE901" s="4"/>
      <c r="BF901" s="4"/>
      <c r="BG901" s="4"/>
      <c r="BH901" s="4"/>
    </row>
    <row r="902" spans="4:60" ht="14.25" customHeight="1">
      <c r="D902" s="4"/>
      <c r="E902" s="4"/>
      <c r="N902" s="4"/>
      <c r="W902" s="4"/>
      <c r="AF902" s="4"/>
      <c r="AO902" s="4"/>
      <c r="AP902" s="4"/>
      <c r="AQ902" s="4"/>
      <c r="AR902" s="4"/>
      <c r="AS902" s="4"/>
      <c r="AT902" s="4"/>
      <c r="AU902" s="4"/>
      <c r="AV902" s="4"/>
      <c r="AW902" s="4"/>
      <c r="AX902" s="4"/>
      <c r="AY902" s="4"/>
      <c r="AZ902" s="4"/>
      <c r="BA902" s="4"/>
      <c r="BB902" s="4"/>
      <c r="BC902" s="4"/>
      <c r="BD902" s="4"/>
      <c r="BE902" s="4"/>
      <c r="BF902" s="4"/>
      <c r="BG902" s="4"/>
      <c r="BH902" s="4"/>
    </row>
    <row r="903" spans="4:60" ht="14.25" customHeight="1">
      <c r="D903" s="4"/>
      <c r="E903" s="4"/>
      <c r="N903" s="4"/>
      <c r="W903" s="4"/>
      <c r="AF903" s="4"/>
      <c r="AO903" s="4"/>
      <c r="AP903" s="4"/>
      <c r="AQ903" s="4"/>
      <c r="AR903" s="4"/>
      <c r="AS903" s="4"/>
      <c r="AT903" s="4"/>
      <c r="AU903" s="4"/>
      <c r="AV903" s="4"/>
      <c r="AW903" s="4"/>
      <c r="AX903" s="4"/>
      <c r="AY903" s="4"/>
      <c r="AZ903" s="4"/>
      <c r="BA903" s="4"/>
      <c r="BB903" s="4"/>
      <c r="BC903" s="4"/>
      <c r="BD903" s="4"/>
      <c r="BE903" s="4"/>
      <c r="BF903" s="4"/>
      <c r="BG903" s="4"/>
      <c r="BH903" s="4"/>
    </row>
    <row r="904" spans="4:60" ht="14.25" customHeight="1">
      <c r="D904" s="4"/>
      <c r="E904" s="4"/>
      <c r="N904" s="4"/>
      <c r="W904" s="4"/>
      <c r="AF904" s="4"/>
      <c r="AO904" s="4"/>
      <c r="AP904" s="4"/>
      <c r="AQ904" s="4"/>
      <c r="AR904" s="4"/>
      <c r="AS904" s="4"/>
      <c r="AT904" s="4"/>
      <c r="AU904" s="4"/>
      <c r="AV904" s="4"/>
      <c r="AW904" s="4"/>
      <c r="AX904" s="4"/>
      <c r="AY904" s="4"/>
      <c r="AZ904" s="4"/>
      <c r="BA904" s="4"/>
      <c r="BB904" s="4"/>
      <c r="BC904" s="4"/>
      <c r="BD904" s="4"/>
      <c r="BE904" s="4"/>
      <c r="BF904" s="4"/>
      <c r="BG904" s="4"/>
      <c r="BH904" s="4"/>
    </row>
    <row r="905" spans="4:60" ht="14.25" customHeight="1">
      <c r="D905" s="4"/>
      <c r="E905" s="4"/>
      <c r="N905" s="4"/>
      <c r="W905" s="4"/>
      <c r="AF905" s="4"/>
      <c r="AO905" s="4"/>
      <c r="AP905" s="4"/>
      <c r="AQ905" s="4"/>
      <c r="AR905" s="4"/>
      <c r="AS905" s="4"/>
      <c r="AT905" s="4"/>
      <c r="AU905" s="4"/>
      <c r="AV905" s="4"/>
      <c r="AW905" s="4"/>
      <c r="AX905" s="4"/>
      <c r="AY905" s="4"/>
      <c r="AZ905" s="4"/>
      <c r="BA905" s="4"/>
      <c r="BB905" s="4"/>
      <c r="BC905" s="4"/>
      <c r="BD905" s="4"/>
      <c r="BE905" s="4"/>
      <c r="BF905" s="4"/>
      <c r="BG905" s="4"/>
      <c r="BH905" s="4"/>
    </row>
    <row r="906" spans="4:60" ht="14.25" customHeight="1">
      <c r="D906" s="4"/>
      <c r="E906" s="4"/>
      <c r="N906" s="4"/>
      <c r="W906" s="4"/>
      <c r="AF906" s="4"/>
      <c r="AO906" s="4"/>
      <c r="AP906" s="4"/>
      <c r="AQ906" s="4"/>
      <c r="AR906" s="4"/>
      <c r="AS906" s="4"/>
      <c r="AT906" s="4"/>
      <c r="AU906" s="4"/>
      <c r="AV906" s="4"/>
      <c r="AW906" s="4"/>
      <c r="AX906" s="4"/>
      <c r="AY906" s="4"/>
      <c r="AZ906" s="4"/>
      <c r="BA906" s="4"/>
      <c r="BB906" s="4"/>
      <c r="BC906" s="4"/>
      <c r="BD906" s="4"/>
      <c r="BE906" s="4"/>
      <c r="BF906" s="4"/>
      <c r="BG906" s="4"/>
      <c r="BH906" s="4"/>
    </row>
    <row r="907" spans="4:60" ht="14.25" customHeight="1">
      <c r="D907" s="4"/>
      <c r="E907" s="4"/>
      <c r="N907" s="4"/>
      <c r="W907" s="4"/>
      <c r="AF907" s="4"/>
      <c r="AO907" s="4"/>
      <c r="AP907" s="4"/>
      <c r="AQ907" s="4"/>
      <c r="AR907" s="4"/>
      <c r="AS907" s="4"/>
      <c r="AT907" s="4"/>
      <c r="AU907" s="4"/>
      <c r="AV907" s="4"/>
      <c r="AW907" s="4"/>
      <c r="AX907" s="4"/>
      <c r="AY907" s="4"/>
      <c r="AZ907" s="4"/>
      <c r="BA907" s="4"/>
      <c r="BB907" s="4"/>
      <c r="BC907" s="4"/>
      <c r="BD907" s="4"/>
      <c r="BE907" s="4"/>
      <c r="BF907" s="4"/>
      <c r="BG907" s="4"/>
      <c r="BH907" s="4"/>
    </row>
    <row r="908" spans="4:60" ht="14.25" customHeight="1">
      <c r="D908" s="4"/>
      <c r="E908" s="4"/>
      <c r="N908" s="4"/>
      <c r="W908" s="4"/>
      <c r="AF908" s="4"/>
      <c r="AO908" s="4"/>
      <c r="AP908" s="4"/>
      <c r="AQ908" s="4"/>
      <c r="AR908" s="4"/>
      <c r="AS908" s="4"/>
      <c r="AT908" s="4"/>
      <c r="AU908" s="4"/>
      <c r="AV908" s="4"/>
      <c r="AW908" s="4"/>
      <c r="AX908" s="4"/>
      <c r="AY908" s="4"/>
      <c r="AZ908" s="4"/>
      <c r="BA908" s="4"/>
      <c r="BB908" s="4"/>
      <c r="BC908" s="4"/>
      <c r="BD908" s="4"/>
      <c r="BE908" s="4"/>
      <c r="BF908" s="4"/>
      <c r="BG908" s="4"/>
      <c r="BH908" s="4"/>
    </row>
    <row r="909" spans="4:60" ht="14.25" customHeight="1">
      <c r="D909" s="4"/>
      <c r="E909" s="4"/>
      <c r="N909" s="4"/>
      <c r="W909" s="4"/>
      <c r="AF909" s="4"/>
      <c r="AO909" s="4"/>
      <c r="AP909" s="4"/>
      <c r="AQ909" s="4"/>
      <c r="AR909" s="4"/>
      <c r="AS909" s="4"/>
      <c r="AT909" s="4"/>
      <c r="AU909" s="4"/>
      <c r="AV909" s="4"/>
      <c r="AW909" s="4"/>
      <c r="AX909" s="4"/>
      <c r="AY909" s="4"/>
      <c r="AZ909" s="4"/>
      <c r="BA909" s="4"/>
      <c r="BB909" s="4"/>
      <c r="BC909" s="4"/>
      <c r="BD909" s="4"/>
      <c r="BE909" s="4"/>
      <c r="BF909" s="4"/>
      <c r="BG909" s="4"/>
      <c r="BH909" s="4"/>
    </row>
    <row r="910" spans="4:60" ht="14.25" customHeight="1">
      <c r="D910" s="4"/>
      <c r="E910" s="4"/>
      <c r="N910" s="4"/>
      <c r="W910" s="4"/>
      <c r="AF910" s="4"/>
      <c r="AO910" s="4"/>
      <c r="AP910" s="4"/>
      <c r="AQ910" s="4"/>
      <c r="AR910" s="4"/>
      <c r="AS910" s="4"/>
      <c r="AT910" s="4"/>
      <c r="AU910" s="4"/>
      <c r="AV910" s="4"/>
      <c r="AW910" s="4"/>
      <c r="AX910" s="4"/>
      <c r="AY910" s="4"/>
      <c r="AZ910" s="4"/>
      <c r="BA910" s="4"/>
      <c r="BB910" s="4"/>
      <c r="BC910" s="4"/>
      <c r="BD910" s="4"/>
      <c r="BE910" s="4"/>
      <c r="BF910" s="4"/>
      <c r="BG910" s="4"/>
      <c r="BH910" s="4"/>
    </row>
    <row r="911" spans="4:60" ht="14.25" customHeight="1">
      <c r="D911" s="4"/>
      <c r="E911" s="4"/>
      <c r="N911" s="4"/>
      <c r="W911" s="4"/>
      <c r="AF911" s="4"/>
      <c r="AO911" s="4"/>
      <c r="AP911" s="4"/>
      <c r="AQ911" s="4"/>
      <c r="AR911" s="4"/>
      <c r="AS911" s="4"/>
      <c r="AT911" s="4"/>
      <c r="AU911" s="4"/>
      <c r="AV911" s="4"/>
      <c r="AW911" s="4"/>
      <c r="AX911" s="4"/>
      <c r="AY911" s="4"/>
      <c r="AZ911" s="4"/>
      <c r="BA911" s="4"/>
      <c r="BB911" s="4"/>
      <c r="BC911" s="4"/>
      <c r="BD911" s="4"/>
      <c r="BE911" s="4"/>
      <c r="BF911" s="4"/>
      <c r="BG911" s="4"/>
      <c r="BH911" s="4"/>
    </row>
    <row r="912" spans="4:60" ht="14.25" customHeight="1">
      <c r="D912" s="4"/>
      <c r="E912" s="4"/>
      <c r="N912" s="4"/>
      <c r="W912" s="4"/>
      <c r="AF912" s="4"/>
      <c r="AO912" s="4"/>
      <c r="AP912" s="4"/>
      <c r="AQ912" s="4"/>
      <c r="AR912" s="4"/>
      <c r="AS912" s="4"/>
      <c r="AT912" s="4"/>
      <c r="AU912" s="4"/>
      <c r="AV912" s="4"/>
      <c r="AW912" s="4"/>
      <c r="AX912" s="4"/>
      <c r="AY912" s="4"/>
      <c r="AZ912" s="4"/>
      <c r="BA912" s="4"/>
      <c r="BB912" s="4"/>
      <c r="BC912" s="4"/>
      <c r="BD912" s="4"/>
      <c r="BE912" s="4"/>
      <c r="BF912" s="4"/>
      <c r="BG912" s="4"/>
      <c r="BH912" s="4"/>
    </row>
    <row r="913" spans="4:60" ht="14.25" customHeight="1">
      <c r="D913" s="4"/>
      <c r="E913" s="4"/>
      <c r="N913" s="4"/>
      <c r="W913" s="4"/>
      <c r="AF913" s="4"/>
      <c r="AO913" s="4"/>
      <c r="AP913" s="4"/>
      <c r="AQ913" s="4"/>
      <c r="AR913" s="4"/>
      <c r="AS913" s="4"/>
      <c r="AT913" s="4"/>
      <c r="AU913" s="4"/>
      <c r="AV913" s="4"/>
      <c r="AW913" s="4"/>
      <c r="AX913" s="4"/>
      <c r="AY913" s="4"/>
      <c r="AZ913" s="4"/>
      <c r="BA913" s="4"/>
      <c r="BB913" s="4"/>
      <c r="BC913" s="4"/>
      <c r="BD913" s="4"/>
      <c r="BE913" s="4"/>
      <c r="BF913" s="4"/>
      <c r="BG913" s="4"/>
      <c r="BH913" s="4"/>
    </row>
    <row r="914" spans="4:60" ht="14.25" customHeight="1">
      <c r="D914" s="4"/>
      <c r="E914" s="4"/>
      <c r="N914" s="4"/>
      <c r="W914" s="4"/>
      <c r="AF914" s="4"/>
      <c r="AO914" s="4"/>
      <c r="AP914" s="4"/>
      <c r="AQ914" s="4"/>
      <c r="AR914" s="4"/>
      <c r="AS914" s="4"/>
      <c r="AT914" s="4"/>
      <c r="AU914" s="4"/>
      <c r="AV914" s="4"/>
      <c r="AW914" s="4"/>
      <c r="AX914" s="4"/>
      <c r="AY914" s="4"/>
      <c r="AZ914" s="4"/>
      <c r="BA914" s="4"/>
      <c r="BB914" s="4"/>
      <c r="BC914" s="4"/>
      <c r="BD914" s="4"/>
      <c r="BE914" s="4"/>
      <c r="BF914" s="4"/>
      <c r="BG914" s="4"/>
      <c r="BH914" s="4"/>
    </row>
    <row r="915" spans="4:60" ht="14.25" customHeight="1">
      <c r="D915" s="4"/>
      <c r="E915" s="4"/>
      <c r="N915" s="4"/>
      <c r="W915" s="4"/>
      <c r="AF915" s="4"/>
      <c r="AO915" s="4"/>
      <c r="AP915" s="4"/>
      <c r="AQ915" s="4"/>
      <c r="AR915" s="4"/>
      <c r="AS915" s="4"/>
      <c r="AT915" s="4"/>
      <c r="AU915" s="4"/>
      <c r="AV915" s="4"/>
      <c r="AW915" s="4"/>
      <c r="AX915" s="4"/>
      <c r="AY915" s="4"/>
      <c r="AZ915" s="4"/>
      <c r="BA915" s="4"/>
      <c r="BB915" s="4"/>
      <c r="BC915" s="4"/>
      <c r="BD915" s="4"/>
      <c r="BE915" s="4"/>
      <c r="BF915" s="4"/>
      <c r="BG915" s="4"/>
      <c r="BH915" s="4"/>
    </row>
    <row r="916" spans="4:60" ht="14.25" customHeight="1">
      <c r="D916" s="4"/>
      <c r="E916" s="4"/>
      <c r="N916" s="4"/>
      <c r="W916" s="4"/>
      <c r="AF916" s="4"/>
      <c r="AO916" s="4"/>
      <c r="AP916" s="4"/>
      <c r="AQ916" s="4"/>
      <c r="AR916" s="4"/>
      <c r="AS916" s="4"/>
      <c r="AT916" s="4"/>
      <c r="AU916" s="4"/>
      <c r="AV916" s="4"/>
      <c r="AW916" s="4"/>
      <c r="AX916" s="4"/>
      <c r="AY916" s="4"/>
      <c r="AZ916" s="4"/>
      <c r="BA916" s="4"/>
      <c r="BB916" s="4"/>
      <c r="BC916" s="4"/>
      <c r="BD916" s="4"/>
      <c r="BE916" s="4"/>
      <c r="BF916" s="4"/>
      <c r="BG916" s="4"/>
      <c r="BH916" s="4"/>
    </row>
    <row r="917" spans="4:60" ht="14.25" customHeight="1">
      <c r="D917" s="4"/>
      <c r="E917" s="4"/>
      <c r="N917" s="4"/>
      <c r="W917" s="4"/>
      <c r="AF917" s="4"/>
      <c r="AO917" s="4"/>
      <c r="AP917" s="4"/>
      <c r="AQ917" s="4"/>
      <c r="AR917" s="4"/>
      <c r="AS917" s="4"/>
      <c r="AT917" s="4"/>
      <c r="AU917" s="4"/>
      <c r="AV917" s="4"/>
      <c r="AW917" s="4"/>
      <c r="AX917" s="4"/>
      <c r="AY917" s="4"/>
      <c r="AZ917" s="4"/>
      <c r="BA917" s="4"/>
      <c r="BB917" s="4"/>
      <c r="BC917" s="4"/>
      <c r="BD917" s="4"/>
      <c r="BE917" s="4"/>
      <c r="BF917" s="4"/>
      <c r="BG917" s="4"/>
      <c r="BH917" s="4"/>
    </row>
    <row r="918" spans="4:60" ht="14.25" customHeight="1">
      <c r="D918" s="4"/>
      <c r="E918" s="4"/>
      <c r="N918" s="4"/>
      <c r="W918" s="4"/>
      <c r="AF918" s="4"/>
      <c r="AO918" s="4"/>
      <c r="AP918" s="4"/>
      <c r="AQ918" s="4"/>
      <c r="AR918" s="4"/>
      <c r="AS918" s="4"/>
      <c r="AT918" s="4"/>
      <c r="AU918" s="4"/>
      <c r="AV918" s="4"/>
      <c r="AW918" s="4"/>
      <c r="AX918" s="4"/>
      <c r="AY918" s="4"/>
      <c r="AZ918" s="4"/>
      <c r="BA918" s="4"/>
      <c r="BB918" s="4"/>
      <c r="BC918" s="4"/>
      <c r="BD918" s="4"/>
      <c r="BE918" s="4"/>
      <c r="BF918" s="4"/>
      <c r="BG918" s="4"/>
      <c r="BH918" s="4"/>
    </row>
    <row r="919" spans="4:60" ht="14.25" customHeight="1">
      <c r="D919" s="4"/>
      <c r="E919" s="4"/>
      <c r="N919" s="4"/>
      <c r="W919" s="4"/>
      <c r="AF919" s="4"/>
      <c r="AO919" s="4"/>
      <c r="AP919" s="4"/>
      <c r="AQ919" s="4"/>
      <c r="AR919" s="4"/>
      <c r="AS919" s="4"/>
      <c r="AT919" s="4"/>
      <c r="AU919" s="4"/>
      <c r="AV919" s="4"/>
      <c r="AW919" s="4"/>
      <c r="AX919" s="4"/>
      <c r="AY919" s="4"/>
      <c r="AZ919" s="4"/>
      <c r="BA919" s="4"/>
      <c r="BB919" s="4"/>
      <c r="BC919" s="4"/>
      <c r="BD919" s="4"/>
      <c r="BE919" s="4"/>
      <c r="BF919" s="4"/>
      <c r="BG919" s="4"/>
      <c r="BH919" s="4"/>
    </row>
    <row r="920" spans="4:60" ht="14.25" customHeight="1">
      <c r="D920" s="4"/>
      <c r="E920" s="4"/>
      <c r="N920" s="4"/>
      <c r="W920" s="4"/>
      <c r="AF920" s="4"/>
      <c r="AO920" s="4"/>
      <c r="AP920" s="4"/>
      <c r="AQ920" s="4"/>
      <c r="AR920" s="4"/>
      <c r="AS920" s="4"/>
      <c r="AT920" s="4"/>
      <c r="AU920" s="4"/>
      <c r="AV920" s="4"/>
      <c r="AW920" s="4"/>
      <c r="AX920" s="4"/>
      <c r="AY920" s="4"/>
      <c r="AZ920" s="4"/>
      <c r="BA920" s="4"/>
      <c r="BB920" s="4"/>
      <c r="BC920" s="4"/>
      <c r="BD920" s="4"/>
      <c r="BE920" s="4"/>
      <c r="BF920" s="4"/>
      <c r="BG920" s="4"/>
      <c r="BH920" s="4"/>
    </row>
    <row r="921" spans="4:60" ht="14.25" customHeight="1">
      <c r="D921" s="4"/>
      <c r="E921" s="4"/>
      <c r="N921" s="4"/>
      <c r="W921" s="4"/>
      <c r="AF921" s="4"/>
      <c r="AO921" s="4"/>
      <c r="AP921" s="4"/>
      <c r="AQ921" s="4"/>
      <c r="AR921" s="4"/>
      <c r="AS921" s="4"/>
      <c r="AT921" s="4"/>
      <c r="AU921" s="4"/>
      <c r="AV921" s="4"/>
      <c r="AW921" s="4"/>
      <c r="AX921" s="4"/>
      <c r="AY921" s="4"/>
      <c r="AZ921" s="4"/>
      <c r="BA921" s="4"/>
      <c r="BB921" s="4"/>
      <c r="BC921" s="4"/>
      <c r="BD921" s="4"/>
      <c r="BE921" s="4"/>
      <c r="BF921" s="4"/>
      <c r="BG921" s="4"/>
      <c r="BH921" s="4"/>
    </row>
    <row r="922" spans="4:60" ht="14.25" customHeight="1">
      <c r="D922" s="4"/>
      <c r="E922" s="4"/>
      <c r="N922" s="4"/>
      <c r="W922" s="4"/>
      <c r="AF922" s="4"/>
      <c r="AO922" s="4"/>
      <c r="AP922" s="4"/>
      <c r="AQ922" s="4"/>
      <c r="AR922" s="4"/>
      <c r="AS922" s="4"/>
      <c r="AT922" s="4"/>
      <c r="AU922" s="4"/>
      <c r="AV922" s="4"/>
      <c r="AW922" s="4"/>
      <c r="AX922" s="4"/>
      <c r="AY922" s="4"/>
      <c r="AZ922" s="4"/>
      <c r="BA922" s="4"/>
      <c r="BB922" s="4"/>
      <c r="BC922" s="4"/>
      <c r="BD922" s="4"/>
      <c r="BE922" s="4"/>
      <c r="BF922" s="4"/>
      <c r="BG922" s="4"/>
      <c r="BH922" s="4"/>
    </row>
    <row r="923" spans="4:60" ht="14.25" customHeight="1">
      <c r="D923" s="4"/>
      <c r="E923" s="4"/>
      <c r="N923" s="4"/>
      <c r="W923" s="4"/>
      <c r="AF923" s="4"/>
      <c r="AO923" s="4"/>
      <c r="AP923" s="4"/>
      <c r="AQ923" s="4"/>
      <c r="AR923" s="4"/>
      <c r="AS923" s="4"/>
      <c r="AT923" s="4"/>
      <c r="AU923" s="4"/>
      <c r="AV923" s="4"/>
      <c r="AW923" s="4"/>
      <c r="AX923" s="4"/>
      <c r="AY923" s="4"/>
      <c r="AZ923" s="4"/>
      <c r="BA923" s="4"/>
      <c r="BB923" s="4"/>
      <c r="BC923" s="4"/>
      <c r="BD923" s="4"/>
      <c r="BE923" s="4"/>
      <c r="BF923" s="4"/>
      <c r="BG923" s="4"/>
      <c r="BH923" s="4"/>
    </row>
    <row r="924" spans="4:60" ht="14.25" customHeight="1">
      <c r="D924" s="4"/>
      <c r="E924" s="4"/>
      <c r="N924" s="4"/>
      <c r="W924" s="4"/>
      <c r="AF924" s="4"/>
      <c r="AO924" s="4"/>
      <c r="AP924" s="4"/>
      <c r="AQ924" s="4"/>
      <c r="AR924" s="4"/>
      <c r="AS924" s="4"/>
      <c r="AT924" s="4"/>
      <c r="AU924" s="4"/>
      <c r="AV924" s="4"/>
      <c r="AW924" s="4"/>
      <c r="AX924" s="4"/>
      <c r="AY924" s="4"/>
      <c r="AZ924" s="4"/>
      <c r="BA924" s="4"/>
      <c r="BB924" s="4"/>
      <c r="BC924" s="4"/>
      <c r="BD924" s="4"/>
      <c r="BE924" s="4"/>
      <c r="BF924" s="4"/>
      <c r="BG924" s="4"/>
      <c r="BH924" s="4"/>
    </row>
    <row r="925" spans="4:60" ht="14.25" customHeight="1">
      <c r="D925" s="4"/>
      <c r="E925" s="4"/>
      <c r="N925" s="4"/>
      <c r="W925" s="4"/>
      <c r="AF925" s="4"/>
      <c r="AO925" s="4"/>
      <c r="AP925" s="4"/>
      <c r="AQ925" s="4"/>
      <c r="AR925" s="4"/>
      <c r="AS925" s="4"/>
      <c r="AT925" s="4"/>
      <c r="AU925" s="4"/>
      <c r="AV925" s="4"/>
      <c r="AW925" s="4"/>
      <c r="AX925" s="4"/>
      <c r="AY925" s="4"/>
      <c r="AZ925" s="4"/>
      <c r="BA925" s="4"/>
      <c r="BB925" s="4"/>
      <c r="BC925" s="4"/>
      <c r="BD925" s="4"/>
      <c r="BE925" s="4"/>
      <c r="BF925" s="4"/>
      <c r="BG925" s="4"/>
      <c r="BH925" s="4"/>
    </row>
    <row r="926" spans="4:60" ht="14.25" customHeight="1">
      <c r="D926" s="4"/>
      <c r="E926" s="4"/>
      <c r="N926" s="4"/>
      <c r="W926" s="4"/>
      <c r="AF926" s="4"/>
      <c r="AO926" s="4"/>
      <c r="AP926" s="4"/>
      <c r="AQ926" s="4"/>
      <c r="AR926" s="4"/>
      <c r="AS926" s="4"/>
      <c r="AT926" s="4"/>
      <c r="AU926" s="4"/>
      <c r="AV926" s="4"/>
      <c r="AW926" s="4"/>
      <c r="AX926" s="4"/>
      <c r="AY926" s="4"/>
      <c r="AZ926" s="4"/>
      <c r="BA926" s="4"/>
      <c r="BB926" s="4"/>
      <c r="BC926" s="4"/>
      <c r="BD926" s="4"/>
      <c r="BE926" s="4"/>
      <c r="BF926" s="4"/>
      <c r="BG926" s="4"/>
      <c r="BH926" s="4"/>
    </row>
    <row r="927" spans="4:60" ht="14.25" customHeight="1">
      <c r="D927" s="4"/>
      <c r="E927" s="4"/>
      <c r="N927" s="4"/>
      <c r="W927" s="4"/>
      <c r="AF927" s="4"/>
      <c r="AO927" s="4"/>
      <c r="AP927" s="4"/>
      <c r="AQ927" s="4"/>
      <c r="AR927" s="4"/>
      <c r="AS927" s="4"/>
      <c r="AT927" s="4"/>
      <c r="AU927" s="4"/>
      <c r="AV927" s="4"/>
      <c r="AW927" s="4"/>
      <c r="AX927" s="4"/>
      <c r="AY927" s="4"/>
      <c r="AZ927" s="4"/>
      <c r="BA927" s="4"/>
      <c r="BB927" s="4"/>
      <c r="BC927" s="4"/>
      <c r="BD927" s="4"/>
      <c r="BE927" s="4"/>
      <c r="BF927" s="4"/>
      <c r="BG927" s="4"/>
      <c r="BH927" s="4"/>
    </row>
    <row r="928" spans="4:60" ht="14.25" customHeight="1">
      <c r="D928" s="4"/>
      <c r="E928" s="4"/>
      <c r="N928" s="4"/>
      <c r="W928" s="4"/>
      <c r="AF928" s="4"/>
      <c r="AO928" s="4"/>
      <c r="AP928" s="4"/>
      <c r="AQ928" s="4"/>
      <c r="AR928" s="4"/>
      <c r="AS928" s="4"/>
      <c r="AT928" s="4"/>
      <c r="AU928" s="4"/>
      <c r="AV928" s="4"/>
      <c r="AW928" s="4"/>
      <c r="AX928" s="4"/>
      <c r="AY928" s="4"/>
      <c r="AZ928" s="4"/>
      <c r="BA928" s="4"/>
      <c r="BB928" s="4"/>
      <c r="BC928" s="4"/>
      <c r="BD928" s="4"/>
      <c r="BE928" s="4"/>
      <c r="BF928" s="4"/>
      <c r="BG928" s="4"/>
      <c r="BH928" s="4"/>
    </row>
    <row r="929" spans="4:60" ht="14.25" customHeight="1">
      <c r="D929" s="4"/>
      <c r="E929" s="4"/>
      <c r="N929" s="4"/>
      <c r="W929" s="4"/>
      <c r="AF929" s="4"/>
      <c r="AO929" s="4"/>
      <c r="AP929" s="4"/>
      <c r="AQ929" s="4"/>
      <c r="AR929" s="4"/>
      <c r="AS929" s="4"/>
      <c r="AT929" s="4"/>
      <c r="AU929" s="4"/>
      <c r="AV929" s="4"/>
      <c r="AW929" s="4"/>
      <c r="AX929" s="4"/>
      <c r="AY929" s="4"/>
      <c r="AZ929" s="4"/>
      <c r="BA929" s="4"/>
      <c r="BB929" s="4"/>
      <c r="BC929" s="4"/>
      <c r="BD929" s="4"/>
      <c r="BE929" s="4"/>
      <c r="BF929" s="4"/>
      <c r="BG929" s="4"/>
      <c r="BH929" s="4"/>
    </row>
    <row r="930" spans="4:60" ht="14.25" customHeight="1">
      <c r="D930" s="4"/>
      <c r="E930" s="4"/>
      <c r="N930" s="4"/>
      <c r="W930" s="4"/>
      <c r="AF930" s="4"/>
      <c r="AO930" s="4"/>
      <c r="AP930" s="4"/>
      <c r="AQ930" s="4"/>
      <c r="AR930" s="4"/>
      <c r="AS930" s="4"/>
      <c r="AT930" s="4"/>
      <c r="AU930" s="4"/>
      <c r="AV930" s="4"/>
      <c r="AW930" s="4"/>
      <c r="AX930" s="4"/>
      <c r="AY930" s="4"/>
      <c r="AZ930" s="4"/>
      <c r="BA930" s="4"/>
      <c r="BB930" s="4"/>
      <c r="BC930" s="4"/>
      <c r="BD930" s="4"/>
      <c r="BE930" s="4"/>
      <c r="BF930" s="4"/>
      <c r="BG930" s="4"/>
      <c r="BH930" s="4"/>
    </row>
    <row r="931" spans="4:60" ht="14.25" customHeight="1">
      <c r="D931" s="4"/>
      <c r="E931" s="4"/>
      <c r="N931" s="4"/>
      <c r="W931" s="4"/>
      <c r="AF931" s="4"/>
      <c r="AO931" s="4"/>
      <c r="AP931" s="4"/>
      <c r="AQ931" s="4"/>
      <c r="AR931" s="4"/>
      <c r="AS931" s="4"/>
      <c r="AT931" s="4"/>
      <c r="AU931" s="4"/>
      <c r="AV931" s="4"/>
      <c r="AW931" s="4"/>
      <c r="AX931" s="4"/>
      <c r="AY931" s="4"/>
      <c r="AZ931" s="4"/>
      <c r="BA931" s="4"/>
      <c r="BB931" s="4"/>
      <c r="BC931" s="4"/>
      <c r="BD931" s="4"/>
      <c r="BE931" s="4"/>
      <c r="BF931" s="4"/>
      <c r="BG931" s="4"/>
      <c r="BH931" s="4"/>
    </row>
    <row r="932" spans="4:60" ht="14.25" customHeight="1">
      <c r="D932" s="4"/>
      <c r="E932" s="4"/>
      <c r="N932" s="4"/>
      <c r="W932" s="4"/>
      <c r="AF932" s="4"/>
      <c r="AO932" s="4"/>
      <c r="AP932" s="4"/>
      <c r="AQ932" s="4"/>
      <c r="AR932" s="4"/>
      <c r="AS932" s="4"/>
      <c r="AT932" s="4"/>
      <c r="AU932" s="4"/>
      <c r="AV932" s="4"/>
      <c r="AW932" s="4"/>
      <c r="AX932" s="4"/>
      <c r="AY932" s="4"/>
      <c r="AZ932" s="4"/>
      <c r="BA932" s="4"/>
      <c r="BB932" s="4"/>
      <c r="BC932" s="4"/>
      <c r="BD932" s="4"/>
      <c r="BE932" s="4"/>
      <c r="BF932" s="4"/>
      <c r="BG932" s="4"/>
      <c r="BH932" s="4"/>
    </row>
    <row r="933" spans="4:60" ht="14.25" customHeight="1">
      <c r="D933" s="4"/>
      <c r="E933" s="4"/>
      <c r="N933" s="4"/>
      <c r="W933" s="4"/>
      <c r="AF933" s="4"/>
      <c r="AO933" s="4"/>
      <c r="AP933" s="4"/>
      <c r="AQ933" s="4"/>
      <c r="AR933" s="4"/>
      <c r="AS933" s="4"/>
      <c r="AT933" s="4"/>
      <c r="AU933" s="4"/>
      <c r="AV933" s="4"/>
      <c r="AW933" s="4"/>
      <c r="AX933" s="4"/>
      <c r="AY933" s="4"/>
      <c r="AZ933" s="4"/>
      <c r="BA933" s="4"/>
      <c r="BB933" s="4"/>
      <c r="BC933" s="4"/>
      <c r="BD933" s="4"/>
      <c r="BE933" s="4"/>
      <c r="BF933" s="4"/>
      <c r="BG933" s="4"/>
      <c r="BH933" s="4"/>
    </row>
    <row r="934" spans="4:60" ht="14.25" customHeight="1">
      <c r="D934" s="4"/>
      <c r="E934" s="4"/>
      <c r="N934" s="4"/>
      <c r="W934" s="4"/>
      <c r="AF934" s="4"/>
      <c r="AO934" s="4"/>
      <c r="AP934" s="4"/>
      <c r="AQ934" s="4"/>
      <c r="AR934" s="4"/>
      <c r="AS934" s="4"/>
      <c r="AT934" s="4"/>
      <c r="AU934" s="4"/>
      <c r="AV934" s="4"/>
      <c r="AW934" s="4"/>
      <c r="AX934" s="4"/>
      <c r="AY934" s="4"/>
      <c r="AZ934" s="4"/>
      <c r="BA934" s="4"/>
      <c r="BB934" s="4"/>
      <c r="BC934" s="4"/>
      <c r="BD934" s="4"/>
      <c r="BE934" s="4"/>
      <c r="BF934" s="4"/>
      <c r="BG934" s="4"/>
      <c r="BH934" s="4"/>
    </row>
    <row r="935" spans="4:60" ht="14.25" customHeight="1">
      <c r="D935" s="4"/>
      <c r="E935" s="4"/>
      <c r="N935" s="4"/>
      <c r="W935" s="4"/>
      <c r="AF935" s="4"/>
      <c r="AO935" s="4"/>
      <c r="AP935" s="4"/>
      <c r="AQ935" s="4"/>
      <c r="AR935" s="4"/>
      <c r="AS935" s="4"/>
      <c r="AT935" s="4"/>
      <c r="AU935" s="4"/>
      <c r="AV935" s="4"/>
      <c r="AW935" s="4"/>
      <c r="AX935" s="4"/>
      <c r="AY935" s="4"/>
      <c r="AZ935" s="4"/>
      <c r="BA935" s="4"/>
      <c r="BB935" s="4"/>
      <c r="BC935" s="4"/>
      <c r="BD935" s="4"/>
      <c r="BE935" s="4"/>
      <c r="BF935" s="4"/>
      <c r="BG935" s="4"/>
      <c r="BH935" s="4"/>
    </row>
    <row r="936" spans="4:60" ht="14.25" customHeight="1">
      <c r="D936" s="4"/>
      <c r="E936" s="4"/>
      <c r="N936" s="4"/>
      <c r="W936" s="4"/>
      <c r="AF936" s="4"/>
      <c r="AO936" s="4"/>
      <c r="AP936" s="4"/>
      <c r="AQ936" s="4"/>
      <c r="AR936" s="4"/>
      <c r="AS936" s="4"/>
      <c r="AT936" s="4"/>
      <c r="AU936" s="4"/>
      <c r="AV936" s="4"/>
      <c r="AW936" s="4"/>
      <c r="AX936" s="4"/>
      <c r="AY936" s="4"/>
      <c r="AZ936" s="4"/>
      <c r="BA936" s="4"/>
      <c r="BB936" s="4"/>
      <c r="BC936" s="4"/>
      <c r="BD936" s="4"/>
      <c r="BE936" s="4"/>
      <c r="BF936" s="4"/>
      <c r="BG936" s="4"/>
      <c r="BH936" s="4"/>
    </row>
    <row r="937" spans="4:60" ht="14.25" customHeight="1">
      <c r="D937" s="4"/>
      <c r="E937" s="4"/>
      <c r="N937" s="4"/>
      <c r="W937" s="4"/>
      <c r="AF937" s="4"/>
      <c r="AO937" s="4"/>
      <c r="AP937" s="4"/>
      <c r="AQ937" s="4"/>
      <c r="AR937" s="4"/>
      <c r="AS937" s="4"/>
      <c r="AT937" s="4"/>
      <c r="AU937" s="4"/>
      <c r="AV937" s="4"/>
      <c r="AW937" s="4"/>
      <c r="AX937" s="4"/>
      <c r="AY937" s="4"/>
      <c r="AZ937" s="4"/>
      <c r="BA937" s="4"/>
      <c r="BB937" s="4"/>
      <c r="BC937" s="4"/>
      <c r="BD937" s="4"/>
      <c r="BE937" s="4"/>
      <c r="BF937" s="4"/>
      <c r="BG937" s="4"/>
      <c r="BH937" s="4"/>
    </row>
    <row r="938" spans="4:60" ht="14.25" customHeight="1">
      <c r="D938" s="4"/>
      <c r="E938" s="4"/>
      <c r="N938" s="4"/>
      <c r="W938" s="4"/>
      <c r="AF938" s="4"/>
      <c r="AO938" s="4"/>
      <c r="AP938" s="4"/>
      <c r="AQ938" s="4"/>
      <c r="AR938" s="4"/>
      <c r="AS938" s="4"/>
      <c r="AT938" s="4"/>
      <c r="AU938" s="4"/>
      <c r="AV938" s="4"/>
      <c r="AW938" s="4"/>
      <c r="AX938" s="4"/>
      <c r="AY938" s="4"/>
      <c r="AZ938" s="4"/>
      <c r="BA938" s="4"/>
      <c r="BB938" s="4"/>
      <c r="BC938" s="4"/>
      <c r="BD938" s="4"/>
      <c r="BE938" s="4"/>
      <c r="BF938" s="4"/>
      <c r="BG938" s="4"/>
      <c r="BH938" s="4"/>
    </row>
    <row r="939" spans="4:60" ht="14.25" customHeight="1">
      <c r="D939" s="4"/>
      <c r="E939" s="4"/>
      <c r="N939" s="4"/>
      <c r="W939" s="4"/>
      <c r="AF939" s="4"/>
      <c r="AO939" s="4"/>
      <c r="AP939" s="4"/>
      <c r="AQ939" s="4"/>
      <c r="AR939" s="4"/>
      <c r="AS939" s="4"/>
      <c r="AT939" s="4"/>
      <c r="AU939" s="4"/>
      <c r="AV939" s="4"/>
      <c r="AW939" s="4"/>
      <c r="AX939" s="4"/>
      <c r="AY939" s="4"/>
      <c r="AZ939" s="4"/>
      <c r="BA939" s="4"/>
      <c r="BB939" s="4"/>
      <c r="BC939" s="4"/>
      <c r="BD939" s="4"/>
      <c r="BE939" s="4"/>
      <c r="BF939" s="4"/>
      <c r="BG939" s="4"/>
      <c r="BH939" s="4"/>
    </row>
    <row r="940" spans="4:60" ht="14.25" customHeight="1">
      <c r="D940" s="4"/>
      <c r="E940" s="4"/>
      <c r="N940" s="4"/>
      <c r="W940" s="4"/>
      <c r="AF940" s="4"/>
      <c r="AO940" s="4"/>
      <c r="AP940" s="4"/>
      <c r="AQ940" s="4"/>
      <c r="AR940" s="4"/>
      <c r="AS940" s="4"/>
      <c r="AT940" s="4"/>
      <c r="AU940" s="4"/>
      <c r="AV940" s="4"/>
      <c r="AW940" s="4"/>
      <c r="AX940" s="4"/>
      <c r="AY940" s="4"/>
      <c r="AZ940" s="4"/>
      <c r="BA940" s="4"/>
      <c r="BB940" s="4"/>
      <c r="BC940" s="4"/>
      <c r="BD940" s="4"/>
      <c r="BE940" s="4"/>
      <c r="BF940" s="4"/>
      <c r="BG940" s="4"/>
      <c r="BH940" s="4"/>
    </row>
    <row r="941" spans="4:60" ht="14.25" customHeight="1">
      <c r="D941" s="4"/>
      <c r="E941" s="4"/>
      <c r="N941" s="4"/>
      <c r="W941" s="4"/>
      <c r="AF941" s="4"/>
      <c r="AO941" s="4"/>
      <c r="AP941" s="4"/>
      <c r="AQ941" s="4"/>
      <c r="AR941" s="4"/>
      <c r="AS941" s="4"/>
      <c r="AT941" s="4"/>
      <c r="AU941" s="4"/>
      <c r="AV941" s="4"/>
      <c r="AW941" s="4"/>
      <c r="AX941" s="4"/>
      <c r="AY941" s="4"/>
      <c r="AZ941" s="4"/>
      <c r="BA941" s="4"/>
      <c r="BB941" s="4"/>
      <c r="BC941" s="4"/>
      <c r="BD941" s="4"/>
      <c r="BE941" s="4"/>
      <c r="BF941" s="4"/>
      <c r="BG941" s="4"/>
      <c r="BH941" s="4"/>
    </row>
    <row r="942" spans="4:60" ht="14.25" customHeight="1">
      <c r="D942" s="4"/>
      <c r="E942" s="4"/>
      <c r="N942" s="4"/>
      <c r="W942" s="4"/>
      <c r="AF942" s="4"/>
      <c r="AO942" s="4"/>
      <c r="AP942" s="4"/>
      <c r="AQ942" s="4"/>
      <c r="AR942" s="4"/>
      <c r="AS942" s="4"/>
      <c r="AT942" s="4"/>
      <c r="AU942" s="4"/>
      <c r="AV942" s="4"/>
      <c r="AW942" s="4"/>
      <c r="AX942" s="4"/>
      <c r="AY942" s="4"/>
      <c r="AZ942" s="4"/>
      <c r="BA942" s="4"/>
      <c r="BB942" s="4"/>
      <c r="BC942" s="4"/>
      <c r="BD942" s="4"/>
      <c r="BE942" s="4"/>
      <c r="BF942" s="4"/>
      <c r="BG942" s="4"/>
      <c r="BH942" s="4"/>
    </row>
    <row r="943" spans="4:60" ht="14.25" customHeight="1">
      <c r="D943" s="4"/>
      <c r="E943" s="4"/>
      <c r="N943" s="4"/>
      <c r="W943" s="4"/>
      <c r="AF943" s="4"/>
      <c r="AO943" s="4"/>
      <c r="AP943" s="4"/>
      <c r="AQ943" s="4"/>
      <c r="AR943" s="4"/>
      <c r="AS943" s="4"/>
      <c r="AT943" s="4"/>
      <c r="AU943" s="4"/>
      <c r="AV943" s="4"/>
      <c r="AW943" s="4"/>
      <c r="AX943" s="4"/>
      <c r="AY943" s="4"/>
      <c r="AZ943" s="4"/>
      <c r="BA943" s="4"/>
      <c r="BB943" s="4"/>
      <c r="BC943" s="4"/>
      <c r="BD943" s="4"/>
      <c r="BE943" s="4"/>
      <c r="BF943" s="4"/>
      <c r="BG943" s="4"/>
      <c r="BH943" s="4"/>
    </row>
    <row r="944" spans="4:60" ht="14.25" customHeight="1">
      <c r="D944" s="4"/>
      <c r="E944" s="4"/>
      <c r="N944" s="4"/>
      <c r="W944" s="4"/>
      <c r="AF944" s="4"/>
      <c r="AO944" s="4"/>
      <c r="AP944" s="4"/>
      <c r="AQ944" s="4"/>
      <c r="AR944" s="4"/>
      <c r="AS944" s="4"/>
      <c r="AT944" s="4"/>
      <c r="AU944" s="4"/>
      <c r="AV944" s="4"/>
      <c r="AW944" s="4"/>
      <c r="AX944" s="4"/>
      <c r="AY944" s="4"/>
      <c r="AZ944" s="4"/>
      <c r="BA944" s="4"/>
      <c r="BB944" s="4"/>
      <c r="BC944" s="4"/>
      <c r="BD944" s="4"/>
      <c r="BE944" s="4"/>
      <c r="BF944" s="4"/>
      <c r="BG944" s="4"/>
      <c r="BH944" s="4"/>
    </row>
    <row r="945" spans="4:60" ht="14.25" customHeight="1">
      <c r="D945" s="4"/>
      <c r="E945" s="4"/>
      <c r="N945" s="4"/>
      <c r="W945" s="4"/>
      <c r="AF945" s="4"/>
      <c r="AO945" s="4"/>
      <c r="AP945" s="4"/>
      <c r="AQ945" s="4"/>
      <c r="AR945" s="4"/>
      <c r="AS945" s="4"/>
      <c r="AT945" s="4"/>
      <c r="AU945" s="4"/>
      <c r="AV945" s="4"/>
      <c r="AW945" s="4"/>
      <c r="AX945" s="4"/>
      <c r="AY945" s="4"/>
      <c r="AZ945" s="4"/>
      <c r="BA945" s="4"/>
      <c r="BB945" s="4"/>
      <c r="BC945" s="4"/>
      <c r="BD945" s="4"/>
      <c r="BE945" s="4"/>
      <c r="BF945" s="4"/>
      <c r="BG945" s="4"/>
      <c r="BH945" s="4"/>
    </row>
    <row r="946" spans="4:60" ht="14.25" customHeight="1">
      <c r="D946" s="4"/>
      <c r="E946" s="4"/>
      <c r="N946" s="4"/>
      <c r="W946" s="4"/>
      <c r="AF946" s="4"/>
      <c r="AO946" s="4"/>
      <c r="AP946" s="4"/>
      <c r="AQ946" s="4"/>
      <c r="AR946" s="4"/>
      <c r="AS946" s="4"/>
      <c r="AT946" s="4"/>
      <c r="AU946" s="4"/>
      <c r="AV946" s="4"/>
      <c r="AW946" s="4"/>
      <c r="AX946" s="4"/>
      <c r="AY946" s="4"/>
      <c r="AZ946" s="4"/>
      <c r="BA946" s="4"/>
      <c r="BB946" s="4"/>
      <c r="BC946" s="4"/>
      <c r="BD946" s="4"/>
      <c r="BE946" s="4"/>
      <c r="BF946" s="4"/>
      <c r="BG946" s="4"/>
      <c r="BH946" s="4"/>
    </row>
    <row r="947" spans="4:60" ht="14.25" customHeight="1">
      <c r="D947" s="4"/>
      <c r="E947" s="4"/>
      <c r="N947" s="4"/>
      <c r="W947" s="4"/>
      <c r="AF947" s="4"/>
      <c r="AO947" s="4"/>
      <c r="AP947" s="4"/>
      <c r="AQ947" s="4"/>
      <c r="AR947" s="4"/>
      <c r="AS947" s="4"/>
      <c r="AT947" s="4"/>
      <c r="AU947" s="4"/>
      <c r="AV947" s="4"/>
      <c r="AW947" s="4"/>
      <c r="AX947" s="4"/>
      <c r="AY947" s="4"/>
      <c r="AZ947" s="4"/>
      <c r="BA947" s="4"/>
      <c r="BB947" s="4"/>
      <c r="BC947" s="4"/>
      <c r="BD947" s="4"/>
      <c r="BE947" s="4"/>
      <c r="BF947" s="4"/>
      <c r="BG947" s="4"/>
      <c r="BH947" s="4"/>
    </row>
    <row r="948" spans="4:60" ht="14.25" customHeight="1">
      <c r="D948" s="4"/>
      <c r="E948" s="4"/>
      <c r="N948" s="4"/>
      <c r="W948" s="4"/>
      <c r="AF948" s="4"/>
      <c r="AO948" s="4"/>
      <c r="AP948" s="4"/>
      <c r="AQ948" s="4"/>
      <c r="AR948" s="4"/>
      <c r="AS948" s="4"/>
      <c r="AT948" s="4"/>
      <c r="AU948" s="4"/>
      <c r="AV948" s="4"/>
      <c r="AW948" s="4"/>
      <c r="AX948" s="4"/>
      <c r="AY948" s="4"/>
      <c r="AZ948" s="4"/>
      <c r="BA948" s="4"/>
      <c r="BB948" s="4"/>
      <c r="BC948" s="4"/>
      <c r="BD948" s="4"/>
      <c r="BE948" s="4"/>
      <c r="BF948" s="4"/>
      <c r="BG948" s="4"/>
      <c r="BH948" s="4"/>
    </row>
    <row r="949" spans="4:60" ht="14.25" customHeight="1">
      <c r="D949" s="4"/>
      <c r="E949" s="4"/>
      <c r="N949" s="4"/>
      <c r="W949" s="4"/>
      <c r="AF949" s="4"/>
      <c r="AO949" s="4"/>
      <c r="AP949" s="4"/>
      <c r="AQ949" s="4"/>
      <c r="AR949" s="4"/>
      <c r="AS949" s="4"/>
      <c r="AT949" s="4"/>
      <c r="AU949" s="4"/>
      <c r="AV949" s="4"/>
      <c r="AW949" s="4"/>
      <c r="AX949" s="4"/>
      <c r="AY949" s="4"/>
      <c r="AZ949" s="4"/>
      <c r="BA949" s="4"/>
      <c r="BB949" s="4"/>
      <c r="BC949" s="4"/>
      <c r="BD949" s="4"/>
      <c r="BE949" s="4"/>
      <c r="BF949" s="4"/>
      <c r="BG949" s="4"/>
      <c r="BH949" s="4"/>
    </row>
    <row r="950" spans="4:60" ht="14.25" customHeight="1">
      <c r="D950" s="4"/>
      <c r="E950" s="4"/>
      <c r="N950" s="4"/>
      <c r="W950" s="4"/>
      <c r="AF950" s="4"/>
      <c r="AO950" s="4"/>
      <c r="AP950" s="4"/>
      <c r="AQ950" s="4"/>
      <c r="AR950" s="4"/>
      <c r="AS950" s="4"/>
      <c r="AT950" s="4"/>
      <c r="AU950" s="4"/>
      <c r="AV950" s="4"/>
      <c r="AW950" s="4"/>
      <c r="AX950" s="4"/>
      <c r="AY950" s="4"/>
      <c r="AZ950" s="4"/>
      <c r="BA950" s="4"/>
      <c r="BB950" s="4"/>
      <c r="BC950" s="4"/>
      <c r="BD950" s="4"/>
      <c r="BE950" s="4"/>
      <c r="BF950" s="4"/>
      <c r="BG950" s="4"/>
      <c r="BH950" s="4"/>
    </row>
    <row r="951" spans="4:60" ht="14.25" customHeight="1">
      <c r="D951" s="4"/>
      <c r="E951" s="4"/>
      <c r="N951" s="4"/>
      <c r="W951" s="4"/>
      <c r="AF951" s="4"/>
      <c r="AO951" s="4"/>
      <c r="AP951" s="4"/>
      <c r="AQ951" s="4"/>
      <c r="AR951" s="4"/>
      <c r="AS951" s="4"/>
      <c r="AT951" s="4"/>
      <c r="AU951" s="4"/>
      <c r="AV951" s="4"/>
      <c r="AW951" s="4"/>
      <c r="AX951" s="4"/>
      <c r="AY951" s="4"/>
      <c r="AZ951" s="4"/>
      <c r="BA951" s="4"/>
      <c r="BB951" s="4"/>
      <c r="BC951" s="4"/>
      <c r="BD951" s="4"/>
      <c r="BE951" s="4"/>
      <c r="BF951" s="4"/>
      <c r="BG951" s="4"/>
      <c r="BH951" s="4"/>
    </row>
    <row r="952" spans="4:60" ht="14.25" customHeight="1">
      <c r="D952" s="4"/>
      <c r="E952" s="4"/>
      <c r="N952" s="4"/>
      <c r="W952" s="4"/>
      <c r="AF952" s="4"/>
      <c r="AO952" s="4"/>
      <c r="AP952" s="4"/>
      <c r="AQ952" s="4"/>
      <c r="AR952" s="4"/>
      <c r="AS952" s="4"/>
      <c r="AT952" s="4"/>
      <c r="AU952" s="4"/>
      <c r="AV952" s="4"/>
      <c r="AW952" s="4"/>
      <c r="AX952" s="4"/>
      <c r="AY952" s="4"/>
      <c r="AZ952" s="4"/>
      <c r="BA952" s="4"/>
      <c r="BB952" s="4"/>
      <c r="BC952" s="4"/>
      <c r="BD952" s="4"/>
      <c r="BE952" s="4"/>
      <c r="BF952" s="4"/>
      <c r="BG952" s="4"/>
      <c r="BH952" s="4"/>
    </row>
    <row r="953" spans="4:60" ht="14.25" customHeight="1">
      <c r="D953" s="4"/>
      <c r="E953" s="4"/>
      <c r="N953" s="4"/>
      <c r="W953" s="4"/>
      <c r="AF953" s="4"/>
      <c r="AO953" s="4"/>
      <c r="AP953" s="4"/>
      <c r="AQ953" s="4"/>
      <c r="AR953" s="4"/>
      <c r="AS953" s="4"/>
      <c r="AT953" s="4"/>
      <c r="AU953" s="4"/>
      <c r="AV953" s="4"/>
      <c r="AW953" s="4"/>
      <c r="AX953" s="4"/>
      <c r="AY953" s="4"/>
      <c r="AZ953" s="4"/>
      <c r="BA953" s="4"/>
      <c r="BB953" s="4"/>
      <c r="BC953" s="4"/>
      <c r="BD953" s="4"/>
      <c r="BE953" s="4"/>
      <c r="BF953" s="4"/>
      <c r="BG953" s="4"/>
      <c r="BH953" s="4"/>
    </row>
    <row r="954" spans="4:60" ht="14.25" customHeight="1">
      <c r="D954" s="4"/>
      <c r="E954" s="4"/>
      <c r="N954" s="4"/>
      <c r="W954" s="4"/>
      <c r="AF954" s="4"/>
      <c r="AO954" s="4"/>
      <c r="AP954" s="4"/>
      <c r="AQ954" s="4"/>
      <c r="AR954" s="4"/>
      <c r="AS954" s="4"/>
      <c r="AT954" s="4"/>
      <c r="AU954" s="4"/>
      <c r="AV954" s="4"/>
      <c r="AW954" s="4"/>
      <c r="AX954" s="4"/>
      <c r="AY954" s="4"/>
      <c r="AZ954" s="4"/>
      <c r="BA954" s="4"/>
      <c r="BB954" s="4"/>
      <c r="BC954" s="4"/>
      <c r="BD954" s="4"/>
      <c r="BE954" s="4"/>
      <c r="BF954" s="4"/>
      <c r="BG954" s="4"/>
      <c r="BH954" s="4"/>
    </row>
    <row r="955" spans="4:60" ht="14.25" customHeight="1">
      <c r="D955" s="4"/>
      <c r="E955" s="4"/>
      <c r="N955" s="4"/>
      <c r="W955" s="4"/>
      <c r="AF955" s="4"/>
      <c r="AO955" s="4"/>
      <c r="AP955" s="4"/>
      <c r="AQ955" s="4"/>
      <c r="AR955" s="4"/>
      <c r="AS955" s="4"/>
      <c r="AT955" s="4"/>
      <c r="AU955" s="4"/>
      <c r="AV955" s="4"/>
      <c r="AW955" s="4"/>
      <c r="AX955" s="4"/>
      <c r="AY955" s="4"/>
      <c r="AZ955" s="4"/>
      <c r="BA955" s="4"/>
      <c r="BB955" s="4"/>
      <c r="BC955" s="4"/>
      <c r="BD955" s="4"/>
      <c r="BE955" s="4"/>
      <c r="BF955" s="4"/>
      <c r="BG955" s="4"/>
      <c r="BH955" s="4"/>
    </row>
    <row r="956" spans="4:60" ht="14.25" customHeight="1">
      <c r="D956" s="4"/>
      <c r="E956" s="4"/>
      <c r="N956" s="4"/>
      <c r="W956" s="4"/>
      <c r="AF956" s="4"/>
      <c r="AO956" s="4"/>
      <c r="AP956" s="4"/>
      <c r="AQ956" s="4"/>
      <c r="AR956" s="4"/>
      <c r="AS956" s="4"/>
      <c r="AT956" s="4"/>
      <c r="AU956" s="4"/>
      <c r="AV956" s="4"/>
      <c r="AW956" s="4"/>
      <c r="AX956" s="4"/>
      <c r="AY956" s="4"/>
      <c r="AZ956" s="4"/>
      <c r="BA956" s="4"/>
      <c r="BB956" s="4"/>
      <c r="BC956" s="4"/>
      <c r="BD956" s="4"/>
      <c r="BE956" s="4"/>
      <c r="BF956" s="4"/>
      <c r="BG956" s="4"/>
      <c r="BH956" s="4"/>
    </row>
    <row r="957" spans="4:60" ht="14.25" customHeight="1">
      <c r="D957" s="4"/>
      <c r="E957" s="4"/>
      <c r="N957" s="4"/>
      <c r="W957" s="4"/>
      <c r="AF957" s="4"/>
      <c r="AO957" s="4"/>
      <c r="AP957" s="4"/>
      <c r="AQ957" s="4"/>
      <c r="AR957" s="4"/>
      <c r="AS957" s="4"/>
      <c r="AT957" s="4"/>
      <c r="AU957" s="4"/>
      <c r="AV957" s="4"/>
      <c r="AW957" s="4"/>
      <c r="AX957" s="4"/>
      <c r="AY957" s="4"/>
      <c r="AZ957" s="4"/>
      <c r="BA957" s="4"/>
      <c r="BB957" s="4"/>
      <c r="BC957" s="4"/>
      <c r="BD957" s="4"/>
      <c r="BE957" s="4"/>
      <c r="BF957" s="4"/>
      <c r="BG957" s="4"/>
      <c r="BH957" s="4"/>
    </row>
    <row r="958" spans="4:60" ht="14.25" customHeight="1">
      <c r="D958" s="4"/>
      <c r="E958" s="4"/>
      <c r="N958" s="4"/>
      <c r="W958" s="4"/>
      <c r="AF958" s="4"/>
      <c r="AO958" s="4"/>
      <c r="AP958" s="4"/>
      <c r="AQ958" s="4"/>
      <c r="AR958" s="4"/>
      <c r="AS958" s="4"/>
      <c r="AT958" s="4"/>
      <c r="AU958" s="4"/>
      <c r="AV958" s="4"/>
      <c r="AW958" s="4"/>
      <c r="AX958" s="4"/>
      <c r="AY958" s="4"/>
      <c r="AZ958" s="4"/>
      <c r="BA958" s="4"/>
      <c r="BB958" s="4"/>
      <c r="BC958" s="4"/>
      <c r="BD958" s="4"/>
      <c r="BE958" s="4"/>
      <c r="BF958" s="4"/>
      <c r="BG958" s="4"/>
      <c r="BH958" s="4"/>
    </row>
    <row r="959" spans="4:60" ht="14.25" customHeight="1">
      <c r="D959" s="4"/>
      <c r="E959" s="4"/>
      <c r="N959" s="4"/>
      <c r="W959" s="4"/>
      <c r="AF959" s="4"/>
      <c r="AO959" s="4"/>
      <c r="AP959" s="4"/>
      <c r="AQ959" s="4"/>
      <c r="AR959" s="4"/>
      <c r="AS959" s="4"/>
      <c r="AT959" s="4"/>
      <c r="AU959" s="4"/>
      <c r="AV959" s="4"/>
      <c r="AW959" s="4"/>
      <c r="AX959" s="4"/>
      <c r="AY959" s="4"/>
      <c r="AZ959" s="4"/>
      <c r="BA959" s="4"/>
      <c r="BB959" s="4"/>
      <c r="BC959" s="4"/>
      <c r="BD959" s="4"/>
      <c r="BE959" s="4"/>
      <c r="BF959" s="4"/>
      <c r="BG959" s="4"/>
      <c r="BH959" s="4"/>
    </row>
    <row r="960" spans="4:60" ht="14.25" customHeight="1">
      <c r="D960" s="4"/>
      <c r="E960" s="4"/>
      <c r="N960" s="4"/>
      <c r="W960" s="4"/>
      <c r="AF960" s="4"/>
      <c r="AO960" s="4"/>
      <c r="AP960" s="4"/>
      <c r="AQ960" s="4"/>
      <c r="AR960" s="4"/>
      <c r="AS960" s="4"/>
      <c r="AT960" s="4"/>
      <c r="AU960" s="4"/>
      <c r="AV960" s="4"/>
      <c r="AW960" s="4"/>
      <c r="AX960" s="4"/>
      <c r="AY960" s="4"/>
      <c r="AZ960" s="4"/>
      <c r="BA960" s="4"/>
      <c r="BB960" s="4"/>
      <c r="BC960" s="4"/>
      <c r="BD960" s="4"/>
      <c r="BE960" s="4"/>
      <c r="BF960" s="4"/>
      <c r="BG960" s="4"/>
      <c r="BH960" s="4"/>
    </row>
    <row r="961" spans="4:60" ht="14.25" customHeight="1">
      <c r="D961" s="4"/>
      <c r="E961" s="4"/>
      <c r="N961" s="4"/>
      <c r="W961" s="4"/>
      <c r="AF961" s="4"/>
      <c r="AO961" s="4"/>
      <c r="AP961" s="4"/>
      <c r="AQ961" s="4"/>
      <c r="AR961" s="4"/>
      <c r="AS961" s="4"/>
      <c r="AT961" s="4"/>
      <c r="AU961" s="4"/>
      <c r="AV961" s="4"/>
      <c r="AW961" s="4"/>
      <c r="AX961" s="4"/>
      <c r="AY961" s="4"/>
      <c r="AZ961" s="4"/>
      <c r="BA961" s="4"/>
      <c r="BB961" s="4"/>
      <c r="BC961" s="4"/>
      <c r="BD961" s="4"/>
      <c r="BE961" s="4"/>
      <c r="BF961" s="4"/>
      <c r="BG961" s="4"/>
      <c r="BH961" s="4"/>
    </row>
    <row r="962" spans="4:60" ht="14.25" customHeight="1">
      <c r="D962" s="4"/>
      <c r="E962" s="4"/>
      <c r="N962" s="4"/>
      <c r="W962" s="4"/>
      <c r="AF962" s="4"/>
      <c r="AO962" s="4"/>
      <c r="AP962" s="4"/>
      <c r="AQ962" s="4"/>
      <c r="AR962" s="4"/>
      <c r="AS962" s="4"/>
      <c r="AT962" s="4"/>
      <c r="AU962" s="4"/>
      <c r="AV962" s="4"/>
      <c r="AW962" s="4"/>
      <c r="AX962" s="4"/>
      <c r="AY962" s="4"/>
      <c r="AZ962" s="4"/>
      <c r="BA962" s="4"/>
      <c r="BB962" s="4"/>
      <c r="BC962" s="4"/>
      <c r="BD962" s="4"/>
      <c r="BE962" s="4"/>
      <c r="BF962" s="4"/>
      <c r="BG962" s="4"/>
      <c r="BH962" s="4"/>
    </row>
    <row r="963" spans="4:60" ht="14.25" customHeight="1">
      <c r="D963" s="4"/>
      <c r="E963" s="4"/>
      <c r="N963" s="4"/>
      <c r="W963" s="4"/>
      <c r="AF963" s="4"/>
      <c r="AO963" s="4"/>
      <c r="AP963" s="4"/>
      <c r="AQ963" s="4"/>
      <c r="AR963" s="4"/>
      <c r="AS963" s="4"/>
      <c r="AT963" s="4"/>
      <c r="AU963" s="4"/>
      <c r="AV963" s="4"/>
      <c r="AW963" s="4"/>
      <c r="AX963" s="4"/>
      <c r="AY963" s="4"/>
      <c r="AZ963" s="4"/>
      <c r="BA963" s="4"/>
      <c r="BB963" s="4"/>
      <c r="BC963" s="4"/>
      <c r="BD963" s="4"/>
      <c r="BE963" s="4"/>
      <c r="BF963" s="4"/>
      <c r="BG963" s="4"/>
      <c r="BH963" s="4"/>
    </row>
    <row r="964" spans="4:60" ht="14.25" customHeight="1">
      <c r="D964" s="4"/>
      <c r="E964" s="4"/>
      <c r="N964" s="4"/>
      <c r="W964" s="4"/>
      <c r="AF964" s="4"/>
      <c r="AO964" s="4"/>
      <c r="AP964" s="4"/>
      <c r="AQ964" s="4"/>
      <c r="AR964" s="4"/>
      <c r="AS964" s="4"/>
      <c r="AT964" s="4"/>
      <c r="AU964" s="4"/>
      <c r="AV964" s="4"/>
      <c r="AW964" s="4"/>
      <c r="AX964" s="4"/>
      <c r="AY964" s="4"/>
      <c r="AZ964" s="4"/>
      <c r="BA964" s="4"/>
      <c r="BB964" s="4"/>
      <c r="BC964" s="4"/>
      <c r="BD964" s="4"/>
      <c r="BE964" s="4"/>
      <c r="BF964" s="4"/>
      <c r="BG964" s="4"/>
      <c r="BH964" s="4"/>
    </row>
    <row r="965" spans="4:60" ht="14.25" customHeight="1">
      <c r="D965" s="4"/>
      <c r="E965" s="4"/>
      <c r="N965" s="4"/>
      <c r="W965" s="4"/>
      <c r="AF965" s="4"/>
      <c r="AO965" s="4"/>
      <c r="AP965" s="4"/>
      <c r="AQ965" s="4"/>
      <c r="AR965" s="4"/>
      <c r="AS965" s="4"/>
      <c r="AT965" s="4"/>
      <c r="AU965" s="4"/>
      <c r="AV965" s="4"/>
      <c r="AW965" s="4"/>
      <c r="AX965" s="4"/>
      <c r="AY965" s="4"/>
      <c r="AZ965" s="4"/>
      <c r="BA965" s="4"/>
      <c r="BB965" s="4"/>
      <c r="BC965" s="4"/>
      <c r="BD965" s="4"/>
      <c r="BE965" s="4"/>
      <c r="BF965" s="4"/>
      <c r="BG965" s="4"/>
      <c r="BH965" s="4"/>
    </row>
    <row r="966" spans="4:60" ht="14.25" customHeight="1">
      <c r="D966" s="4"/>
      <c r="E966" s="4"/>
      <c r="N966" s="4"/>
      <c r="W966" s="4"/>
      <c r="AF966" s="4"/>
      <c r="AO966" s="4"/>
      <c r="AP966" s="4"/>
      <c r="AQ966" s="4"/>
      <c r="AR966" s="4"/>
      <c r="AS966" s="4"/>
      <c r="AT966" s="4"/>
      <c r="AU966" s="4"/>
      <c r="AV966" s="4"/>
      <c r="AW966" s="4"/>
      <c r="AX966" s="4"/>
      <c r="AY966" s="4"/>
      <c r="AZ966" s="4"/>
      <c r="BA966" s="4"/>
      <c r="BB966" s="4"/>
      <c r="BC966" s="4"/>
      <c r="BD966" s="4"/>
      <c r="BE966" s="4"/>
      <c r="BF966" s="4"/>
      <c r="BG966" s="4"/>
      <c r="BH966" s="4"/>
    </row>
    <row r="967" spans="4:60" ht="14.25" customHeight="1">
      <c r="D967" s="4"/>
      <c r="E967" s="4"/>
      <c r="N967" s="4"/>
      <c r="W967" s="4"/>
      <c r="AF967" s="4"/>
      <c r="AO967" s="4"/>
      <c r="AP967" s="4"/>
      <c r="AQ967" s="4"/>
      <c r="AR967" s="4"/>
      <c r="AS967" s="4"/>
      <c r="AT967" s="4"/>
      <c r="AU967" s="4"/>
      <c r="AV967" s="4"/>
      <c r="AW967" s="4"/>
      <c r="AX967" s="4"/>
      <c r="AY967" s="4"/>
      <c r="AZ967" s="4"/>
      <c r="BA967" s="4"/>
      <c r="BB967" s="4"/>
      <c r="BC967" s="4"/>
      <c r="BD967" s="4"/>
      <c r="BE967" s="4"/>
      <c r="BF967" s="4"/>
      <c r="BG967" s="4"/>
      <c r="BH967" s="4"/>
    </row>
    <row r="968" spans="4:60" ht="14.25" customHeight="1">
      <c r="D968" s="4"/>
      <c r="E968" s="4"/>
      <c r="N968" s="4"/>
      <c r="W968" s="4"/>
      <c r="AF968" s="4"/>
      <c r="AO968" s="4"/>
      <c r="AP968" s="4"/>
      <c r="AQ968" s="4"/>
      <c r="AR968" s="4"/>
      <c r="AS968" s="4"/>
      <c r="AT968" s="4"/>
      <c r="AU968" s="4"/>
      <c r="AV968" s="4"/>
      <c r="AW968" s="4"/>
      <c r="AX968" s="4"/>
      <c r="AY968" s="4"/>
      <c r="AZ968" s="4"/>
      <c r="BA968" s="4"/>
      <c r="BB968" s="4"/>
      <c r="BC968" s="4"/>
      <c r="BD968" s="4"/>
      <c r="BE968" s="4"/>
      <c r="BF968" s="4"/>
      <c r="BG968" s="4"/>
      <c r="BH968" s="4"/>
    </row>
    <row r="969" spans="4:60" ht="14.25" customHeight="1">
      <c r="D969" s="4"/>
      <c r="E969" s="4"/>
      <c r="N969" s="4"/>
      <c r="W969" s="4"/>
      <c r="AF969" s="4"/>
      <c r="AO969" s="4"/>
      <c r="AP969" s="4"/>
      <c r="AQ969" s="4"/>
      <c r="AR969" s="4"/>
      <c r="AS969" s="4"/>
      <c r="AT969" s="4"/>
      <c r="AU969" s="4"/>
      <c r="AV969" s="4"/>
      <c r="AW969" s="4"/>
      <c r="AX969" s="4"/>
      <c r="AY969" s="4"/>
      <c r="AZ969" s="4"/>
      <c r="BA969" s="4"/>
      <c r="BB969" s="4"/>
      <c r="BC969" s="4"/>
      <c r="BD969" s="4"/>
      <c r="BE969" s="4"/>
      <c r="BF969" s="4"/>
      <c r="BG969" s="4"/>
      <c r="BH969" s="4"/>
    </row>
    <row r="970" spans="4:60" ht="14.25" customHeight="1">
      <c r="D970" s="4"/>
      <c r="E970" s="4"/>
      <c r="N970" s="4"/>
      <c r="W970" s="4"/>
      <c r="AF970" s="4"/>
      <c r="AO970" s="4"/>
      <c r="AP970" s="4"/>
      <c r="AQ970" s="4"/>
      <c r="AR970" s="4"/>
      <c r="AS970" s="4"/>
      <c r="AT970" s="4"/>
      <c r="AU970" s="4"/>
      <c r="AV970" s="4"/>
      <c r="AW970" s="4"/>
      <c r="AX970" s="4"/>
      <c r="AY970" s="4"/>
      <c r="AZ970" s="4"/>
      <c r="BA970" s="4"/>
      <c r="BB970" s="4"/>
      <c r="BC970" s="4"/>
      <c r="BD970" s="4"/>
      <c r="BE970" s="4"/>
      <c r="BF970" s="4"/>
      <c r="BG970" s="4"/>
      <c r="BH970" s="4"/>
    </row>
    <row r="971" spans="4:60" ht="14.25" customHeight="1">
      <c r="D971" s="4"/>
      <c r="E971" s="4"/>
      <c r="N971" s="4"/>
      <c r="W971" s="4"/>
      <c r="AF971" s="4"/>
      <c r="AO971" s="4"/>
      <c r="AP971" s="4"/>
      <c r="AQ971" s="4"/>
      <c r="AR971" s="4"/>
      <c r="AS971" s="4"/>
      <c r="AT971" s="4"/>
      <c r="AU971" s="4"/>
      <c r="AV971" s="4"/>
      <c r="AW971" s="4"/>
      <c r="AX971" s="4"/>
      <c r="AY971" s="4"/>
      <c r="AZ971" s="4"/>
      <c r="BA971" s="4"/>
      <c r="BB971" s="4"/>
      <c r="BC971" s="4"/>
      <c r="BD971" s="4"/>
      <c r="BE971" s="4"/>
      <c r="BF971" s="4"/>
      <c r="BG971" s="4"/>
      <c r="BH971" s="4"/>
    </row>
    <row r="972" spans="4:60" ht="14.25" customHeight="1">
      <c r="D972" s="4"/>
      <c r="E972" s="4"/>
      <c r="N972" s="4"/>
      <c r="W972" s="4"/>
      <c r="AF972" s="4"/>
      <c r="AO972" s="4"/>
      <c r="AP972" s="4"/>
      <c r="AQ972" s="4"/>
      <c r="AR972" s="4"/>
      <c r="AS972" s="4"/>
      <c r="AT972" s="4"/>
      <c r="AU972" s="4"/>
      <c r="AV972" s="4"/>
      <c r="AW972" s="4"/>
      <c r="AX972" s="4"/>
      <c r="AY972" s="4"/>
      <c r="AZ972" s="4"/>
      <c r="BA972" s="4"/>
      <c r="BB972" s="4"/>
      <c r="BC972" s="4"/>
      <c r="BD972" s="4"/>
      <c r="BE972" s="4"/>
      <c r="BF972" s="4"/>
      <c r="BG972" s="4"/>
      <c r="BH972" s="4"/>
    </row>
    <row r="973" spans="4:60" ht="14.25" customHeight="1">
      <c r="D973" s="4"/>
      <c r="E973" s="4"/>
      <c r="N973" s="4"/>
      <c r="W973" s="4"/>
      <c r="AF973" s="4"/>
      <c r="AO973" s="4"/>
      <c r="AP973" s="4"/>
      <c r="AQ973" s="4"/>
      <c r="AR973" s="4"/>
      <c r="AS973" s="4"/>
      <c r="AT973" s="4"/>
      <c r="AU973" s="4"/>
      <c r="AV973" s="4"/>
      <c r="AW973" s="4"/>
      <c r="AX973" s="4"/>
      <c r="AY973" s="4"/>
      <c r="AZ973" s="4"/>
      <c r="BA973" s="4"/>
      <c r="BB973" s="4"/>
      <c r="BC973" s="4"/>
      <c r="BD973" s="4"/>
      <c r="BE973" s="4"/>
      <c r="BF973" s="4"/>
      <c r="BG973" s="4"/>
      <c r="BH973" s="4"/>
    </row>
    <row r="974" spans="4:60" ht="14.25" customHeight="1">
      <c r="D974" s="4"/>
      <c r="E974" s="4"/>
      <c r="N974" s="4"/>
      <c r="W974" s="4"/>
      <c r="AF974" s="4"/>
      <c r="AO974" s="4"/>
      <c r="AP974" s="4"/>
      <c r="AQ974" s="4"/>
      <c r="AR974" s="4"/>
      <c r="AS974" s="4"/>
      <c r="AT974" s="4"/>
      <c r="AU974" s="4"/>
      <c r="AV974" s="4"/>
      <c r="AW974" s="4"/>
      <c r="AX974" s="4"/>
      <c r="AY974" s="4"/>
      <c r="AZ974" s="4"/>
      <c r="BA974" s="4"/>
      <c r="BB974" s="4"/>
      <c r="BC974" s="4"/>
      <c r="BD974" s="4"/>
      <c r="BE974" s="4"/>
      <c r="BF974" s="4"/>
      <c r="BG974" s="4"/>
      <c r="BH974" s="4"/>
    </row>
    <row r="975" spans="4:60" ht="14.25" customHeight="1">
      <c r="D975" s="4"/>
      <c r="E975" s="4"/>
      <c r="N975" s="4"/>
      <c r="W975" s="4"/>
      <c r="AF975" s="4"/>
      <c r="AO975" s="4"/>
      <c r="AP975" s="4"/>
      <c r="AQ975" s="4"/>
      <c r="AR975" s="4"/>
      <c r="AS975" s="4"/>
      <c r="AT975" s="4"/>
      <c r="AU975" s="4"/>
      <c r="AV975" s="4"/>
      <c r="AW975" s="4"/>
      <c r="AX975" s="4"/>
      <c r="AY975" s="4"/>
      <c r="AZ975" s="4"/>
      <c r="BA975" s="4"/>
      <c r="BB975" s="4"/>
      <c r="BC975" s="4"/>
      <c r="BD975" s="4"/>
      <c r="BE975" s="4"/>
      <c r="BF975" s="4"/>
      <c r="BG975" s="4"/>
      <c r="BH975" s="4"/>
    </row>
    <row r="976" spans="4:60" ht="14.25" customHeight="1">
      <c r="D976" s="4"/>
      <c r="E976" s="4"/>
      <c r="N976" s="4"/>
      <c r="W976" s="4"/>
      <c r="AF976" s="4"/>
      <c r="AO976" s="4"/>
      <c r="AP976" s="4"/>
      <c r="AQ976" s="4"/>
      <c r="AR976" s="4"/>
      <c r="AS976" s="4"/>
      <c r="AT976" s="4"/>
      <c r="AU976" s="4"/>
      <c r="AV976" s="4"/>
      <c r="AW976" s="4"/>
      <c r="AX976" s="4"/>
      <c r="AY976" s="4"/>
      <c r="AZ976" s="4"/>
      <c r="BA976" s="4"/>
      <c r="BB976" s="4"/>
      <c r="BC976" s="4"/>
      <c r="BD976" s="4"/>
      <c r="BE976" s="4"/>
      <c r="BF976" s="4"/>
      <c r="BG976" s="4"/>
      <c r="BH976" s="4"/>
    </row>
    <row r="977" spans="4:60" ht="14.25" customHeight="1">
      <c r="D977" s="4"/>
      <c r="E977" s="4"/>
      <c r="N977" s="4"/>
      <c r="W977" s="4"/>
      <c r="AF977" s="4"/>
      <c r="AO977" s="4"/>
      <c r="AP977" s="4"/>
      <c r="AQ977" s="4"/>
      <c r="AR977" s="4"/>
      <c r="AS977" s="4"/>
      <c r="AT977" s="4"/>
      <c r="AU977" s="4"/>
      <c r="AV977" s="4"/>
      <c r="AW977" s="4"/>
      <c r="AX977" s="4"/>
      <c r="AY977" s="4"/>
      <c r="AZ977" s="4"/>
      <c r="BA977" s="4"/>
      <c r="BB977" s="4"/>
      <c r="BC977" s="4"/>
      <c r="BD977" s="4"/>
      <c r="BE977" s="4"/>
      <c r="BF977" s="4"/>
      <c r="BG977" s="4"/>
      <c r="BH977" s="4"/>
    </row>
    <row r="978" spans="4:60" ht="14.25" customHeight="1">
      <c r="D978" s="4"/>
      <c r="E978" s="4"/>
      <c r="N978" s="4"/>
      <c r="W978" s="4"/>
      <c r="AF978" s="4"/>
      <c r="AO978" s="4"/>
      <c r="AP978" s="4"/>
      <c r="AQ978" s="4"/>
      <c r="AR978" s="4"/>
      <c r="AS978" s="4"/>
      <c r="AT978" s="4"/>
      <c r="AU978" s="4"/>
      <c r="AV978" s="4"/>
      <c r="AW978" s="4"/>
      <c r="AX978" s="4"/>
      <c r="AY978" s="4"/>
      <c r="AZ978" s="4"/>
      <c r="BA978" s="4"/>
      <c r="BB978" s="4"/>
      <c r="BC978" s="4"/>
      <c r="BD978" s="4"/>
      <c r="BE978" s="4"/>
      <c r="BF978" s="4"/>
      <c r="BG978" s="4"/>
      <c r="BH978" s="4"/>
    </row>
    <row r="979" spans="4:60" ht="14.25" customHeight="1">
      <c r="D979" s="4"/>
      <c r="E979" s="4"/>
      <c r="N979" s="4"/>
      <c r="W979" s="4"/>
      <c r="AF979" s="4"/>
      <c r="AO979" s="4"/>
      <c r="AP979" s="4"/>
      <c r="AQ979" s="4"/>
      <c r="AR979" s="4"/>
      <c r="AS979" s="4"/>
      <c r="AT979" s="4"/>
      <c r="AU979" s="4"/>
      <c r="AV979" s="4"/>
      <c r="AW979" s="4"/>
      <c r="AX979" s="4"/>
      <c r="AY979" s="4"/>
      <c r="AZ979" s="4"/>
      <c r="BA979" s="4"/>
      <c r="BB979" s="4"/>
      <c r="BC979" s="4"/>
      <c r="BD979" s="4"/>
      <c r="BE979" s="4"/>
      <c r="BF979" s="4"/>
      <c r="BG979" s="4"/>
      <c r="BH979" s="4"/>
    </row>
    <row r="980" spans="4:60" ht="14.25" customHeight="1">
      <c r="D980" s="4"/>
      <c r="E980" s="4"/>
      <c r="N980" s="4"/>
      <c r="W980" s="4"/>
      <c r="AF980" s="4"/>
      <c r="AO980" s="4"/>
      <c r="AP980" s="4"/>
      <c r="AQ980" s="4"/>
      <c r="AR980" s="4"/>
      <c r="AS980" s="4"/>
      <c r="AT980" s="4"/>
      <c r="AU980" s="4"/>
      <c r="AV980" s="4"/>
      <c r="AW980" s="4"/>
      <c r="AX980" s="4"/>
      <c r="AY980" s="4"/>
      <c r="AZ980" s="4"/>
      <c r="BA980" s="4"/>
      <c r="BB980" s="4"/>
      <c r="BC980" s="4"/>
      <c r="BD980" s="4"/>
      <c r="BE980" s="4"/>
      <c r="BF980" s="4"/>
      <c r="BG980" s="4"/>
      <c r="BH980" s="4"/>
    </row>
    <row r="981" spans="4:60" ht="14.25" customHeight="1">
      <c r="D981" s="4"/>
      <c r="E981" s="4"/>
      <c r="N981" s="4"/>
      <c r="W981" s="4"/>
      <c r="AF981" s="4"/>
      <c r="AO981" s="4"/>
      <c r="AP981" s="4"/>
      <c r="AQ981" s="4"/>
      <c r="AR981" s="4"/>
      <c r="AS981" s="4"/>
      <c r="AT981" s="4"/>
      <c r="AU981" s="4"/>
      <c r="AV981" s="4"/>
      <c r="AW981" s="4"/>
      <c r="AX981" s="4"/>
      <c r="AY981" s="4"/>
      <c r="AZ981" s="4"/>
      <c r="BA981" s="4"/>
      <c r="BB981" s="4"/>
      <c r="BC981" s="4"/>
      <c r="BD981" s="4"/>
      <c r="BE981" s="4"/>
      <c r="BF981" s="4"/>
      <c r="BG981" s="4"/>
      <c r="BH981" s="4"/>
    </row>
    <row r="982" spans="4:60" ht="14.25" customHeight="1">
      <c r="D982" s="4"/>
      <c r="E982" s="4"/>
      <c r="N982" s="4"/>
      <c r="W982" s="4"/>
      <c r="AF982" s="4"/>
      <c r="AO982" s="4"/>
      <c r="AP982" s="4"/>
      <c r="AQ982" s="4"/>
      <c r="AR982" s="4"/>
      <c r="AS982" s="4"/>
      <c r="AT982" s="4"/>
      <c r="AU982" s="4"/>
      <c r="AV982" s="4"/>
      <c r="AW982" s="4"/>
      <c r="AX982" s="4"/>
      <c r="AY982" s="4"/>
      <c r="AZ982" s="4"/>
      <c r="BA982" s="4"/>
      <c r="BB982" s="4"/>
      <c r="BC982" s="4"/>
      <c r="BD982" s="4"/>
      <c r="BE982" s="4"/>
      <c r="BF982" s="4"/>
      <c r="BG982" s="4"/>
      <c r="BH982" s="4"/>
    </row>
    <row r="983" spans="4:60" ht="14.25" customHeight="1">
      <c r="D983" s="4"/>
      <c r="E983" s="4"/>
      <c r="N983" s="4"/>
      <c r="W983" s="4"/>
      <c r="AF983" s="4"/>
      <c r="AO983" s="4"/>
      <c r="AP983" s="4"/>
      <c r="AQ983" s="4"/>
      <c r="AR983" s="4"/>
      <c r="AS983" s="4"/>
      <c r="AT983" s="4"/>
      <c r="AU983" s="4"/>
      <c r="AV983" s="4"/>
      <c r="AW983" s="4"/>
      <c r="AX983" s="4"/>
      <c r="AY983" s="4"/>
      <c r="AZ983" s="4"/>
      <c r="BA983" s="4"/>
      <c r="BB983" s="4"/>
      <c r="BC983" s="4"/>
      <c r="BD983" s="4"/>
      <c r="BE983" s="4"/>
      <c r="BF983" s="4"/>
      <c r="BG983" s="4"/>
      <c r="BH983" s="4"/>
    </row>
    <row r="984" spans="4:60" ht="14.25" customHeight="1">
      <c r="D984" s="4"/>
      <c r="E984" s="4"/>
      <c r="N984" s="4"/>
      <c r="W984" s="4"/>
      <c r="AF984" s="4"/>
      <c r="AO984" s="4"/>
      <c r="AP984" s="4"/>
      <c r="AQ984" s="4"/>
      <c r="AR984" s="4"/>
      <c r="AS984" s="4"/>
      <c r="AT984" s="4"/>
      <c r="AU984" s="4"/>
      <c r="AV984" s="4"/>
      <c r="AW984" s="4"/>
      <c r="AX984" s="4"/>
      <c r="AY984" s="4"/>
      <c r="AZ984" s="4"/>
      <c r="BA984" s="4"/>
      <c r="BB984" s="4"/>
      <c r="BC984" s="4"/>
      <c r="BD984" s="4"/>
      <c r="BE984" s="4"/>
      <c r="BF984" s="4"/>
      <c r="BG984" s="4"/>
      <c r="BH984" s="4"/>
    </row>
    <row r="985" spans="4:60" ht="14.25" customHeight="1">
      <c r="D985" s="4"/>
      <c r="E985" s="4"/>
      <c r="N985" s="4"/>
      <c r="W985" s="4"/>
      <c r="AF985" s="4"/>
      <c r="AO985" s="4"/>
      <c r="AP985" s="4"/>
      <c r="AQ985" s="4"/>
      <c r="AR985" s="4"/>
      <c r="AS985" s="4"/>
      <c r="AT985" s="4"/>
      <c r="AU985" s="4"/>
      <c r="AV985" s="4"/>
      <c r="AW985" s="4"/>
      <c r="AX985" s="4"/>
      <c r="AY985" s="4"/>
      <c r="AZ985" s="4"/>
      <c r="BA985" s="4"/>
      <c r="BB985" s="4"/>
      <c r="BC985" s="4"/>
      <c r="BD985" s="4"/>
      <c r="BE985" s="4"/>
      <c r="BF985" s="4"/>
      <c r="BG985" s="4"/>
      <c r="BH985" s="4"/>
    </row>
    <row r="986" spans="4:60" ht="14.25" customHeight="1">
      <c r="D986" s="4"/>
      <c r="E986" s="4"/>
      <c r="N986" s="4"/>
      <c r="W986" s="4"/>
      <c r="AF986" s="4"/>
      <c r="AO986" s="4"/>
      <c r="AP986" s="4"/>
      <c r="AQ986" s="4"/>
      <c r="AR986" s="4"/>
      <c r="AS986" s="4"/>
      <c r="AT986" s="4"/>
      <c r="AU986" s="4"/>
      <c r="AV986" s="4"/>
      <c r="AW986" s="4"/>
      <c r="AX986" s="4"/>
      <c r="AY986" s="4"/>
      <c r="AZ986" s="4"/>
      <c r="BA986" s="4"/>
      <c r="BB986" s="4"/>
      <c r="BC986" s="4"/>
      <c r="BD986" s="4"/>
      <c r="BE986" s="4"/>
      <c r="BF986" s="4"/>
      <c r="BG986" s="4"/>
      <c r="BH986" s="4"/>
    </row>
    <row r="987" spans="4:60" ht="14.25" customHeight="1">
      <c r="D987" s="4"/>
      <c r="E987" s="4"/>
      <c r="N987" s="4"/>
      <c r="W987" s="4"/>
      <c r="AF987" s="4"/>
      <c r="AO987" s="4"/>
      <c r="AP987" s="4"/>
      <c r="AQ987" s="4"/>
      <c r="AR987" s="4"/>
      <c r="AS987" s="4"/>
      <c r="AT987" s="4"/>
      <c r="AU987" s="4"/>
      <c r="AV987" s="4"/>
      <c r="AW987" s="4"/>
      <c r="AX987" s="4"/>
      <c r="AY987" s="4"/>
      <c r="AZ987" s="4"/>
      <c r="BA987" s="4"/>
      <c r="BB987" s="4"/>
      <c r="BC987" s="4"/>
      <c r="BD987" s="4"/>
      <c r="BE987" s="4"/>
      <c r="BF987" s="4"/>
      <c r="BG987" s="4"/>
      <c r="BH987" s="4"/>
    </row>
    <row r="988" spans="4:60" ht="14.25" customHeight="1">
      <c r="D988" s="4"/>
      <c r="E988" s="4"/>
      <c r="N988" s="4"/>
      <c r="W988" s="4"/>
      <c r="AF988" s="4"/>
      <c r="AO988" s="4"/>
      <c r="AP988" s="4"/>
      <c r="AQ988" s="4"/>
      <c r="AR988" s="4"/>
      <c r="AS988" s="4"/>
      <c r="AT988" s="4"/>
      <c r="AU988" s="4"/>
      <c r="AV988" s="4"/>
      <c r="AW988" s="4"/>
      <c r="AX988" s="4"/>
      <c r="AY988" s="4"/>
      <c r="AZ988" s="4"/>
      <c r="BA988" s="4"/>
      <c r="BB988" s="4"/>
      <c r="BC988" s="4"/>
      <c r="BD988" s="4"/>
      <c r="BE988" s="4"/>
      <c r="BF988" s="4"/>
      <c r="BG988" s="4"/>
      <c r="BH988" s="4"/>
    </row>
    <row r="989" spans="4:60" ht="14.25" customHeight="1">
      <c r="D989" s="4"/>
      <c r="E989" s="4"/>
      <c r="N989" s="4"/>
      <c r="W989" s="4"/>
      <c r="AF989" s="4"/>
      <c r="AO989" s="4"/>
      <c r="AP989" s="4"/>
      <c r="AQ989" s="4"/>
      <c r="AR989" s="4"/>
      <c r="AS989" s="4"/>
      <c r="AT989" s="4"/>
      <c r="AU989" s="4"/>
      <c r="AV989" s="4"/>
      <c r="AW989" s="4"/>
      <c r="AX989" s="4"/>
      <c r="AY989" s="4"/>
      <c r="AZ989" s="4"/>
      <c r="BA989" s="4"/>
      <c r="BB989" s="4"/>
      <c r="BC989" s="4"/>
      <c r="BD989" s="4"/>
      <c r="BE989" s="4"/>
      <c r="BF989" s="4"/>
      <c r="BG989" s="4"/>
      <c r="BH989" s="4"/>
    </row>
    <row r="990" spans="4:60" ht="14.25" customHeight="1">
      <c r="D990" s="4"/>
      <c r="E990" s="4"/>
      <c r="N990" s="4"/>
      <c r="W990" s="4"/>
      <c r="AF990" s="4"/>
      <c r="AO990" s="4"/>
      <c r="AP990" s="4"/>
      <c r="AQ990" s="4"/>
      <c r="AR990" s="4"/>
      <c r="AS990" s="4"/>
      <c r="AT990" s="4"/>
      <c r="AU990" s="4"/>
      <c r="AV990" s="4"/>
      <c r="AW990" s="4"/>
      <c r="AX990" s="4"/>
      <c r="AY990" s="4"/>
      <c r="AZ990" s="4"/>
      <c r="BA990" s="4"/>
      <c r="BB990" s="4"/>
      <c r="BC990" s="4"/>
      <c r="BD990" s="4"/>
      <c r="BE990" s="4"/>
      <c r="BF990" s="4"/>
      <c r="BG990" s="4"/>
      <c r="BH990" s="4"/>
    </row>
    <row r="991" spans="4:60" ht="14.25" customHeight="1">
      <c r="D991" s="4"/>
      <c r="E991" s="4"/>
      <c r="N991" s="4"/>
      <c r="W991" s="4"/>
      <c r="AF991" s="4"/>
      <c r="AO991" s="4"/>
      <c r="AP991" s="4"/>
      <c r="AQ991" s="4"/>
      <c r="AR991" s="4"/>
      <c r="AS991" s="4"/>
      <c r="AT991" s="4"/>
      <c r="AU991" s="4"/>
      <c r="AV991" s="4"/>
      <c r="AW991" s="4"/>
      <c r="AX991" s="4"/>
      <c r="AY991" s="4"/>
      <c r="AZ991" s="4"/>
      <c r="BA991" s="4"/>
      <c r="BB991" s="4"/>
      <c r="BC991" s="4"/>
      <c r="BD991" s="4"/>
      <c r="BE991" s="4"/>
      <c r="BF991" s="4"/>
      <c r="BG991" s="4"/>
      <c r="BH991" s="4"/>
    </row>
    <row r="992" spans="4:60" ht="14.25" customHeight="1">
      <c r="D992" s="4"/>
      <c r="E992" s="4"/>
      <c r="N992" s="4"/>
      <c r="W992" s="4"/>
      <c r="AF992" s="4"/>
      <c r="AO992" s="4"/>
      <c r="AP992" s="4"/>
      <c r="AQ992" s="4"/>
      <c r="AR992" s="4"/>
      <c r="AS992" s="4"/>
      <c r="AT992" s="4"/>
      <c r="AU992" s="4"/>
      <c r="AV992" s="4"/>
      <c r="AW992" s="4"/>
      <c r="AX992" s="4"/>
      <c r="AY992" s="4"/>
      <c r="AZ992" s="4"/>
      <c r="BA992" s="4"/>
      <c r="BB992" s="4"/>
      <c r="BC992" s="4"/>
      <c r="BD992" s="4"/>
      <c r="BE992" s="4"/>
      <c r="BF992" s="4"/>
      <c r="BG992" s="4"/>
      <c r="BH992" s="4"/>
    </row>
    <row r="993" spans="4:60" ht="14.25" customHeight="1">
      <c r="D993" s="4"/>
      <c r="E993" s="4"/>
      <c r="N993" s="4"/>
      <c r="W993" s="4"/>
      <c r="AF993" s="4"/>
      <c r="AO993" s="4"/>
      <c r="AP993" s="4"/>
      <c r="AQ993" s="4"/>
      <c r="AR993" s="4"/>
      <c r="AS993" s="4"/>
      <c r="AT993" s="4"/>
      <c r="AU993" s="4"/>
      <c r="AV993" s="4"/>
      <c r="AW993" s="4"/>
      <c r="AX993" s="4"/>
      <c r="AY993" s="4"/>
      <c r="AZ993" s="4"/>
      <c r="BA993" s="4"/>
      <c r="BB993" s="4"/>
      <c r="BC993" s="4"/>
      <c r="BD993" s="4"/>
      <c r="BE993" s="4"/>
      <c r="BF993" s="4"/>
      <c r="BG993" s="4"/>
      <c r="BH993" s="4"/>
    </row>
    <row r="994" spans="4:60" ht="14.25" customHeight="1">
      <c r="D994" s="4"/>
      <c r="E994" s="4"/>
      <c r="N994" s="4"/>
      <c r="W994" s="4"/>
      <c r="AF994" s="4"/>
      <c r="AO994" s="4"/>
      <c r="AP994" s="4"/>
      <c r="AQ994" s="4"/>
      <c r="AR994" s="4"/>
      <c r="AS994" s="4"/>
      <c r="AT994" s="4"/>
      <c r="AU994" s="4"/>
      <c r="AV994" s="4"/>
      <c r="AW994" s="4"/>
      <c r="AX994" s="4"/>
      <c r="AY994" s="4"/>
      <c r="AZ994" s="4"/>
      <c r="BA994" s="4"/>
      <c r="BB994" s="4"/>
      <c r="BC994" s="4"/>
      <c r="BD994" s="4"/>
      <c r="BE994" s="4"/>
      <c r="BF994" s="4"/>
      <c r="BG994" s="4"/>
      <c r="BH994" s="4"/>
    </row>
    <row r="995" spans="4:60" ht="14.25" customHeight="1">
      <c r="D995" s="4"/>
      <c r="E995" s="4"/>
      <c r="N995" s="4"/>
      <c r="W995" s="4"/>
      <c r="AF995" s="4"/>
      <c r="AO995" s="4"/>
      <c r="AP995" s="4"/>
      <c r="AQ995" s="4"/>
      <c r="AR995" s="4"/>
      <c r="AS995" s="4"/>
      <c r="AT995" s="4"/>
      <c r="AU995" s="4"/>
      <c r="AV995" s="4"/>
      <c r="AW995" s="4"/>
      <c r="AX995" s="4"/>
      <c r="AY995" s="4"/>
      <c r="AZ995" s="4"/>
      <c r="BA995" s="4"/>
      <c r="BB995" s="4"/>
      <c r="BC995" s="4"/>
      <c r="BD995" s="4"/>
      <c r="BE995" s="4"/>
      <c r="BF995" s="4"/>
      <c r="BG995" s="4"/>
      <c r="BH995" s="4"/>
    </row>
    <row r="996" spans="4:60" ht="14.25" customHeight="1">
      <c r="D996" s="4"/>
      <c r="E996" s="4"/>
      <c r="N996" s="4"/>
      <c r="W996" s="4"/>
      <c r="AF996" s="4"/>
      <c r="AO996" s="4"/>
      <c r="AP996" s="4"/>
      <c r="AQ996" s="4"/>
      <c r="AR996" s="4"/>
      <c r="AS996" s="4"/>
      <c r="AT996" s="4"/>
      <c r="AU996" s="4"/>
      <c r="AV996" s="4"/>
      <c r="AW996" s="4"/>
      <c r="AX996" s="4"/>
      <c r="AY996" s="4"/>
      <c r="AZ996" s="4"/>
      <c r="BA996" s="4"/>
      <c r="BB996" s="4"/>
      <c r="BC996" s="4"/>
      <c r="BD996" s="4"/>
      <c r="BE996" s="4"/>
      <c r="BF996" s="4"/>
      <c r="BG996" s="4"/>
      <c r="BH996" s="4"/>
    </row>
    <row r="997" spans="4:60" ht="14.25" customHeight="1">
      <c r="D997" s="4"/>
      <c r="E997" s="4"/>
      <c r="N997" s="4"/>
      <c r="W997" s="4"/>
      <c r="AF997" s="4"/>
      <c r="AO997" s="4"/>
      <c r="AP997" s="4"/>
      <c r="AQ997" s="4"/>
      <c r="AR997" s="4"/>
      <c r="AS997" s="4"/>
      <c r="AT997" s="4"/>
      <c r="AU997" s="4"/>
      <c r="AV997" s="4"/>
      <c r="AW997" s="4"/>
      <c r="AX997" s="4"/>
      <c r="AY997" s="4"/>
      <c r="AZ997" s="4"/>
      <c r="BA997" s="4"/>
      <c r="BB997" s="4"/>
      <c r="BC997" s="4"/>
      <c r="BD997" s="4"/>
      <c r="BE997" s="4"/>
      <c r="BF997" s="4"/>
      <c r="BG997" s="4"/>
      <c r="BH997" s="4"/>
    </row>
    <row r="998" spans="4:60" ht="14.25" customHeight="1">
      <c r="D998" s="4"/>
      <c r="E998" s="4"/>
      <c r="N998" s="4"/>
      <c r="W998" s="4"/>
      <c r="AF998" s="4"/>
      <c r="AO998" s="4"/>
      <c r="AP998" s="4"/>
      <c r="AQ998" s="4"/>
      <c r="AR998" s="4"/>
      <c r="AS998" s="4"/>
      <c r="AT998" s="4"/>
      <c r="AU998" s="4"/>
      <c r="AV998" s="4"/>
      <c r="AW998" s="4"/>
      <c r="AX998" s="4"/>
      <c r="AY998" s="4"/>
      <c r="AZ998" s="4"/>
      <c r="BA998" s="4"/>
      <c r="BB998" s="4"/>
      <c r="BC998" s="4"/>
      <c r="BD998" s="4"/>
      <c r="BE998" s="4"/>
      <c r="BF998" s="4"/>
      <c r="BG998" s="4"/>
      <c r="BH998" s="4"/>
    </row>
    <row r="999" spans="4:60" ht="14.25" customHeight="1">
      <c r="D999" s="4"/>
      <c r="E999" s="4"/>
      <c r="N999" s="4"/>
      <c r="W999" s="4"/>
      <c r="AF999" s="4"/>
      <c r="AO999" s="4"/>
      <c r="AP999" s="4"/>
      <c r="AQ999" s="4"/>
      <c r="AR999" s="4"/>
      <c r="AS999" s="4"/>
      <c r="AT999" s="4"/>
      <c r="AU999" s="4"/>
      <c r="AV999" s="4"/>
      <c r="AW999" s="4"/>
      <c r="AX999" s="4"/>
      <c r="AY999" s="4"/>
      <c r="AZ999" s="4"/>
      <c r="BA999" s="4"/>
      <c r="BB999" s="4"/>
      <c r="BC999" s="4"/>
      <c r="BD999" s="4"/>
      <c r="BE999" s="4"/>
      <c r="BF999" s="4"/>
      <c r="BG999" s="4"/>
      <c r="BH999" s="4"/>
    </row>
    <row r="1000" spans="4:60" ht="14.25" customHeight="1">
      <c r="D1000" s="4"/>
      <c r="E1000" s="4"/>
      <c r="N1000" s="4"/>
      <c r="W1000" s="4"/>
      <c r="AF1000" s="4"/>
      <c r="AO1000" s="4"/>
      <c r="AP1000" s="4"/>
      <c r="AQ1000" s="4"/>
      <c r="AR1000" s="4"/>
      <c r="AS1000" s="4"/>
      <c r="AT1000" s="4"/>
      <c r="AU1000" s="4"/>
      <c r="AV1000" s="4"/>
      <c r="AW1000" s="4"/>
      <c r="AX1000" s="4"/>
      <c r="AY1000" s="4"/>
      <c r="AZ1000" s="4"/>
      <c r="BA1000" s="4"/>
      <c r="BB1000" s="4"/>
      <c r="BC1000" s="4"/>
      <c r="BD1000" s="4"/>
      <c r="BE1000" s="4"/>
      <c r="BF1000" s="4"/>
      <c r="BG1000" s="4"/>
      <c r="BH1000" s="4"/>
    </row>
  </sheetData>
  <mergeCells count="11">
    <mergeCell ref="A134:U134"/>
    <mergeCell ref="A135:U135"/>
    <mergeCell ref="A136:U136"/>
    <mergeCell ref="A1:C1"/>
    <mergeCell ref="F1:M1"/>
    <mergeCell ref="O1:V1"/>
    <mergeCell ref="X1:AE1"/>
    <mergeCell ref="AG1:AN1"/>
    <mergeCell ref="A131:U131"/>
    <mergeCell ref="A132:U132"/>
    <mergeCell ref="A133:U133"/>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heetViews>
  <sheetFormatPr defaultColWidth="12.625" defaultRowHeight="15" customHeight="1"/>
  <cols>
    <col min="1" max="1" width="11" customWidth="1"/>
    <col min="2" max="2" width="4" customWidth="1"/>
    <col min="3" max="3" width="10.5" customWidth="1"/>
    <col min="4" max="4" width="9.75" customWidth="1"/>
    <col min="5" max="5" width="16.875" customWidth="1"/>
    <col min="6" max="6" width="11.125" customWidth="1"/>
    <col min="7" max="7" width="15.75" customWidth="1"/>
    <col min="8" max="8" width="7.625" customWidth="1"/>
    <col min="9" max="9" width="8" customWidth="1"/>
    <col min="10" max="26" width="7.625" customWidth="1"/>
  </cols>
  <sheetData>
    <row r="1" spans="1:9" ht="14.25" customHeight="1">
      <c r="A1" s="28" t="s">
        <v>2214</v>
      </c>
      <c r="B1" s="28" t="s">
        <v>108</v>
      </c>
      <c r="C1" s="28" t="s">
        <v>2215</v>
      </c>
      <c r="D1" s="28" t="s">
        <v>2216</v>
      </c>
      <c r="E1" s="28" t="s">
        <v>2217</v>
      </c>
      <c r="F1" s="28" t="s">
        <v>2218</v>
      </c>
      <c r="G1" s="28" t="s">
        <v>2219</v>
      </c>
      <c r="H1" s="28" t="s">
        <v>2220</v>
      </c>
      <c r="I1" s="28" t="s">
        <v>2221</v>
      </c>
    </row>
    <row r="2" spans="1:9" ht="14.25" customHeight="1">
      <c r="A2" s="28" t="s">
        <v>2222</v>
      </c>
      <c r="B2" s="28">
        <v>2</v>
      </c>
      <c r="C2" s="9">
        <v>227979281</v>
      </c>
      <c r="D2" s="9">
        <v>228229508</v>
      </c>
      <c r="E2" s="30">
        <v>3.4900000000000001E-8</v>
      </c>
      <c r="F2" s="30">
        <v>1.2799999999999999E-9</v>
      </c>
      <c r="G2" s="13">
        <v>0.03</v>
      </c>
      <c r="H2" s="11">
        <v>0.8</v>
      </c>
      <c r="I2" s="11">
        <v>0.38</v>
      </c>
    </row>
    <row r="3" spans="1:9" ht="14.25" customHeight="1">
      <c r="A3" s="28" t="s">
        <v>2223</v>
      </c>
      <c r="B3" s="28">
        <v>3</v>
      </c>
      <c r="C3" s="9">
        <v>48214837</v>
      </c>
      <c r="D3" s="9">
        <v>48316981</v>
      </c>
      <c r="E3" s="30">
        <v>4.1099999999999997E-8</v>
      </c>
      <c r="F3" s="13">
        <v>3.0000000000000001E-3</v>
      </c>
      <c r="G3" s="30">
        <v>6.02E-6</v>
      </c>
      <c r="H3" s="11">
        <v>0.28999999999999998</v>
      </c>
      <c r="I3" s="11">
        <v>2E-3</v>
      </c>
    </row>
    <row r="4" spans="1:9" ht="14.25" customHeight="1">
      <c r="A4" s="28" t="s">
        <v>2224</v>
      </c>
      <c r="B4" s="28">
        <v>3</v>
      </c>
      <c r="C4" s="9">
        <v>48232590</v>
      </c>
      <c r="D4" s="9">
        <v>48390743</v>
      </c>
      <c r="E4" s="30">
        <v>4.4500000000000001E-8</v>
      </c>
      <c r="F4" s="13">
        <v>1.2E-2</v>
      </c>
      <c r="G4" s="30">
        <v>3.3899999999999997E-5</v>
      </c>
      <c r="H4" s="11">
        <v>0.38800000000000001</v>
      </c>
      <c r="I4" s="30">
        <v>9.9099999999999996E-5</v>
      </c>
    </row>
    <row r="5" spans="1:9" ht="14.25" customHeight="1">
      <c r="A5" s="28" t="s">
        <v>2225</v>
      </c>
      <c r="B5" s="28">
        <v>3</v>
      </c>
      <c r="C5" s="9">
        <v>48284754</v>
      </c>
      <c r="D5" s="9">
        <v>48393175</v>
      </c>
      <c r="E5" s="30">
        <v>7.4499999999999999E-8</v>
      </c>
      <c r="F5" s="13">
        <v>1.9E-2</v>
      </c>
      <c r="G5" s="30">
        <v>9.2899999999999995E-5</v>
      </c>
      <c r="H5" s="11">
        <v>0.47099999999999997</v>
      </c>
      <c r="I5" s="30">
        <v>3.3699999999999999E-5</v>
      </c>
    </row>
    <row r="6" spans="1:9" ht="14.25" customHeight="1">
      <c r="A6" s="28" t="s">
        <v>2226</v>
      </c>
      <c r="B6" s="28">
        <v>3</v>
      </c>
      <c r="C6" s="9">
        <v>48298336</v>
      </c>
      <c r="D6" s="9">
        <v>48419831</v>
      </c>
      <c r="E6" s="30">
        <v>5.4499999999999997E-7</v>
      </c>
      <c r="F6" s="13">
        <v>1.9E-2</v>
      </c>
      <c r="G6" s="30">
        <v>9.3599999999999998E-5</v>
      </c>
      <c r="H6" s="11">
        <v>0.64200000000000002</v>
      </c>
      <c r="I6" s="11">
        <v>2.0000000000000001E-4</v>
      </c>
    </row>
    <row r="7" spans="1:9" ht="14.25" customHeight="1">
      <c r="A7" s="28" t="s">
        <v>2227</v>
      </c>
      <c r="B7" s="28">
        <v>3</v>
      </c>
      <c r="C7" s="9">
        <v>57944127</v>
      </c>
      <c r="D7" s="9">
        <v>58207982</v>
      </c>
      <c r="E7" s="30">
        <v>7.7899999999999997E-7</v>
      </c>
      <c r="F7" s="13">
        <v>8.9999999999999993E-3</v>
      </c>
      <c r="G7" s="11">
        <v>0.19800000000000001</v>
      </c>
      <c r="H7" s="30">
        <v>2.22E-7</v>
      </c>
      <c r="I7" s="11">
        <v>0.98299999999999998</v>
      </c>
    </row>
    <row r="8" spans="1:9" ht="14.25" customHeight="1">
      <c r="A8" s="28" t="s">
        <v>2228</v>
      </c>
      <c r="B8" s="28">
        <v>4</v>
      </c>
      <c r="C8" s="9">
        <v>128494426</v>
      </c>
      <c r="D8" s="9">
        <v>128697892</v>
      </c>
      <c r="E8" s="30">
        <v>4.0400000000000002E-7</v>
      </c>
      <c r="F8" s="13">
        <v>1E-3</v>
      </c>
      <c r="G8" s="11">
        <v>3.5999999999999997E-2</v>
      </c>
      <c r="H8" s="30">
        <v>1.8E-5</v>
      </c>
      <c r="I8" s="11">
        <v>0.47699999999999998</v>
      </c>
    </row>
    <row r="9" spans="1:9" ht="14.25" customHeight="1">
      <c r="A9" s="28" t="s">
        <v>2229</v>
      </c>
      <c r="B9" s="28">
        <v>6</v>
      </c>
      <c r="C9" s="9">
        <v>32758494</v>
      </c>
      <c r="D9" s="9">
        <v>32862480</v>
      </c>
      <c r="E9" s="30">
        <v>3.9700000000000002E-7</v>
      </c>
      <c r="F9" s="13">
        <v>8.3000000000000004E-2</v>
      </c>
      <c r="G9" s="11">
        <v>0.307</v>
      </c>
      <c r="H9" s="30">
        <v>9.9300000000000002E-9</v>
      </c>
      <c r="I9" s="11">
        <v>0.73399999999999999</v>
      </c>
    </row>
    <row r="10" spans="1:9" ht="14.25" customHeight="1">
      <c r="A10" s="28" t="s">
        <v>2230</v>
      </c>
      <c r="B10" s="28">
        <v>6</v>
      </c>
      <c r="C10" s="9">
        <v>32761913</v>
      </c>
      <c r="D10" s="9">
        <v>32877362</v>
      </c>
      <c r="E10" s="30">
        <v>6.2600000000000002E-7</v>
      </c>
      <c r="F10" s="13">
        <v>3.6999999999999998E-2</v>
      </c>
      <c r="G10" s="11">
        <v>0.313</v>
      </c>
      <c r="H10" s="30">
        <v>3.5000000000000002E-8</v>
      </c>
      <c r="I10" s="11">
        <v>0.77300000000000002</v>
      </c>
    </row>
    <row r="11" spans="1:9" ht="14.25" customHeight="1">
      <c r="A11" s="28" t="s">
        <v>2231</v>
      </c>
      <c r="B11" s="28">
        <v>6</v>
      </c>
      <c r="C11" s="9">
        <v>32762986</v>
      </c>
      <c r="D11" s="9">
        <v>32871755</v>
      </c>
      <c r="E11" s="30">
        <v>4.5999999999999999E-7</v>
      </c>
      <c r="F11" s="13">
        <v>3.9E-2</v>
      </c>
      <c r="G11" s="11">
        <v>0.29899999999999999</v>
      </c>
      <c r="H11" s="30">
        <v>2.5200000000000001E-8</v>
      </c>
      <c r="I11" s="11">
        <v>0.751</v>
      </c>
    </row>
    <row r="12" spans="1:9" ht="14.25" customHeight="1">
      <c r="A12" s="28" t="s">
        <v>2232</v>
      </c>
      <c r="B12" s="28">
        <v>11</v>
      </c>
      <c r="C12" s="9">
        <v>63968995</v>
      </c>
      <c r="D12" s="9">
        <v>64086622</v>
      </c>
      <c r="E12" s="30">
        <v>2.1600000000000001E-6</v>
      </c>
      <c r="F12" s="13">
        <v>4.0000000000000001E-3</v>
      </c>
      <c r="G12" s="11">
        <v>1E-3</v>
      </c>
      <c r="H12" s="11">
        <v>4.0000000000000002E-4</v>
      </c>
      <c r="I12" s="11">
        <v>0.78</v>
      </c>
    </row>
    <row r="13" spans="1:9" ht="14.25" customHeight="1">
      <c r="A13" s="28" t="s">
        <v>2233</v>
      </c>
      <c r="B13" s="28">
        <v>14</v>
      </c>
      <c r="C13" s="9">
        <v>91988788</v>
      </c>
      <c r="D13" s="9">
        <v>92091383</v>
      </c>
      <c r="E13" s="30">
        <v>8.99E-10</v>
      </c>
      <c r="F13" s="30">
        <v>9.2500000000000004E-7</v>
      </c>
      <c r="G13" s="11">
        <v>0.11600000000000001</v>
      </c>
      <c r="H13" s="30">
        <v>3.3300000000000003E-5</v>
      </c>
      <c r="I13" s="11">
        <v>5.3999999999999999E-2</v>
      </c>
    </row>
    <row r="14" spans="1:9" ht="14.25" customHeight="1">
      <c r="A14" s="28" t="s">
        <v>2234</v>
      </c>
      <c r="B14" s="28">
        <v>14</v>
      </c>
      <c r="C14" s="9">
        <v>91997040</v>
      </c>
      <c r="D14" s="9">
        <v>92297051</v>
      </c>
      <c r="E14" s="30">
        <v>4.2899999999999999E-7</v>
      </c>
      <c r="F14" s="30">
        <v>6.1600000000000003E-6</v>
      </c>
      <c r="G14" s="11">
        <v>0.47</v>
      </c>
      <c r="H14" s="11">
        <v>1E-4</v>
      </c>
      <c r="I14" s="11">
        <v>0.46700000000000003</v>
      </c>
    </row>
    <row r="15" spans="1:9" ht="14.25" customHeight="1"/>
    <row r="16" spans="1:9"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workbookViewId="0"/>
  </sheetViews>
  <sheetFormatPr defaultColWidth="12.625" defaultRowHeight="15" customHeight="1"/>
  <cols>
    <col min="1" max="1" width="62.375" customWidth="1"/>
    <col min="2" max="2" width="14.75" customWidth="1"/>
    <col min="3" max="3" width="18.75" customWidth="1"/>
    <col min="4" max="4" width="19.5" customWidth="1"/>
    <col min="5" max="5" width="13" customWidth="1"/>
    <col min="6" max="6" width="12.625" customWidth="1"/>
    <col min="7" max="24" width="7.625" customWidth="1"/>
  </cols>
  <sheetData>
    <row r="1" spans="1:6" ht="14.25" customHeight="1">
      <c r="A1" s="28" t="s">
        <v>2235</v>
      </c>
      <c r="B1" s="28" t="s">
        <v>2236</v>
      </c>
      <c r="C1" s="28" t="s">
        <v>2237</v>
      </c>
      <c r="D1" s="28" t="s">
        <v>2238</v>
      </c>
      <c r="E1" s="28" t="s">
        <v>2239</v>
      </c>
      <c r="F1" s="28" t="s">
        <v>2240</v>
      </c>
    </row>
    <row r="2" spans="1:6" ht="14.25" customHeight="1">
      <c r="A2" s="28" t="s">
        <v>2241</v>
      </c>
      <c r="B2" s="30">
        <v>3.45E-12</v>
      </c>
      <c r="C2" s="30">
        <v>8.0699999999999996E-7</v>
      </c>
      <c r="D2" s="13">
        <v>1.7000000000000001E-2</v>
      </c>
      <c r="E2" s="30">
        <v>4.6400000000000003E-7</v>
      </c>
      <c r="F2" s="13">
        <v>6.6000000000000003E-2</v>
      </c>
    </row>
    <row r="3" spans="1:6" ht="14.25" customHeight="1">
      <c r="A3" s="28" t="s">
        <v>2242</v>
      </c>
      <c r="B3" s="30">
        <v>1.3000000000000001E-9</v>
      </c>
      <c r="C3" s="13">
        <v>2.4E-2</v>
      </c>
      <c r="D3" s="13">
        <v>1E-3</v>
      </c>
      <c r="E3" s="30">
        <v>3.14E-6</v>
      </c>
      <c r="F3" s="13">
        <v>8.0000000000000002E-3</v>
      </c>
    </row>
    <row r="4" spans="1:6" ht="14.25" customHeight="1">
      <c r="A4" s="28" t="s">
        <v>2243</v>
      </c>
      <c r="B4" s="30">
        <v>3.9799999999999999E-8</v>
      </c>
      <c r="C4" s="13">
        <v>2.7E-2</v>
      </c>
      <c r="D4" s="13">
        <v>3.0000000000000001E-3</v>
      </c>
      <c r="E4" s="13">
        <v>1E-3</v>
      </c>
      <c r="F4" s="11">
        <v>2.9999999999999997E-4</v>
      </c>
    </row>
    <row r="5" spans="1:6" ht="14.25" customHeight="1">
      <c r="A5" s="28" t="s">
        <v>2244</v>
      </c>
      <c r="B5" s="30">
        <v>1.8099999999999999E-7</v>
      </c>
      <c r="C5" s="13">
        <v>1E-3</v>
      </c>
      <c r="D5" s="11">
        <v>1E-4</v>
      </c>
      <c r="E5" s="13">
        <v>3.0000000000000001E-3</v>
      </c>
      <c r="F5" s="13">
        <v>0.14599999999999999</v>
      </c>
    </row>
    <row r="6" spans="1:6" ht="14.25" customHeight="1">
      <c r="A6" s="28" t="s">
        <v>2245</v>
      </c>
      <c r="B6" s="30">
        <v>1.86E-7</v>
      </c>
      <c r="C6" s="13">
        <v>1.2999999999999999E-2</v>
      </c>
      <c r="D6" s="13">
        <v>2.3E-2</v>
      </c>
      <c r="E6" s="11">
        <v>2.9999999999999997E-4</v>
      </c>
      <c r="F6" s="13">
        <v>1E-3</v>
      </c>
    </row>
    <row r="7" spans="1:6" ht="14.25" customHeight="1">
      <c r="A7" s="28" t="s">
        <v>2246</v>
      </c>
      <c r="B7" s="30">
        <v>3.9299999999999999E-7</v>
      </c>
      <c r="C7" s="13">
        <v>8.0000000000000002E-3</v>
      </c>
      <c r="D7" s="13">
        <v>2E-3</v>
      </c>
      <c r="E7" s="13">
        <v>4.0000000000000001E-3</v>
      </c>
      <c r="F7" s="13">
        <v>3.0000000000000001E-3</v>
      </c>
    </row>
    <row r="8" spans="1:6" ht="14.25" customHeight="1">
      <c r="A8" s="28" t="s">
        <v>2247</v>
      </c>
      <c r="B8" s="30">
        <v>5.5400000000000001E-7</v>
      </c>
      <c r="C8" s="30">
        <v>5.1499999999999998E-5</v>
      </c>
      <c r="D8" s="13">
        <v>2.4E-2</v>
      </c>
      <c r="E8" s="13">
        <v>1E-3</v>
      </c>
      <c r="F8" s="13">
        <v>0.23</v>
      </c>
    </row>
    <row r="9" spans="1:6" ht="14.25" customHeight="1">
      <c r="A9" s="28" t="s">
        <v>2248</v>
      </c>
      <c r="B9" s="30">
        <v>9.6599999999999994E-7</v>
      </c>
      <c r="C9" s="30">
        <v>7.2200000000000003E-6</v>
      </c>
      <c r="D9" s="13">
        <v>7.0000000000000001E-3</v>
      </c>
      <c r="E9" s="13">
        <v>1.2999999999999999E-2</v>
      </c>
      <c r="F9" s="13">
        <v>0.82899999999999996</v>
      </c>
    </row>
    <row r="10" spans="1:6" ht="14.25" customHeight="1">
      <c r="A10" s="28" t="s">
        <v>2249</v>
      </c>
      <c r="B10" s="30">
        <v>1.19E-6</v>
      </c>
      <c r="C10" s="30">
        <v>2.3E-5</v>
      </c>
      <c r="D10" s="13">
        <v>0.20499999999999999</v>
      </c>
      <c r="E10" s="13">
        <v>3.0000000000000001E-3</v>
      </c>
      <c r="F10" s="13">
        <v>4.2999999999999997E-2</v>
      </c>
    </row>
    <row r="11" spans="1:6" ht="14.25" customHeight="1">
      <c r="A11" s="28" t="s">
        <v>2250</v>
      </c>
      <c r="B11" s="30">
        <v>1.46E-6</v>
      </c>
      <c r="C11" s="13">
        <v>2.9000000000000001E-2</v>
      </c>
      <c r="D11" s="30">
        <v>2.0100000000000001E-5</v>
      </c>
      <c r="E11" s="13">
        <v>5.0000000000000001E-3</v>
      </c>
      <c r="F11" s="13">
        <v>0.26700000000000002</v>
      </c>
    </row>
    <row r="12" spans="1:6" ht="14.25" customHeight="1">
      <c r="A12" s="28" t="s">
        <v>2251</v>
      </c>
      <c r="B12" s="30">
        <v>1.4699999999999999E-6</v>
      </c>
      <c r="C12" s="30">
        <v>4.7700000000000001E-6</v>
      </c>
      <c r="D12" s="13">
        <v>1E-3</v>
      </c>
      <c r="E12" s="11">
        <v>0.371</v>
      </c>
      <c r="F12" s="13">
        <v>0.36699999999999999</v>
      </c>
    </row>
    <row r="13" spans="1:6" ht="14.25" customHeight="1">
      <c r="A13" s="28" t="s">
        <v>2252</v>
      </c>
      <c r="B13" s="30">
        <v>1.6500000000000001E-6</v>
      </c>
      <c r="C13" s="13">
        <v>1E-3</v>
      </c>
      <c r="D13" s="13">
        <v>0.82599999999999996</v>
      </c>
      <c r="E13" s="30">
        <v>7.0900000000000002E-5</v>
      </c>
      <c r="F13" s="13">
        <v>2.3E-2</v>
      </c>
    </row>
    <row r="14" spans="1:6" ht="14.25" customHeight="1">
      <c r="A14" s="28" t="s">
        <v>2253</v>
      </c>
      <c r="B14" s="30">
        <v>1.86E-6</v>
      </c>
      <c r="C14" s="30">
        <v>3.5099999999999999E-6</v>
      </c>
      <c r="D14" s="13">
        <v>6.0000000000000001E-3</v>
      </c>
      <c r="E14" s="13">
        <v>0.26500000000000001</v>
      </c>
      <c r="F14" s="13">
        <v>0.20399999999999999</v>
      </c>
    </row>
    <row r="15" spans="1:6" ht="14.25" customHeight="1">
      <c r="A15" s="28" t="s">
        <v>2254</v>
      </c>
      <c r="B15" s="30">
        <v>1.9800000000000001E-6</v>
      </c>
      <c r="C15" s="30">
        <v>1.04E-5</v>
      </c>
      <c r="D15" s="13">
        <v>1.2999999999999999E-2</v>
      </c>
      <c r="E15" s="13">
        <v>2.3E-2</v>
      </c>
      <c r="F15" s="13">
        <v>0.39100000000000001</v>
      </c>
    </row>
    <row r="16" spans="1:6" ht="14.25" customHeight="1">
      <c r="A16" s="28" t="s">
        <v>2255</v>
      </c>
      <c r="B16" s="30">
        <v>2.1100000000000001E-6</v>
      </c>
      <c r="C16" s="11">
        <v>1E-4</v>
      </c>
      <c r="D16" s="13">
        <v>3.0000000000000001E-3</v>
      </c>
      <c r="E16" s="13">
        <v>2.1000000000000001E-2</v>
      </c>
      <c r="F16" s="13">
        <v>0.20499999999999999</v>
      </c>
    </row>
    <row r="17" spans="1:6" ht="14.25" customHeight="1">
      <c r="A17" s="28" t="s">
        <v>2256</v>
      </c>
      <c r="B17" s="30">
        <v>2.2000000000000001E-6</v>
      </c>
      <c r="C17" s="13">
        <v>4.0000000000000001E-3</v>
      </c>
      <c r="D17" s="11">
        <v>1E-4</v>
      </c>
      <c r="E17" s="13">
        <v>5.0000000000000001E-3</v>
      </c>
      <c r="F17" s="13">
        <v>0.70599999999999996</v>
      </c>
    </row>
    <row r="18" spans="1:6" ht="14.25" customHeight="1">
      <c r="A18" s="28" t="s">
        <v>2257</v>
      </c>
      <c r="B18" s="30">
        <v>2.2199999999999999E-6</v>
      </c>
      <c r="C18" s="13">
        <v>2.7E-2</v>
      </c>
      <c r="D18" s="13">
        <v>1.7999999999999999E-2</v>
      </c>
      <c r="E18" s="30">
        <v>2.8399999999999999E-5</v>
      </c>
      <c r="F18" s="13">
        <v>9.5000000000000001E-2</v>
      </c>
    </row>
    <row r="19" spans="1:6" ht="14.25" customHeight="1">
      <c r="A19" s="28" t="s">
        <v>2258</v>
      </c>
      <c r="B19" s="30">
        <v>2.4600000000000002E-6</v>
      </c>
      <c r="C19" s="13">
        <v>1E-3</v>
      </c>
      <c r="D19" s="13">
        <v>4.0000000000000001E-3</v>
      </c>
      <c r="E19" s="13">
        <v>1E-3</v>
      </c>
      <c r="F19" s="13">
        <v>0.28799999999999998</v>
      </c>
    </row>
    <row r="20" spans="1:6" ht="14.25" customHeight="1">
      <c r="A20" s="28" t="s">
        <v>2259</v>
      </c>
      <c r="B20" s="30">
        <v>3.6600000000000001E-6</v>
      </c>
      <c r="C20" s="13">
        <v>4.5999999999999999E-2</v>
      </c>
      <c r="D20" s="30">
        <v>2.6299999999999999E-5</v>
      </c>
      <c r="E20" s="13">
        <v>1.4999999999999999E-2</v>
      </c>
      <c r="F20" s="13">
        <v>0.13200000000000001</v>
      </c>
    </row>
    <row r="21" spans="1:6" ht="14.25" customHeight="1">
      <c r="A21" s="28" t="s">
        <v>2260</v>
      </c>
      <c r="B21" s="30">
        <v>3.6899999999999998E-6</v>
      </c>
      <c r="C21" s="13">
        <v>5.0000000000000001E-3</v>
      </c>
      <c r="D21" s="13">
        <v>1E-3</v>
      </c>
      <c r="E21" s="13">
        <v>2E-3</v>
      </c>
      <c r="F21" s="13">
        <v>0.17</v>
      </c>
    </row>
    <row r="22" spans="1:6" ht="14.25" customHeight="1">
      <c r="A22" s="28" t="s">
        <v>2261</v>
      </c>
      <c r="B22" s="30">
        <v>4.4700000000000004E-6</v>
      </c>
      <c r="C22" s="30">
        <v>2.3E-5</v>
      </c>
      <c r="D22" s="13">
        <v>8.9999999999999993E-3</v>
      </c>
      <c r="E22" s="13">
        <v>6.4000000000000001E-2</v>
      </c>
      <c r="F22" s="13">
        <v>0.23400000000000001</v>
      </c>
    </row>
    <row r="23" spans="1:6" ht="14.25" customHeight="1"/>
    <row r="24" spans="1:6" ht="14.25" customHeight="1"/>
    <row r="25" spans="1:6" ht="14.25" customHeight="1"/>
    <row r="26" spans="1:6" ht="14.25" customHeight="1"/>
    <row r="27" spans="1:6" ht="14.25" customHeight="1"/>
    <row r="28" spans="1:6" ht="14.25" customHeight="1"/>
    <row r="29" spans="1:6" ht="14.25" customHeight="1"/>
    <row r="30" spans="1:6" ht="14.25" customHeight="1"/>
    <row r="31" spans="1:6" ht="14.25" customHeight="1"/>
    <row r="32" spans="1:6"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workbookViewId="0"/>
  </sheetViews>
  <sheetFormatPr defaultColWidth="12.625" defaultRowHeight="15" customHeight="1"/>
  <cols>
    <col min="1" max="1" width="71" customWidth="1"/>
    <col min="2" max="4" width="9.625" customWidth="1"/>
    <col min="5" max="5" width="8.75" customWidth="1"/>
    <col min="6" max="6" width="10.5" customWidth="1"/>
    <col min="7" max="26" width="7.625" customWidth="1"/>
  </cols>
  <sheetData>
    <row r="1" spans="1:6" ht="14.25" customHeight="1">
      <c r="A1" s="28" t="s">
        <v>544</v>
      </c>
      <c r="B1" s="28" t="s">
        <v>115</v>
      </c>
      <c r="C1" s="28" t="s">
        <v>120</v>
      </c>
      <c r="D1" s="28" t="s">
        <v>278</v>
      </c>
      <c r="E1" s="28" t="s">
        <v>287</v>
      </c>
      <c r="F1" s="28" t="s">
        <v>2262</v>
      </c>
    </row>
    <row r="2" spans="1:6" ht="14.25" customHeight="1">
      <c r="A2" s="7" t="s">
        <v>2253</v>
      </c>
      <c r="B2" s="7"/>
      <c r="C2" s="7"/>
      <c r="D2" s="7"/>
      <c r="E2" s="7"/>
      <c r="F2" s="7"/>
    </row>
    <row r="3" spans="1:6" ht="14.25" customHeight="1">
      <c r="A3" s="28" t="s">
        <v>2263</v>
      </c>
      <c r="B3" s="28">
        <v>3.6787999999999999E-3</v>
      </c>
      <c r="C3" s="29">
        <v>2.0231E-5</v>
      </c>
      <c r="D3" s="28">
        <v>1.6095000000000002E-2</v>
      </c>
      <c r="E3" s="28">
        <v>0.66757</v>
      </c>
      <c r="F3" s="29">
        <v>1.4179246518459301E-6</v>
      </c>
    </row>
    <row r="4" spans="1:6" ht="14.25" customHeight="1">
      <c r="A4" s="28" t="s">
        <v>2222</v>
      </c>
      <c r="B4" s="29">
        <v>1.2778999999999999E-9</v>
      </c>
      <c r="C4" s="28">
        <v>2.9884999999999998E-2</v>
      </c>
      <c r="D4" s="28">
        <v>0.80023</v>
      </c>
      <c r="E4" s="28">
        <v>0.37997999999999998</v>
      </c>
      <c r="F4" s="29">
        <v>3.48799384052439E-8</v>
      </c>
    </row>
    <row r="5" spans="1:6" ht="14.25" customHeight="1">
      <c r="A5" s="28" t="s">
        <v>2264</v>
      </c>
      <c r="B5" s="28">
        <v>2.4850000000000002E-4</v>
      </c>
      <c r="C5" s="28">
        <v>5.9170999999999998E-3</v>
      </c>
      <c r="D5" s="28">
        <v>0.49697999999999998</v>
      </c>
      <c r="E5" s="28">
        <v>3.1674000000000001E-2</v>
      </c>
      <c r="F5" s="29">
        <v>2.4972123818922699E-5</v>
      </c>
    </row>
    <row r="6" spans="1:6" ht="14.25" customHeight="1">
      <c r="A6" s="28" t="s">
        <v>134</v>
      </c>
      <c r="B6" s="29">
        <v>9.5041999999999991E-10</v>
      </c>
      <c r="C6" s="28">
        <v>1.0030999999999999E-4</v>
      </c>
      <c r="D6" s="28">
        <v>0.86180000000000001</v>
      </c>
      <c r="E6" s="28">
        <v>0.98099000000000003</v>
      </c>
      <c r="F6" s="29">
        <v>4.0728023439141202E-10</v>
      </c>
    </row>
    <row r="7" spans="1:6" ht="14.25" customHeight="1">
      <c r="A7" s="28" t="s">
        <v>144</v>
      </c>
      <c r="B7" s="29">
        <v>1.6301E-11</v>
      </c>
      <c r="C7" s="28">
        <v>0.16511000000000001</v>
      </c>
      <c r="D7" s="28">
        <v>1.3289E-2</v>
      </c>
      <c r="E7" s="28">
        <v>0.51149999999999995</v>
      </c>
      <c r="F7" s="29">
        <v>1.06257277986265E-10</v>
      </c>
    </row>
    <row r="8" spans="1:6" ht="14.25" customHeight="1">
      <c r="A8" s="7" t="s">
        <v>2255</v>
      </c>
      <c r="B8" s="7"/>
      <c r="C8" s="7"/>
      <c r="D8" s="7"/>
      <c r="E8" s="7"/>
      <c r="F8" s="7"/>
    </row>
    <row r="9" spans="1:6" ht="14.25" customHeight="1">
      <c r="A9" s="28" t="s">
        <v>134</v>
      </c>
      <c r="B9" s="29">
        <v>9.5041999999999991E-10</v>
      </c>
      <c r="C9" s="28">
        <v>1.0030999999999999E-4</v>
      </c>
      <c r="D9" s="28">
        <v>0.86180000000000001</v>
      </c>
      <c r="E9" s="28">
        <v>0.98099000000000003</v>
      </c>
      <c r="F9" s="29">
        <v>4.0728023439141202E-10</v>
      </c>
    </row>
    <row r="10" spans="1:6" ht="14.25" customHeight="1">
      <c r="A10" s="28" t="s">
        <v>213</v>
      </c>
      <c r="B10" s="29">
        <v>6.0707999999999995E-7</v>
      </c>
      <c r="C10" s="28">
        <v>2.7664999999999999E-2</v>
      </c>
      <c r="D10" s="29">
        <v>3.1097999999999998E-16</v>
      </c>
      <c r="E10" s="28">
        <v>4.7883000000000002E-2</v>
      </c>
      <c r="F10" s="29">
        <v>7.9925999280263003E-21</v>
      </c>
    </row>
    <row r="11" spans="1:6" ht="14.25" customHeight="1">
      <c r="A11" s="28" t="s">
        <v>463</v>
      </c>
      <c r="B11" s="29">
        <v>1.3998000000000001E-8</v>
      </c>
      <c r="C11" s="28">
        <v>0.38108999999999998</v>
      </c>
      <c r="D11" s="28">
        <v>4.6991999999999999E-2</v>
      </c>
      <c r="E11" s="28">
        <v>0.90434000000000003</v>
      </c>
      <c r="F11" s="29">
        <v>4.7496197733281802E-7</v>
      </c>
    </row>
    <row r="12" spans="1:6" ht="14.25" customHeight="1">
      <c r="A12" s="28" t="s">
        <v>2265</v>
      </c>
      <c r="B12" s="29">
        <v>4.4584000000000004E-6</v>
      </c>
      <c r="C12" s="29">
        <v>3.8692000000000003E-7</v>
      </c>
      <c r="D12" s="28">
        <v>8.9059999999999996E-4</v>
      </c>
      <c r="E12" s="28">
        <v>0.16550000000000001</v>
      </c>
      <c r="F12" s="29">
        <v>2.1353532833123001E-12</v>
      </c>
    </row>
    <row r="13" spans="1:6" ht="14.25" customHeight="1">
      <c r="A13" s="28" t="s">
        <v>355</v>
      </c>
      <c r="B13" s="28">
        <v>4.6422E-3</v>
      </c>
      <c r="C13" s="28">
        <v>1.2731999999999999E-3</v>
      </c>
      <c r="D13" s="28">
        <v>5.7534999999999997E-4</v>
      </c>
      <c r="E13" s="28">
        <v>0.79007000000000005</v>
      </c>
      <c r="F13" s="29">
        <v>4.0206178277594096E-6</v>
      </c>
    </row>
    <row r="14" spans="1:6" ht="14.25" customHeight="1">
      <c r="A14" s="28" t="s">
        <v>2266</v>
      </c>
      <c r="B14" s="29">
        <v>2.2166999999999999E-6</v>
      </c>
      <c r="C14" s="28">
        <v>1.1213000000000001E-2</v>
      </c>
      <c r="D14" s="28">
        <v>0.58650999999999998</v>
      </c>
      <c r="E14" s="28">
        <v>0.19356000000000001</v>
      </c>
      <c r="F14" s="29">
        <v>4.1929892002349196E-6</v>
      </c>
    </row>
    <row r="15" spans="1:6" ht="14.25" customHeight="1">
      <c r="A15" s="28" t="s">
        <v>2267</v>
      </c>
      <c r="B15" s="28">
        <v>6.3116999999999999E-3</v>
      </c>
      <c r="C15" s="29">
        <v>6.3989E-5</v>
      </c>
      <c r="D15" s="28">
        <v>4.0774999999999999E-2</v>
      </c>
      <c r="E15" s="28">
        <v>0.12336</v>
      </c>
      <c r="F15" s="29">
        <v>3.16415857535274E-6</v>
      </c>
    </row>
    <row r="16" spans="1:6" ht="14.25" customHeight="1">
      <c r="A16" s="28" t="s">
        <v>2263</v>
      </c>
      <c r="B16" s="28">
        <v>3.6787999999999999E-3</v>
      </c>
      <c r="C16" s="29">
        <v>2.0231E-5</v>
      </c>
      <c r="D16" s="28">
        <v>1.6095000000000002E-2</v>
      </c>
      <c r="E16" s="28">
        <v>0.66757</v>
      </c>
      <c r="F16" s="29">
        <v>1.4179246518459301E-6</v>
      </c>
    </row>
    <row r="17" spans="1:6" ht="14.25" customHeight="1">
      <c r="A17" s="28" t="s">
        <v>252</v>
      </c>
      <c r="B17" s="29">
        <v>1.8366E-9</v>
      </c>
      <c r="C17" s="29">
        <v>5.1246000000000002E-7</v>
      </c>
      <c r="D17" s="28">
        <v>0.18010000000000001</v>
      </c>
      <c r="E17" s="28">
        <v>0.84677000000000002</v>
      </c>
      <c r="F17" s="29">
        <v>1.26224270180935E-12</v>
      </c>
    </row>
    <row r="18" spans="1:6" ht="14.25" customHeight="1">
      <c r="A18" s="28" t="s">
        <v>2268</v>
      </c>
      <c r="B18" s="29">
        <v>2.9822E-12</v>
      </c>
      <c r="C18" s="29">
        <v>2.3129000000000002E-9</v>
      </c>
      <c r="D18" s="28">
        <v>0.21914</v>
      </c>
      <c r="E18" s="28">
        <v>3.5026000000000002E-2</v>
      </c>
      <c r="F18" s="29">
        <v>1.2631744594109999E-18</v>
      </c>
    </row>
    <row r="19" spans="1:6" ht="14.25" customHeight="1">
      <c r="A19" s="7" t="s">
        <v>2261</v>
      </c>
      <c r="B19" s="7"/>
      <c r="C19" s="7"/>
      <c r="D19" s="7"/>
      <c r="E19" s="7"/>
      <c r="F19" s="7"/>
    </row>
    <row r="20" spans="1:6" ht="14.25" customHeight="1">
      <c r="A20" s="28" t="s">
        <v>440</v>
      </c>
      <c r="B20" s="29">
        <v>1.4771999999999999E-26</v>
      </c>
      <c r="C20" s="29">
        <v>1.0231999999999999E-12</v>
      </c>
      <c r="D20" s="29">
        <v>1.1085000000000001E-17</v>
      </c>
      <c r="E20" s="28">
        <v>8.1328000000000008E-3</v>
      </c>
      <c r="F20" s="29">
        <v>5.2168538988222203E-52</v>
      </c>
    </row>
    <row r="21" spans="1:6" ht="14.25" customHeight="1">
      <c r="A21" s="28" t="s">
        <v>2269</v>
      </c>
      <c r="B21" s="29">
        <v>8.7796999999999997E-11</v>
      </c>
      <c r="C21" s="28">
        <v>1.2113E-3</v>
      </c>
      <c r="D21" s="28">
        <v>0.50256000000000001</v>
      </c>
      <c r="E21" s="28">
        <v>0.70367999999999997</v>
      </c>
      <c r="F21" s="29">
        <v>2.0431026959741999E-10</v>
      </c>
    </row>
    <row r="22" spans="1:6" ht="14.25" customHeight="1">
      <c r="A22" s="28" t="s">
        <v>2270</v>
      </c>
      <c r="B22" s="29">
        <v>2.0316999999999999E-8</v>
      </c>
      <c r="C22" s="29">
        <v>8.9342999999999997E-7</v>
      </c>
      <c r="D22" s="28">
        <v>1.6798E-4</v>
      </c>
      <c r="E22" s="28">
        <v>0.44183</v>
      </c>
      <c r="F22" s="29">
        <v>1.6841176070665599E-14</v>
      </c>
    </row>
    <row r="23" spans="1:6" ht="14.25" customHeight="1">
      <c r="A23" s="28" t="s">
        <v>2271</v>
      </c>
      <c r="B23" s="28">
        <v>1.3880000000000001E-4</v>
      </c>
      <c r="C23" s="28">
        <v>1.0208000000000001E-3</v>
      </c>
      <c r="D23" s="28">
        <v>8.4508E-2</v>
      </c>
      <c r="E23" s="28">
        <v>0.73685</v>
      </c>
      <c r="F23" s="29">
        <v>1.10697258064186E-5</v>
      </c>
    </row>
    <row r="24" spans="1:6" ht="14.25" customHeight="1">
      <c r="A24" s="28" t="s">
        <v>161</v>
      </c>
      <c r="B24" s="29">
        <v>5.1531999999999999E-9</v>
      </c>
      <c r="C24" s="29">
        <v>1.6378E-7</v>
      </c>
      <c r="D24" s="29">
        <v>2.5814999999999998E-9</v>
      </c>
      <c r="E24" s="28">
        <v>0.12479999999999999</v>
      </c>
      <c r="F24" s="29">
        <v>8.6522926315718999E-21</v>
      </c>
    </row>
    <row r="25" spans="1:6" ht="14.25" customHeight="1">
      <c r="A25" s="28" t="s">
        <v>492</v>
      </c>
      <c r="B25" s="28">
        <v>3.0783999999999998E-4</v>
      </c>
      <c r="C25" s="28">
        <v>8.5021999999999995E-4</v>
      </c>
      <c r="D25" s="28">
        <v>1.7169E-4</v>
      </c>
      <c r="E25" s="28">
        <v>0.46483999999999998</v>
      </c>
      <c r="F25" s="29">
        <v>5.8626488140763702E-8</v>
      </c>
    </row>
    <row r="26" spans="1:6" ht="14.25" customHeight="1">
      <c r="A26" s="28" t="s">
        <v>2264</v>
      </c>
      <c r="B26" s="28">
        <v>2.4850000000000002E-4</v>
      </c>
      <c r="C26" s="28">
        <v>5.9170999999999998E-3</v>
      </c>
      <c r="D26" s="28">
        <v>0.49697999999999998</v>
      </c>
      <c r="E26" s="28">
        <v>3.1674000000000001E-2</v>
      </c>
      <c r="F26" s="29">
        <v>2.4972123818922699E-5</v>
      </c>
    </row>
    <row r="27" spans="1:6" ht="14.25" customHeight="1">
      <c r="A27" s="28" t="s">
        <v>209</v>
      </c>
      <c r="B27" s="29">
        <v>3.9651000000000002E-11</v>
      </c>
      <c r="C27" s="29">
        <v>1.2178999999999999E-8</v>
      </c>
      <c r="D27" s="29">
        <v>3.6256999999999998E-8</v>
      </c>
      <c r="E27" s="28">
        <v>2.0677E-3</v>
      </c>
      <c r="F27" s="29">
        <v>1.7747178826207201E-24</v>
      </c>
    </row>
    <row r="28" spans="1:6" ht="14.25" customHeight="1">
      <c r="A28" s="28" t="s">
        <v>2272</v>
      </c>
      <c r="B28" s="28">
        <v>1.0474E-3</v>
      </c>
      <c r="C28" s="28">
        <v>5.0235000000000004E-4</v>
      </c>
      <c r="D28" s="28">
        <v>0.53939999999999999</v>
      </c>
      <c r="E28" s="28">
        <v>7.8458E-2</v>
      </c>
      <c r="F28" s="29">
        <v>2.4173543069841701E-5</v>
      </c>
    </row>
    <row r="29" spans="1:6" ht="14.25" customHeight="1">
      <c r="A29" s="28" t="s">
        <v>157</v>
      </c>
      <c r="B29" s="29">
        <v>3.9408E-14</v>
      </c>
      <c r="C29" s="29">
        <v>1.5665E-5</v>
      </c>
      <c r="D29" s="28">
        <v>0.35626000000000002</v>
      </c>
      <c r="E29" s="28">
        <v>0.60894999999999999</v>
      </c>
      <c r="F29" s="29">
        <v>1.9642708156457999E-15</v>
      </c>
    </row>
    <row r="30" spans="1:6" ht="14.25" customHeight="1">
      <c r="A30" s="28" t="s">
        <v>2227</v>
      </c>
      <c r="B30" s="28">
        <v>9.2470999999999994E-3</v>
      </c>
      <c r="C30" s="28">
        <v>0.19783000000000001</v>
      </c>
      <c r="D30" s="29">
        <v>2.2244E-7</v>
      </c>
      <c r="E30" s="28">
        <v>0.98380999999999996</v>
      </c>
      <c r="F30" s="29">
        <v>7.7881720306878596E-7</v>
      </c>
    </row>
    <row r="31" spans="1:6" ht="14.25" customHeight="1">
      <c r="A31" s="28" t="s">
        <v>2273</v>
      </c>
      <c r="B31" s="29">
        <v>6.8949000000000003E-9</v>
      </c>
      <c r="C31" s="28">
        <v>0.31657000000000002</v>
      </c>
      <c r="D31" s="28">
        <v>0.53554000000000002</v>
      </c>
      <c r="E31" s="28">
        <v>0.56435999999999997</v>
      </c>
      <c r="F31" s="29">
        <v>1.20063828533265E-6</v>
      </c>
    </row>
    <row r="32" spans="1:6" ht="14.25" customHeight="1">
      <c r="A32" s="28" t="s">
        <v>2274</v>
      </c>
      <c r="B32" s="29">
        <v>1.9054000000000001E-5</v>
      </c>
      <c r="C32" s="28">
        <v>7.9623000000000003E-3</v>
      </c>
      <c r="D32" s="28">
        <v>5.8817000000000001E-2</v>
      </c>
      <c r="E32" s="28">
        <v>0.72401000000000004</v>
      </c>
      <c r="F32" s="29">
        <v>8.4976579764996402E-6</v>
      </c>
    </row>
    <row r="33" spans="1:6" ht="14.25" customHeight="1">
      <c r="A33" s="7" t="s">
        <v>2244</v>
      </c>
      <c r="B33" s="7"/>
      <c r="C33" s="7"/>
      <c r="D33" s="7"/>
      <c r="E33" s="7"/>
      <c r="F33" s="7"/>
    </row>
    <row r="34" spans="1:6" ht="14.25" customHeight="1">
      <c r="A34" s="28" t="s">
        <v>2275</v>
      </c>
      <c r="B34" s="29">
        <v>1.1894E-56</v>
      </c>
      <c r="C34" s="29">
        <v>1.6821E-13</v>
      </c>
      <c r="D34" s="29">
        <v>3.2130000000000001E-12</v>
      </c>
      <c r="E34" s="28">
        <v>9.4773999999999997E-2</v>
      </c>
      <c r="F34" s="29">
        <v>6.7479726232391094E-76</v>
      </c>
    </row>
    <row r="35" spans="1:6" ht="14.25" customHeight="1">
      <c r="A35" s="28" t="s">
        <v>426</v>
      </c>
      <c r="B35" s="29">
        <v>9.9499000000000006E-12</v>
      </c>
      <c r="C35" s="29">
        <v>3.0721000000000001E-8</v>
      </c>
      <c r="D35" s="28">
        <v>0.36796000000000001</v>
      </c>
      <c r="E35" s="28">
        <v>0.11115</v>
      </c>
      <c r="F35" s="29">
        <v>2.1426141235800799E-16</v>
      </c>
    </row>
    <row r="36" spans="1:6" ht="14.25" customHeight="1">
      <c r="A36" s="28" t="s">
        <v>2276</v>
      </c>
      <c r="B36" s="29">
        <v>6.5676000000000003E-58</v>
      </c>
      <c r="C36" s="29">
        <v>3.3777E-14</v>
      </c>
      <c r="D36" s="29">
        <v>3.4515999999999999E-15</v>
      </c>
      <c r="E36" s="28">
        <v>4.1808999999999999E-2</v>
      </c>
      <c r="F36" s="29">
        <v>4.2789789427453604E-81</v>
      </c>
    </row>
    <row r="37" spans="1:6" ht="14.25" customHeight="1">
      <c r="A37" s="7" t="s">
        <v>2252</v>
      </c>
      <c r="B37" s="7"/>
      <c r="C37" s="7"/>
      <c r="D37" s="7"/>
      <c r="E37" s="7"/>
      <c r="F37" s="7"/>
    </row>
    <row r="38" spans="1:6" ht="14.25" customHeight="1">
      <c r="A38" s="28" t="s">
        <v>440</v>
      </c>
      <c r="B38" s="29">
        <v>1.4771999999999999E-26</v>
      </c>
      <c r="C38" s="29">
        <v>1.0231999999999999E-12</v>
      </c>
      <c r="D38" s="29">
        <v>1.1085000000000001E-17</v>
      </c>
      <c r="E38" s="28">
        <v>8.1328000000000008E-3</v>
      </c>
      <c r="F38" s="29">
        <v>5.2168538988222203E-52</v>
      </c>
    </row>
    <row r="39" spans="1:6" ht="14.25" customHeight="1">
      <c r="A39" s="7" t="s">
        <v>2249</v>
      </c>
      <c r="B39" s="7"/>
      <c r="C39" s="7"/>
      <c r="D39" s="7"/>
      <c r="E39" s="7"/>
      <c r="F39" s="7"/>
    </row>
    <row r="40" spans="1:6" ht="14.25" customHeight="1">
      <c r="A40" s="28" t="s">
        <v>2276</v>
      </c>
      <c r="B40" s="29">
        <v>6.5676000000000003E-58</v>
      </c>
      <c r="C40" s="29">
        <v>3.3777E-14</v>
      </c>
      <c r="D40" s="29">
        <v>3.4515999999999999E-15</v>
      </c>
      <c r="E40" s="28">
        <v>4.1808999999999999E-2</v>
      </c>
      <c r="F40" s="29">
        <v>4.2789789427453604E-81</v>
      </c>
    </row>
    <row r="41" spans="1:6" ht="14.25" customHeight="1">
      <c r="A41" s="28" t="s">
        <v>144</v>
      </c>
      <c r="B41" s="29">
        <v>1.6301E-11</v>
      </c>
      <c r="C41" s="28">
        <v>0.16511000000000001</v>
      </c>
      <c r="D41" s="28">
        <v>1.3289E-2</v>
      </c>
      <c r="E41" s="28">
        <v>0.51149999999999995</v>
      </c>
      <c r="F41" s="29">
        <v>1.06257277986265E-10</v>
      </c>
    </row>
    <row r="42" spans="1:6" ht="14.25" customHeight="1">
      <c r="A42" s="28" t="s">
        <v>2277</v>
      </c>
      <c r="B42" s="29">
        <v>2.0939E-9</v>
      </c>
      <c r="C42" s="29">
        <v>6.4023999999999997E-7</v>
      </c>
      <c r="D42" s="28">
        <v>1.5299999999999999E-2</v>
      </c>
      <c r="E42" s="28">
        <v>0.11179</v>
      </c>
      <c r="F42" s="29">
        <v>2.7593596502115499E-14</v>
      </c>
    </row>
    <row r="43" spans="1:6" ht="14.25" customHeight="1">
      <c r="A43" s="28" t="s">
        <v>2278</v>
      </c>
      <c r="B43" s="29">
        <v>3.4875000000000001E-5</v>
      </c>
      <c r="C43" s="28">
        <v>0.12378</v>
      </c>
      <c r="D43" s="29">
        <v>4.4828999999999999E-6</v>
      </c>
      <c r="E43" s="28">
        <v>0.63163000000000002</v>
      </c>
      <c r="F43" s="29">
        <v>3.6499820318874802E-8</v>
      </c>
    </row>
    <row r="44" spans="1:6" ht="14.25" customHeight="1">
      <c r="A44" s="28" t="s">
        <v>2268</v>
      </c>
      <c r="B44" s="29">
        <v>2.9822E-12</v>
      </c>
      <c r="C44" s="29">
        <v>2.3129000000000002E-9</v>
      </c>
      <c r="D44" s="28">
        <v>0.21914</v>
      </c>
      <c r="E44" s="28">
        <v>3.5026000000000002E-2</v>
      </c>
      <c r="F44" s="29">
        <v>1.2631744594109999E-18</v>
      </c>
    </row>
    <row r="45" spans="1:6" ht="14.25" customHeight="1">
      <c r="A45" s="28" t="s">
        <v>247</v>
      </c>
      <c r="B45" s="29">
        <v>2.7208999999999998E-12</v>
      </c>
      <c r="C45" s="28">
        <v>3.2117000000000001E-3</v>
      </c>
      <c r="D45" s="28">
        <v>0.29409000000000002</v>
      </c>
      <c r="E45" s="28">
        <v>1.9578000000000002E-2</v>
      </c>
      <c r="F45" s="29">
        <v>4.80589282790338E-13</v>
      </c>
    </row>
    <row r="46" spans="1:6" ht="14.25" customHeight="1">
      <c r="A46" s="28" t="s">
        <v>2279</v>
      </c>
      <c r="B46" s="29">
        <v>4.3000000000000001E-8</v>
      </c>
      <c r="C46" s="28">
        <v>5.6686E-2</v>
      </c>
      <c r="D46" s="28">
        <v>0.17621999999999999</v>
      </c>
      <c r="E46" s="28">
        <v>5.8285000000000003E-2</v>
      </c>
      <c r="F46" s="29">
        <v>6.8789481555977901E-8</v>
      </c>
    </row>
    <row r="47" spans="1:6" ht="14.25" customHeight="1">
      <c r="A47" s="28" t="s">
        <v>2273</v>
      </c>
      <c r="B47" s="29">
        <v>6.8949000000000003E-9</v>
      </c>
      <c r="C47" s="28">
        <v>0.31657000000000002</v>
      </c>
      <c r="D47" s="28">
        <v>0.53554000000000002</v>
      </c>
      <c r="E47" s="28">
        <v>0.56435999999999997</v>
      </c>
      <c r="F47" s="29">
        <v>1.20063828533265E-6</v>
      </c>
    </row>
    <row r="48" spans="1:6" ht="14.25" customHeight="1">
      <c r="A48" s="28" t="s">
        <v>2280</v>
      </c>
      <c r="B48" s="28">
        <v>6.5436000000000001E-3</v>
      </c>
      <c r="C48" s="28">
        <v>2.5225E-3</v>
      </c>
      <c r="D48" s="28">
        <v>1.7909E-3</v>
      </c>
      <c r="E48" s="28">
        <v>0.11752</v>
      </c>
      <c r="F48" s="29">
        <v>5.00882570005725E-6</v>
      </c>
    </row>
    <row r="49" spans="1:6" ht="14.25" customHeight="1">
      <c r="A49" s="28" t="s">
        <v>2281</v>
      </c>
      <c r="B49" s="28">
        <v>1.4736999999999999E-4</v>
      </c>
      <c r="C49" s="28">
        <v>9.4378000000000004E-2</v>
      </c>
      <c r="D49" s="28">
        <v>5.4768999999999998E-3</v>
      </c>
      <c r="E49" s="28">
        <v>0.60831999999999997</v>
      </c>
      <c r="F49" s="29">
        <v>4.4630524666714498E-5</v>
      </c>
    </row>
    <row r="50" spans="1:6" ht="14.25" customHeight="1">
      <c r="A50" s="28" t="s">
        <v>469</v>
      </c>
      <c r="B50" s="29">
        <v>2.0160999999999999E-7</v>
      </c>
      <c r="C50" s="28">
        <v>1.467E-3</v>
      </c>
      <c r="D50" s="28">
        <v>8.0239999999999999E-4</v>
      </c>
      <c r="E50" s="28">
        <v>0.55559999999999998</v>
      </c>
      <c r="F50" s="29">
        <v>6.3525837658099996E-10</v>
      </c>
    </row>
    <row r="51" spans="1:6" ht="14.25" customHeight="1">
      <c r="A51" s="28" t="s">
        <v>2282</v>
      </c>
      <c r="B51" s="28">
        <v>8.8838000000000003E-4</v>
      </c>
      <c r="C51" s="28">
        <v>3.8879999999999998E-2</v>
      </c>
      <c r="D51" s="28">
        <v>1.4771999999999999E-3</v>
      </c>
      <c r="E51" s="28">
        <v>0.44119000000000003</v>
      </c>
      <c r="F51" s="29">
        <v>2.43953238446859E-5</v>
      </c>
    </row>
    <row r="52" spans="1:6" ht="14.25" customHeight="1">
      <c r="A52" s="28" t="s">
        <v>426</v>
      </c>
      <c r="B52" s="29">
        <v>9.9499000000000006E-12</v>
      </c>
      <c r="C52" s="29">
        <v>3.0721000000000001E-8</v>
      </c>
      <c r="D52" s="28">
        <v>0.36796000000000001</v>
      </c>
      <c r="E52" s="28">
        <v>0.11115</v>
      </c>
      <c r="F52" s="29">
        <v>2.1426141235800799E-16</v>
      </c>
    </row>
    <row r="53" spans="1:6" ht="14.25" customHeight="1">
      <c r="A53" s="7" t="s">
        <v>2245</v>
      </c>
      <c r="B53" s="7"/>
      <c r="C53" s="7"/>
      <c r="D53" s="7"/>
      <c r="E53" s="7"/>
      <c r="F53" s="7"/>
    </row>
    <row r="54" spans="1:6" ht="14.25" customHeight="1">
      <c r="A54" s="28" t="s">
        <v>440</v>
      </c>
      <c r="B54" s="29">
        <v>1.4771999999999999E-26</v>
      </c>
      <c r="C54" s="29">
        <v>1.0231999999999999E-12</v>
      </c>
      <c r="D54" s="29">
        <v>1.1085000000000001E-17</v>
      </c>
      <c r="E54" s="28">
        <v>8.1328000000000008E-3</v>
      </c>
      <c r="F54" s="29">
        <v>5.2168538988222203E-52</v>
      </c>
    </row>
    <row r="55" spans="1:6" ht="14.25" customHeight="1">
      <c r="A55" s="7" t="s">
        <v>2251</v>
      </c>
      <c r="B55" s="7" t="s">
        <v>24</v>
      </c>
      <c r="C55" s="7" t="s">
        <v>24</v>
      </c>
      <c r="D55" s="7" t="s">
        <v>24</v>
      </c>
      <c r="E55" s="7" t="s">
        <v>24</v>
      </c>
      <c r="F55" s="7"/>
    </row>
    <row r="56" spans="1:6" ht="14.25" customHeight="1">
      <c r="A56" s="28" t="s">
        <v>144</v>
      </c>
      <c r="B56" s="29">
        <v>1.6301E-11</v>
      </c>
      <c r="C56" s="28">
        <v>0.16511000000000001</v>
      </c>
      <c r="D56" s="28">
        <v>1.3289E-2</v>
      </c>
      <c r="E56" s="28">
        <v>0.51149999999999995</v>
      </c>
      <c r="F56" s="29">
        <v>1.06257277986265E-10</v>
      </c>
    </row>
    <row r="57" spans="1:6" ht="14.25" customHeight="1">
      <c r="A57" s="28" t="s">
        <v>2263</v>
      </c>
      <c r="B57" s="28">
        <v>3.6787999999999999E-3</v>
      </c>
      <c r="C57" s="29">
        <v>2.0231E-5</v>
      </c>
      <c r="D57" s="28">
        <v>1.6095000000000002E-2</v>
      </c>
      <c r="E57" s="28">
        <v>0.66757</v>
      </c>
      <c r="F57" s="29">
        <v>1.4179246518459301E-6</v>
      </c>
    </row>
    <row r="58" spans="1:6" ht="14.25" customHeight="1">
      <c r="A58" s="28" t="s">
        <v>2222</v>
      </c>
      <c r="B58" s="29">
        <v>1.2778999999999999E-9</v>
      </c>
      <c r="C58" s="28">
        <v>2.9884999999999998E-2</v>
      </c>
      <c r="D58" s="28">
        <v>0.80023</v>
      </c>
      <c r="E58" s="28">
        <v>0.37997999999999998</v>
      </c>
      <c r="F58" s="29">
        <v>3.48799384052439E-8</v>
      </c>
    </row>
    <row r="59" spans="1:6" ht="14.25" customHeight="1">
      <c r="A59" s="28" t="s">
        <v>2264</v>
      </c>
      <c r="B59" s="28">
        <v>2.4850000000000002E-4</v>
      </c>
      <c r="C59" s="28">
        <v>5.9170999999999998E-3</v>
      </c>
      <c r="D59" s="28">
        <v>0.49697999999999998</v>
      </c>
      <c r="E59" s="28">
        <v>3.1674000000000001E-2</v>
      </c>
      <c r="F59" s="29">
        <v>2.4972123818922699E-5</v>
      </c>
    </row>
    <row r="60" spans="1:6" ht="14.25" customHeight="1">
      <c r="A60" s="28" t="s">
        <v>134</v>
      </c>
      <c r="B60" s="29">
        <v>9.5041999999999991E-10</v>
      </c>
      <c r="C60" s="28">
        <v>1.0030999999999999E-4</v>
      </c>
      <c r="D60" s="28">
        <v>0.86180000000000001</v>
      </c>
      <c r="E60" s="28">
        <v>0.98099000000000003</v>
      </c>
      <c r="F60" s="29">
        <v>4.0728023439141202E-10</v>
      </c>
    </row>
    <row r="61" spans="1:6" ht="14.25" customHeight="1">
      <c r="A61" s="7" t="s">
        <v>2256</v>
      </c>
      <c r="B61" s="7"/>
      <c r="C61" s="7"/>
      <c r="D61" s="7"/>
      <c r="E61" s="7"/>
      <c r="F61" s="7"/>
    </row>
    <row r="62" spans="1:6" ht="14.25" customHeight="1">
      <c r="A62" s="28" t="s">
        <v>2283</v>
      </c>
      <c r="B62" s="28">
        <v>2.5363000000000002E-4</v>
      </c>
      <c r="C62" s="29">
        <v>1.1711000000000001E-6</v>
      </c>
      <c r="D62" s="28">
        <v>3.2205999999999999E-2</v>
      </c>
      <c r="E62" s="28">
        <v>0.39450000000000002</v>
      </c>
      <c r="F62" s="29">
        <v>1.28541142949773E-8</v>
      </c>
    </row>
    <row r="63" spans="1:6" ht="14.25" customHeight="1">
      <c r="A63" s="28" t="s">
        <v>426</v>
      </c>
      <c r="B63" s="29">
        <v>9.9499000000000006E-12</v>
      </c>
      <c r="C63" s="29">
        <v>3.0721000000000001E-8</v>
      </c>
      <c r="D63" s="28">
        <v>0.36796000000000001</v>
      </c>
      <c r="E63" s="28">
        <v>0.11115</v>
      </c>
      <c r="F63" s="29">
        <v>2.1426141235800799E-16</v>
      </c>
    </row>
    <row r="64" spans="1:6" ht="14.25" customHeight="1">
      <c r="A64" s="28" t="s">
        <v>2284</v>
      </c>
      <c r="B64" s="28">
        <v>1.0904E-3</v>
      </c>
      <c r="C64" s="28">
        <v>2.5996000000000001E-3</v>
      </c>
      <c r="D64" s="28">
        <v>3.6938000000000001E-3</v>
      </c>
      <c r="E64" s="28">
        <v>0.33561000000000002</v>
      </c>
      <c r="F64" s="29">
        <v>5.0580241080341603E-6</v>
      </c>
    </row>
    <row r="65" spans="1:6" ht="14.25" customHeight="1">
      <c r="A65" s="28" t="s">
        <v>2285</v>
      </c>
      <c r="B65" s="29">
        <v>1.5241999999999998E-8</v>
      </c>
      <c r="C65" s="29">
        <v>3.8327999999999998E-7</v>
      </c>
      <c r="D65" s="28">
        <v>2.1140999999999998E-3</v>
      </c>
      <c r="E65" s="28">
        <v>0.38557999999999998</v>
      </c>
      <c r="F65" s="29">
        <v>5.4344696839084302E-14</v>
      </c>
    </row>
    <row r="66" spans="1:6" ht="14.25" customHeight="1">
      <c r="A66" s="28" t="s">
        <v>389</v>
      </c>
      <c r="B66" s="29">
        <v>1.9182999999999999E-5</v>
      </c>
      <c r="C66" s="29">
        <v>2.8850999999999999E-5</v>
      </c>
      <c r="D66" s="28">
        <v>6.0130000000000003E-2</v>
      </c>
      <c r="E66" s="28">
        <v>0.1191</v>
      </c>
      <c r="F66" s="29">
        <v>1.3427893678854E-8</v>
      </c>
    </row>
    <row r="67" spans="1:6" ht="14.25" customHeight="1">
      <c r="A67" s="28" t="s">
        <v>2286</v>
      </c>
      <c r="B67" s="29">
        <v>1.9604E-12</v>
      </c>
      <c r="C67" s="28">
        <v>6.3477999999999998E-3</v>
      </c>
      <c r="D67" s="29">
        <v>9.8609999999999993E-6</v>
      </c>
      <c r="E67" s="28">
        <v>0.91561999999999999</v>
      </c>
      <c r="F67" s="29">
        <v>1.6675261765806599E-15</v>
      </c>
    </row>
    <row r="68" spans="1:6" ht="14.25" customHeight="1">
      <c r="A68" s="28" t="s">
        <v>2287</v>
      </c>
      <c r="B68" s="29">
        <v>2.9592000000000001E-5</v>
      </c>
      <c r="C68" s="28">
        <v>5.5138E-2</v>
      </c>
      <c r="D68" s="28">
        <v>0.17180000000000001</v>
      </c>
      <c r="E68" s="28">
        <v>7.6797000000000004E-2</v>
      </c>
      <c r="F68" s="29">
        <v>2.3497076555599298E-5</v>
      </c>
    </row>
    <row r="69" spans="1:6" ht="14.25" customHeight="1">
      <c r="A69" s="28" t="s">
        <v>2288</v>
      </c>
      <c r="B69" s="29">
        <v>1.0956999999999999E-6</v>
      </c>
      <c r="C69" s="28">
        <v>0.16905999999999999</v>
      </c>
      <c r="D69" s="28">
        <v>0.33527000000000001</v>
      </c>
      <c r="E69" s="28">
        <v>0.79801</v>
      </c>
      <c r="F69" s="29">
        <v>4.7200684331941099E-5</v>
      </c>
    </row>
    <row r="70" spans="1:6" ht="14.25" customHeight="1">
      <c r="A70" s="28" t="s">
        <v>492</v>
      </c>
      <c r="B70" s="28">
        <v>3.0783999999999998E-4</v>
      </c>
      <c r="C70" s="28">
        <v>8.5021999999999995E-4</v>
      </c>
      <c r="D70" s="28">
        <v>1.7169E-4</v>
      </c>
      <c r="E70" s="28">
        <v>0.46483999999999998</v>
      </c>
      <c r="F70" s="29">
        <v>5.8626488140763702E-8</v>
      </c>
    </row>
    <row r="71" spans="1:6" ht="14.25" customHeight="1">
      <c r="A71" s="28" t="s">
        <v>2289</v>
      </c>
      <c r="B71" s="28">
        <v>5.7270999999999997E-3</v>
      </c>
      <c r="C71" s="28">
        <v>7.8417000000000005E-4</v>
      </c>
      <c r="D71" s="28">
        <v>7.6518000000000003E-3</v>
      </c>
      <c r="E71" s="28">
        <v>0.68205000000000005</v>
      </c>
      <c r="F71" s="29">
        <v>2.52364730370971E-5</v>
      </c>
    </row>
    <row r="72" spans="1:6" ht="14.25" customHeight="1">
      <c r="A72" s="28" t="s">
        <v>2276</v>
      </c>
      <c r="B72" s="29">
        <v>6.5676000000000003E-58</v>
      </c>
      <c r="C72" s="29">
        <v>3.3777E-14</v>
      </c>
      <c r="D72" s="29">
        <v>3.4515999999999999E-15</v>
      </c>
      <c r="E72" s="28">
        <v>4.1808999999999999E-2</v>
      </c>
      <c r="F72" s="29">
        <v>4.2789789427453604E-81</v>
      </c>
    </row>
    <row r="73" spans="1:6" ht="14.25" customHeight="1">
      <c r="A73" s="28" t="s">
        <v>2268</v>
      </c>
      <c r="B73" s="29">
        <v>2.9822E-12</v>
      </c>
      <c r="C73" s="29">
        <v>2.3129000000000002E-9</v>
      </c>
      <c r="D73" s="28">
        <v>0.21914</v>
      </c>
      <c r="E73" s="28">
        <v>3.5026000000000002E-2</v>
      </c>
      <c r="F73" s="29">
        <v>1.2631744594109999E-18</v>
      </c>
    </row>
    <row r="74" spans="1:6" ht="14.25" customHeight="1">
      <c r="A74" s="7" t="s">
        <v>2260</v>
      </c>
      <c r="B74" s="7"/>
      <c r="C74" s="7"/>
      <c r="D74" s="7"/>
      <c r="E74" s="7"/>
      <c r="F74" s="7"/>
    </row>
    <row r="75" spans="1:6" ht="14.25" customHeight="1">
      <c r="A75" s="28" t="s">
        <v>2265</v>
      </c>
      <c r="B75" s="29">
        <v>4.4584000000000004E-6</v>
      </c>
      <c r="C75" s="29">
        <v>3.8692000000000003E-7</v>
      </c>
      <c r="D75" s="28">
        <v>8.9059999999999996E-4</v>
      </c>
      <c r="E75" s="28">
        <v>0.16550000000000001</v>
      </c>
      <c r="F75" s="29">
        <v>2.1353532833123001E-12</v>
      </c>
    </row>
    <row r="76" spans="1:6" ht="14.25" customHeight="1">
      <c r="A76" s="28" t="s">
        <v>440</v>
      </c>
      <c r="B76" s="29">
        <v>1.4771999999999999E-26</v>
      </c>
      <c r="C76" s="29">
        <v>1.0231999999999999E-12</v>
      </c>
      <c r="D76" s="29">
        <v>1.1085000000000001E-17</v>
      </c>
      <c r="E76" s="28">
        <v>8.1328000000000008E-3</v>
      </c>
      <c r="F76" s="29">
        <v>5.2168538988222203E-52</v>
      </c>
    </row>
    <row r="77" spans="1:6" ht="14.25" customHeight="1">
      <c r="A77" s="7" t="s">
        <v>2243</v>
      </c>
      <c r="B77" s="7"/>
      <c r="C77" s="7"/>
      <c r="D77" s="7"/>
      <c r="E77" s="7"/>
      <c r="F77" s="7"/>
    </row>
    <row r="78" spans="1:6" ht="14.25" customHeight="1">
      <c r="A78" s="28" t="s">
        <v>440</v>
      </c>
      <c r="B78" s="29">
        <v>1.4771999999999999E-26</v>
      </c>
      <c r="C78" s="29">
        <v>1.0231999999999999E-12</v>
      </c>
      <c r="D78" s="29">
        <v>1.1085000000000001E-17</v>
      </c>
      <c r="E78" s="28">
        <v>8.1328000000000008E-3</v>
      </c>
      <c r="F78" s="29">
        <v>5.2168538988222203E-52</v>
      </c>
    </row>
    <row r="79" spans="1:6" ht="14.25" customHeight="1">
      <c r="A79" s="7" t="s">
        <v>2248</v>
      </c>
      <c r="B79" s="7"/>
      <c r="C79" s="7"/>
      <c r="D79" s="7"/>
      <c r="E79" s="7"/>
      <c r="F79" s="7"/>
    </row>
    <row r="80" spans="1:6" ht="14.25" customHeight="1">
      <c r="A80" s="28" t="s">
        <v>258</v>
      </c>
      <c r="B80" s="29">
        <v>3.0008999999999998E-9</v>
      </c>
      <c r="C80" s="29">
        <v>8.3347E-5</v>
      </c>
      <c r="D80" s="29">
        <v>2.6800000000000001E-5</v>
      </c>
      <c r="E80" s="28">
        <v>0.19477</v>
      </c>
      <c r="F80" s="29">
        <v>1.6357121075558701E-14</v>
      </c>
    </row>
    <row r="81" spans="1:6" ht="14.25" customHeight="1">
      <c r="A81" s="28" t="s">
        <v>134</v>
      </c>
      <c r="B81" s="29">
        <v>9.5041999999999991E-10</v>
      </c>
      <c r="C81" s="28">
        <v>1.0030999999999999E-4</v>
      </c>
      <c r="D81" s="28">
        <v>0.86180000000000001</v>
      </c>
      <c r="E81" s="28">
        <v>0.98099000000000003</v>
      </c>
      <c r="F81" s="29">
        <v>4.0728023439141202E-10</v>
      </c>
    </row>
    <row r="82" spans="1:6" ht="14.25" customHeight="1">
      <c r="A82" s="28" t="s">
        <v>2288</v>
      </c>
      <c r="B82" s="29">
        <v>1.0956999999999999E-6</v>
      </c>
      <c r="C82" s="28">
        <v>0.16905999999999999</v>
      </c>
      <c r="D82" s="28">
        <v>0.33527000000000001</v>
      </c>
      <c r="E82" s="28">
        <v>0.79801</v>
      </c>
      <c r="F82" s="29">
        <v>4.7200684331941099E-5</v>
      </c>
    </row>
    <row r="83" spans="1:6" ht="14.25" customHeight="1">
      <c r="A83" s="28" t="s">
        <v>2290</v>
      </c>
      <c r="B83" s="29">
        <v>3.3650000000000001E-11</v>
      </c>
      <c r="C83" s="29">
        <v>4.7537999999999998E-5</v>
      </c>
      <c r="D83" s="28">
        <v>5.2921999999999995E-4</v>
      </c>
      <c r="E83" s="28">
        <v>0.36076000000000003</v>
      </c>
      <c r="F83" s="29">
        <v>4.2350449055013599E-15</v>
      </c>
    </row>
    <row r="84" spans="1:6" ht="14.25" customHeight="1">
      <c r="A84" s="28" t="s">
        <v>2279</v>
      </c>
      <c r="B84" s="29">
        <v>4.3000000000000001E-8</v>
      </c>
      <c r="C84" s="28">
        <v>5.6686E-2</v>
      </c>
      <c r="D84" s="28">
        <v>0.17621999999999999</v>
      </c>
      <c r="E84" s="28">
        <v>5.8285000000000003E-2</v>
      </c>
      <c r="F84" s="29">
        <v>6.8789481555977901E-8</v>
      </c>
    </row>
    <row r="85" spans="1:6" ht="14.25" customHeight="1">
      <c r="A85" s="28" t="s">
        <v>469</v>
      </c>
      <c r="B85" s="29">
        <v>2.0160999999999999E-7</v>
      </c>
      <c r="C85" s="28">
        <v>1.467E-3</v>
      </c>
      <c r="D85" s="28">
        <v>8.0239999999999999E-4</v>
      </c>
      <c r="E85" s="28">
        <v>0.55559999999999998</v>
      </c>
      <c r="F85" s="29">
        <v>6.3525837658099996E-10</v>
      </c>
    </row>
    <row r="86" spans="1:6" ht="14.25" customHeight="1">
      <c r="A86" s="28" t="s">
        <v>195</v>
      </c>
      <c r="B86" s="29">
        <v>1.2522999999999999E-7</v>
      </c>
      <c r="C86" s="28">
        <v>1.9306E-3</v>
      </c>
      <c r="D86" s="28">
        <v>0.32274999999999998</v>
      </c>
      <c r="E86" s="28">
        <v>6.1973E-2</v>
      </c>
      <c r="F86" s="29">
        <v>1.6028005160403299E-8</v>
      </c>
    </row>
    <row r="87" spans="1:6" ht="14.25" customHeight="1">
      <c r="A87" s="28" t="s">
        <v>2291</v>
      </c>
      <c r="B87" s="28">
        <v>3.2325000000000002E-4</v>
      </c>
      <c r="C87" s="29">
        <v>6.6382000000000002E-7</v>
      </c>
      <c r="D87" s="29">
        <v>7.8826999999999995E-7</v>
      </c>
      <c r="E87" s="28">
        <v>0.31370999999999999</v>
      </c>
      <c r="F87" s="29">
        <v>5.0474618181268705E-13</v>
      </c>
    </row>
    <row r="88" spans="1:6" ht="14.25" customHeight="1">
      <c r="A88" s="28" t="s">
        <v>209</v>
      </c>
      <c r="B88" s="29">
        <v>3.9651000000000002E-11</v>
      </c>
      <c r="C88" s="29">
        <v>1.2178999999999999E-8</v>
      </c>
      <c r="D88" s="29">
        <v>3.6256999999999998E-8</v>
      </c>
      <c r="E88" s="28">
        <v>2.0677E-3</v>
      </c>
      <c r="F88" s="29">
        <v>1.7747178826207201E-24</v>
      </c>
    </row>
    <row r="89" spans="1:6" ht="14.25" customHeight="1">
      <c r="A89" s="28" t="s">
        <v>2287</v>
      </c>
      <c r="B89" s="29">
        <v>2.9592000000000001E-5</v>
      </c>
      <c r="C89" s="28">
        <v>5.5138E-2</v>
      </c>
      <c r="D89" s="28">
        <v>0.17180000000000001</v>
      </c>
      <c r="E89" s="28">
        <v>7.6797000000000004E-2</v>
      </c>
      <c r="F89" s="29">
        <v>2.3497076555599298E-5</v>
      </c>
    </row>
    <row r="90" spans="1:6" ht="14.25" customHeight="1">
      <c r="A90" s="28" t="s">
        <v>2289</v>
      </c>
      <c r="B90" s="28">
        <v>5.7270999999999997E-3</v>
      </c>
      <c r="C90" s="28">
        <v>7.8417000000000005E-4</v>
      </c>
      <c r="D90" s="28">
        <v>7.6518000000000003E-3</v>
      </c>
      <c r="E90" s="28">
        <v>0.68205000000000005</v>
      </c>
      <c r="F90" s="29">
        <v>2.52364730370971E-5</v>
      </c>
    </row>
    <row r="91" spans="1:6" ht="14.25" customHeight="1">
      <c r="A91" s="28" t="s">
        <v>2263</v>
      </c>
      <c r="B91" s="28">
        <v>3.6787999999999999E-3</v>
      </c>
      <c r="C91" s="29">
        <v>2.0231E-5</v>
      </c>
      <c r="D91" s="28">
        <v>1.6095000000000002E-2</v>
      </c>
      <c r="E91" s="28">
        <v>0.66757</v>
      </c>
      <c r="F91" s="29">
        <v>1.4179246518459301E-6</v>
      </c>
    </row>
    <row r="92" spans="1:6" ht="14.25" customHeight="1">
      <c r="A92" s="28" t="s">
        <v>2284</v>
      </c>
      <c r="B92" s="28">
        <v>1.0904E-3</v>
      </c>
      <c r="C92" s="28">
        <v>2.5996000000000001E-3</v>
      </c>
      <c r="D92" s="28">
        <v>3.6938000000000001E-3</v>
      </c>
      <c r="E92" s="28">
        <v>0.33561000000000002</v>
      </c>
      <c r="F92" s="29">
        <v>5.0580241080341603E-6</v>
      </c>
    </row>
    <row r="93" spans="1:6" ht="14.25" customHeight="1">
      <c r="A93" s="28" t="s">
        <v>463</v>
      </c>
      <c r="B93" s="29">
        <v>1.3998000000000001E-8</v>
      </c>
      <c r="C93" s="28">
        <v>0.38108999999999998</v>
      </c>
      <c r="D93" s="28">
        <v>4.6991999999999999E-2</v>
      </c>
      <c r="E93" s="28">
        <v>0.90434000000000003</v>
      </c>
      <c r="F93" s="29">
        <v>4.7496197733281802E-7</v>
      </c>
    </row>
    <row r="94" spans="1:6" ht="14.25" customHeight="1">
      <c r="A94" s="28" t="s">
        <v>426</v>
      </c>
      <c r="B94" s="29">
        <v>9.9499000000000006E-12</v>
      </c>
      <c r="C94" s="29">
        <v>3.0721000000000001E-8</v>
      </c>
      <c r="D94" s="28">
        <v>0.36796000000000001</v>
      </c>
      <c r="E94" s="28">
        <v>0.11115</v>
      </c>
      <c r="F94" s="29">
        <v>2.1426141235800799E-16</v>
      </c>
    </row>
    <row r="95" spans="1:6" ht="14.25" customHeight="1">
      <c r="A95" s="28" t="s">
        <v>2271</v>
      </c>
      <c r="B95" s="28">
        <v>1.3880000000000001E-4</v>
      </c>
      <c r="C95" s="28">
        <v>1.0208000000000001E-3</v>
      </c>
      <c r="D95" s="28">
        <v>8.4508E-2</v>
      </c>
      <c r="E95" s="28">
        <v>0.73685</v>
      </c>
      <c r="F95" s="29">
        <v>1.10697258064186E-5</v>
      </c>
    </row>
    <row r="96" spans="1:6" ht="14.25" customHeight="1">
      <c r="A96" s="7" t="s">
        <v>2254</v>
      </c>
      <c r="B96" s="7"/>
      <c r="C96" s="7"/>
      <c r="D96" s="7"/>
      <c r="E96" s="7"/>
      <c r="F96" s="7"/>
    </row>
    <row r="97" spans="1:6" ht="14.25" customHeight="1">
      <c r="A97" s="28" t="s">
        <v>209</v>
      </c>
      <c r="B97" s="29">
        <v>3.9651000000000002E-11</v>
      </c>
      <c r="C97" s="29">
        <v>1.2178999999999999E-8</v>
      </c>
      <c r="D97" s="29">
        <v>3.6256999999999998E-8</v>
      </c>
      <c r="E97" s="28">
        <v>2.0677E-3</v>
      </c>
      <c r="F97" s="29">
        <v>1.7747178826207201E-24</v>
      </c>
    </row>
    <row r="98" spans="1:6" ht="14.25" customHeight="1">
      <c r="A98" s="28" t="s">
        <v>2291</v>
      </c>
      <c r="B98" s="28">
        <v>3.2325000000000002E-4</v>
      </c>
      <c r="C98" s="29">
        <v>6.6382000000000002E-7</v>
      </c>
      <c r="D98" s="29">
        <v>7.8826999999999995E-7</v>
      </c>
      <c r="E98" s="28">
        <v>0.31370999999999999</v>
      </c>
      <c r="F98" s="29">
        <v>5.0474618181268705E-13</v>
      </c>
    </row>
    <row r="99" spans="1:6" ht="14.25" customHeight="1">
      <c r="A99" s="28" t="s">
        <v>2263</v>
      </c>
      <c r="B99" s="28">
        <v>3.6787999999999999E-3</v>
      </c>
      <c r="C99" s="29">
        <v>2.0231E-5</v>
      </c>
      <c r="D99" s="28">
        <v>1.6095000000000002E-2</v>
      </c>
      <c r="E99" s="28">
        <v>0.66757</v>
      </c>
      <c r="F99" s="29">
        <v>1.4179246518459301E-6</v>
      </c>
    </row>
    <row r="100" spans="1:6" ht="14.25" customHeight="1">
      <c r="A100" s="28" t="s">
        <v>2289</v>
      </c>
      <c r="B100" s="28">
        <v>5.7270999999999997E-3</v>
      </c>
      <c r="C100" s="28">
        <v>7.8417000000000005E-4</v>
      </c>
      <c r="D100" s="28">
        <v>7.6518000000000003E-3</v>
      </c>
      <c r="E100" s="28">
        <v>0.68205000000000005</v>
      </c>
      <c r="F100" s="29">
        <v>2.52364730370971E-5</v>
      </c>
    </row>
    <row r="101" spans="1:6" ht="14.25" customHeight="1">
      <c r="A101" s="28" t="s">
        <v>2287</v>
      </c>
      <c r="B101" s="29">
        <v>2.9592000000000001E-5</v>
      </c>
      <c r="C101" s="28">
        <v>5.5138E-2</v>
      </c>
      <c r="D101" s="28">
        <v>0.17180000000000001</v>
      </c>
      <c r="E101" s="28">
        <v>7.6797000000000004E-2</v>
      </c>
      <c r="F101" s="29">
        <v>2.3497076555599298E-5</v>
      </c>
    </row>
    <row r="102" spans="1:6" ht="14.25" customHeight="1">
      <c r="A102" s="28" t="s">
        <v>463</v>
      </c>
      <c r="B102" s="29">
        <v>1.3998000000000001E-8</v>
      </c>
      <c r="C102" s="28">
        <v>0.38108999999999998</v>
      </c>
      <c r="D102" s="28">
        <v>4.6991999999999999E-2</v>
      </c>
      <c r="E102" s="28">
        <v>0.90434000000000003</v>
      </c>
      <c r="F102" s="29">
        <v>4.7496197733281802E-7</v>
      </c>
    </row>
    <row r="103" spans="1:6" ht="14.25" customHeight="1">
      <c r="A103" s="28" t="s">
        <v>2284</v>
      </c>
      <c r="B103" s="28">
        <v>1.0904E-3</v>
      </c>
      <c r="C103" s="28">
        <v>2.5996000000000001E-3</v>
      </c>
      <c r="D103" s="28">
        <v>3.6938000000000001E-3</v>
      </c>
      <c r="E103" s="28">
        <v>0.33561000000000002</v>
      </c>
      <c r="F103" s="29">
        <v>5.0580241080341603E-6</v>
      </c>
    </row>
    <row r="104" spans="1:6" ht="14.25" customHeight="1">
      <c r="A104" s="28" t="s">
        <v>213</v>
      </c>
      <c r="B104" s="29">
        <v>6.0707999999999995E-7</v>
      </c>
      <c r="C104" s="28">
        <v>2.7664999999999999E-2</v>
      </c>
      <c r="D104" s="29">
        <v>3.1097999999999998E-16</v>
      </c>
      <c r="E104" s="28">
        <v>4.7883000000000002E-2</v>
      </c>
      <c r="F104" s="29">
        <v>7.9925999280263003E-21</v>
      </c>
    </row>
    <row r="105" spans="1:6" ht="14.25" customHeight="1">
      <c r="A105" s="28" t="s">
        <v>2271</v>
      </c>
      <c r="B105" s="28">
        <v>1.3880000000000001E-4</v>
      </c>
      <c r="C105" s="28">
        <v>1.0208000000000001E-3</v>
      </c>
      <c r="D105" s="28">
        <v>8.4508E-2</v>
      </c>
      <c r="E105" s="28">
        <v>0.73685</v>
      </c>
      <c r="F105" s="29">
        <v>1.10697258064186E-5</v>
      </c>
    </row>
    <row r="106" spans="1:6" ht="14.25" customHeight="1">
      <c r="A106" s="28" t="s">
        <v>426</v>
      </c>
      <c r="B106" s="29">
        <v>9.9499000000000006E-12</v>
      </c>
      <c r="C106" s="29">
        <v>3.0721000000000001E-8</v>
      </c>
      <c r="D106" s="28">
        <v>0.36796000000000001</v>
      </c>
      <c r="E106" s="28">
        <v>0.11115</v>
      </c>
      <c r="F106" s="29">
        <v>2.1426141235800799E-16</v>
      </c>
    </row>
    <row r="107" spans="1:6" ht="14.25" customHeight="1">
      <c r="A107" s="28" t="s">
        <v>2292</v>
      </c>
      <c r="B107" s="29">
        <v>4.933E-7</v>
      </c>
      <c r="C107" s="28">
        <v>2.3980999999999999E-2</v>
      </c>
      <c r="D107" s="28">
        <v>0.32468999999999998</v>
      </c>
      <c r="E107" s="28">
        <v>0.97924999999999995</v>
      </c>
      <c r="F107" s="29">
        <v>5.3605029283338803E-6</v>
      </c>
    </row>
    <row r="108" spans="1:6" ht="14.25" customHeight="1">
      <c r="A108" s="28" t="s">
        <v>134</v>
      </c>
      <c r="B108" s="29">
        <v>9.5041999999999991E-10</v>
      </c>
      <c r="C108" s="28">
        <v>1.0030999999999999E-4</v>
      </c>
      <c r="D108" s="28">
        <v>0.86180000000000001</v>
      </c>
      <c r="E108" s="28">
        <v>0.98099000000000003</v>
      </c>
      <c r="F108" s="29">
        <v>4.0728023439141202E-10</v>
      </c>
    </row>
    <row r="109" spans="1:6" ht="14.25" customHeight="1">
      <c r="A109" s="28" t="s">
        <v>258</v>
      </c>
      <c r="B109" s="29">
        <v>3.0008999999999998E-9</v>
      </c>
      <c r="C109" s="29">
        <v>8.3347E-5</v>
      </c>
      <c r="D109" s="29">
        <v>2.6800000000000001E-5</v>
      </c>
      <c r="E109" s="28">
        <v>0.19477</v>
      </c>
      <c r="F109" s="29">
        <v>1.6357121075558701E-14</v>
      </c>
    </row>
    <row r="110" spans="1:6" ht="14.25" customHeight="1">
      <c r="A110" s="28" t="s">
        <v>2290</v>
      </c>
      <c r="B110" s="29">
        <v>3.3650000000000001E-11</v>
      </c>
      <c r="C110" s="29">
        <v>4.7537999999999998E-5</v>
      </c>
      <c r="D110" s="28">
        <v>5.2921999999999995E-4</v>
      </c>
      <c r="E110" s="28">
        <v>0.36076000000000003</v>
      </c>
      <c r="F110" s="29">
        <v>4.2350449055013599E-15</v>
      </c>
    </row>
    <row r="111" spans="1:6" ht="14.25" customHeight="1">
      <c r="A111" s="28" t="s">
        <v>492</v>
      </c>
      <c r="B111" s="28">
        <v>3.0783999999999998E-4</v>
      </c>
      <c r="C111" s="28">
        <v>8.5021999999999995E-4</v>
      </c>
      <c r="D111" s="28">
        <v>1.7169E-4</v>
      </c>
      <c r="E111" s="28">
        <v>0.46483999999999998</v>
      </c>
      <c r="F111" s="29">
        <v>5.8626488140763702E-8</v>
      </c>
    </row>
    <row r="112" spans="1:6" ht="14.25" customHeight="1">
      <c r="A112" s="28" t="s">
        <v>2288</v>
      </c>
      <c r="B112" s="29">
        <v>1.0956999999999999E-6</v>
      </c>
      <c r="C112" s="28">
        <v>0.16905999999999999</v>
      </c>
      <c r="D112" s="28">
        <v>0.33527000000000001</v>
      </c>
      <c r="E112" s="28">
        <v>0.79801</v>
      </c>
      <c r="F112" s="29">
        <v>4.7200684331941099E-5</v>
      </c>
    </row>
    <row r="113" spans="1:6" ht="14.25" customHeight="1">
      <c r="A113" s="28" t="s">
        <v>2279</v>
      </c>
      <c r="B113" s="29">
        <v>4.3000000000000001E-8</v>
      </c>
      <c r="C113" s="28">
        <v>5.6686E-2</v>
      </c>
      <c r="D113" s="28">
        <v>0.17621999999999999</v>
      </c>
      <c r="E113" s="28">
        <v>5.8285000000000003E-2</v>
      </c>
      <c r="F113" s="29">
        <v>6.8789481555977901E-8</v>
      </c>
    </row>
    <row r="114" spans="1:6" ht="14.25" customHeight="1">
      <c r="A114" s="28" t="s">
        <v>195</v>
      </c>
      <c r="B114" s="29">
        <v>1.2522999999999999E-7</v>
      </c>
      <c r="C114" s="28">
        <v>1.9306E-3</v>
      </c>
      <c r="D114" s="28">
        <v>0.32274999999999998</v>
      </c>
      <c r="E114" s="28">
        <v>6.1973E-2</v>
      </c>
      <c r="F114" s="29">
        <v>1.6028005160403299E-8</v>
      </c>
    </row>
    <row r="115" spans="1:6" ht="14.25" customHeight="1">
      <c r="A115" s="28" t="s">
        <v>469</v>
      </c>
      <c r="B115" s="29">
        <v>2.0160999999999999E-7</v>
      </c>
      <c r="C115" s="28">
        <v>1.467E-3</v>
      </c>
      <c r="D115" s="28">
        <v>8.0239999999999999E-4</v>
      </c>
      <c r="E115" s="28">
        <v>0.55559999999999998</v>
      </c>
      <c r="F115" s="29">
        <v>6.3525837658099996E-10</v>
      </c>
    </row>
    <row r="116" spans="1:6" ht="14.25" customHeight="1">
      <c r="A116" s="7" t="s">
        <v>2247</v>
      </c>
      <c r="B116" s="7"/>
      <c r="C116" s="7"/>
      <c r="D116" s="7"/>
      <c r="E116" s="7"/>
      <c r="F116" s="7"/>
    </row>
    <row r="117" spans="1:6" ht="14.25" customHeight="1">
      <c r="A117" s="28" t="s">
        <v>2284</v>
      </c>
      <c r="B117" s="28">
        <v>1.0904E-3</v>
      </c>
      <c r="C117" s="28">
        <v>2.5996000000000001E-3</v>
      </c>
      <c r="D117" s="28">
        <v>3.6938000000000001E-3</v>
      </c>
      <c r="E117" s="28">
        <v>0.33561000000000002</v>
      </c>
      <c r="F117" s="29">
        <v>5.0580241080341603E-6</v>
      </c>
    </row>
    <row r="118" spans="1:6" ht="14.25" customHeight="1">
      <c r="A118" s="28" t="s">
        <v>2265</v>
      </c>
      <c r="B118" s="29">
        <v>4.4584000000000004E-6</v>
      </c>
      <c r="C118" s="29">
        <v>3.8692000000000003E-7</v>
      </c>
      <c r="D118" s="28">
        <v>8.9059999999999996E-4</v>
      </c>
      <c r="E118" s="28">
        <v>0.16550000000000001</v>
      </c>
      <c r="F118" s="29">
        <v>2.1353532833123001E-12</v>
      </c>
    </row>
    <row r="119" spans="1:6" ht="14.25" customHeight="1">
      <c r="A119" s="28" t="s">
        <v>440</v>
      </c>
      <c r="B119" s="29">
        <v>1.4771999999999999E-26</v>
      </c>
      <c r="C119" s="29">
        <v>1.0231999999999999E-12</v>
      </c>
      <c r="D119" s="29">
        <v>1.1085000000000001E-17</v>
      </c>
      <c r="E119" s="28">
        <v>8.1328000000000008E-3</v>
      </c>
      <c r="F119" s="29">
        <v>5.2168538988222203E-52</v>
      </c>
    </row>
    <row r="120" spans="1:6" ht="14.25" customHeight="1">
      <c r="A120" s="7" t="s">
        <v>2258</v>
      </c>
      <c r="B120" s="7"/>
      <c r="C120" s="7"/>
      <c r="D120" s="7"/>
      <c r="E120" s="7"/>
      <c r="F120" s="7"/>
    </row>
    <row r="121" spans="1:6" ht="14.25" customHeight="1">
      <c r="A121" s="28" t="s">
        <v>2284</v>
      </c>
      <c r="B121" s="28">
        <v>1.0904E-3</v>
      </c>
      <c r="C121" s="28">
        <v>2.5996000000000001E-3</v>
      </c>
      <c r="D121" s="28">
        <v>3.6938000000000001E-3</v>
      </c>
      <c r="E121" s="28">
        <v>0.33561000000000002</v>
      </c>
      <c r="F121" s="29">
        <v>5.0580241080341603E-6</v>
      </c>
    </row>
    <row r="122" spans="1:6" ht="14.25" customHeight="1">
      <c r="A122" s="28" t="s">
        <v>2265</v>
      </c>
      <c r="B122" s="29">
        <v>4.4584000000000004E-6</v>
      </c>
      <c r="C122" s="29">
        <v>3.8692000000000003E-7</v>
      </c>
      <c r="D122" s="28">
        <v>8.9059999999999996E-4</v>
      </c>
      <c r="E122" s="28">
        <v>0.16550000000000001</v>
      </c>
      <c r="F122" s="29">
        <v>2.1353532833123001E-12</v>
      </c>
    </row>
    <row r="123" spans="1:6" ht="14.25" customHeight="1">
      <c r="A123" s="28" t="s">
        <v>440</v>
      </c>
      <c r="B123" s="29">
        <v>1.4771999999999999E-26</v>
      </c>
      <c r="C123" s="29">
        <v>1.0231999999999999E-12</v>
      </c>
      <c r="D123" s="29">
        <v>1.1085000000000001E-17</v>
      </c>
      <c r="E123" s="28">
        <v>8.1328000000000008E-3</v>
      </c>
      <c r="F123" s="29">
        <v>5.2168538988222203E-52</v>
      </c>
    </row>
    <row r="124" spans="1:6" ht="14.25" customHeight="1">
      <c r="A124" s="7" t="s">
        <v>2246</v>
      </c>
      <c r="B124" s="7"/>
      <c r="C124" s="7"/>
      <c r="D124" s="7"/>
      <c r="E124" s="7"/>
      <c r="F124" s="7"/>
    </row>
    <row r="125" spans="1:6" ht="14.25" customHeight="1">
      <c r="A125" s="28" t="s">
        <v>440</v>
      </c>
      <c r="B125" s="29">
        <v>1.4771999999999999E-26</v>
      </c>
      <c r="C125" s="29">
        <v>1.0231999999999999E-12</v>
      </c>
      <c r="D125" s="29">
        <v>1.1085000000000001E-17</v>
      </c>
      <c r="E125" s="28">
        <v>8.1328000000000008E-3</v>
      </c>
      <c r="F125" s="29">
        <v>5.2168538988222203E-52</v>
      </c>
    </row>
    <row r="126" spans="1:6" ht="14.25" customHeight="1">
      <c r="A126" s="28" t="s">
        <v>2274</v>
      </c>
      <c r="B126" s="29">
        <v>1.9054000000000001E-5</v>
      </c>
      <c r="C126" s="28">
        <v>7.9623000000000003E-3</v>
      </c>
      <c r="D126" s="28">
        <v>5.8817000000000001E-2</v>
      </c>
      <c r="E126" s="28">
        <v>0.72401000000000004</v>
      </c>
      <c r="F126" s="29">
        <v>8.4976579764996402E-6</v>
      </c>
    </row>
    <row r="127" spans="1:6" ht="14.25" customHeight="1">
      <c r="A127" s="7" t="s">
        <v>2259</v>
      </c>
      <c r="B127" s="7"/>
      <c r="C127" s="7"/>
      <c r="D127" s="7"/>
      <c r="E127" s="7"/>
      <c r="F127" s="7"/>
    </row>
    <row r="128" spans="1:6" ht="14.25" customHeight="1">
      <c r="A128" s="28" t="s">
        <v>2293</v>
      </c>
      <c r="B128" s="29">
        <v>1.4671000000000001E-5</v>
      </c>
      <c r="C128" s="28">
        <v>1.6154000000000002E-2</v>
      </c>
      <c r="D128" s="28">
        <v>0.11458</v>
      </c>
      <c r="E128" s="28">
        <v>0.53603000000000001</v>
      </c>
      <c r="F128" s="29">
        <v>1.6902459533040901E-5</v>
      </c>
    </row>
    <row r="129" spans="1:6" ht="14.25" customHeight="1">
      <c r="A129" s="28" t="s">
        <v>426</v>
      </c>
      <c r="B129" s="29">
        <v>9.9499000000000006E-12</v>
      </c>
      <c r="C129" s="29">
        <v>3.0721000000000001E-8</v>
      </c>
      <c r="D129" s="28">
        <v>0.36796000000000001</v>
      </c>
      <c r="E129" s="28">
        <v>0.11115</v>
      </c>
      <c r="F129" s="29">
        <v>2.1426141235800799E-16</v>
      </c>
    </row>
    <row r="130" spans="1:6" ht="14.25" customHeight="1">
      <c r="A130" s="28" t="s">
        <v>2289</v>
      </c>
      <c r="B130" s="28">
        <v>5.7270999999999997E-3</v>
      </c>
      <c r="C130" s="28">
        <v>7.8417000000000005E-4</v>
      </c>
      <c r="D130" s="28">
        <v>7.6518000000000003E-3</v>
      </c>
      <c r="E130" s="28">
        <v>0.68205000000000005</v>
      </c>
      <c r="F130" s="29">
        <v>2.52364730370971E-5</v>
      </c>
    </row>
    <row r="131" spans="1:6" ht="14.25" customHeight="1">
      <c r="A131" s="28" t="s">
        <v>2268</v>
      </c>
      <c r="B131" s="29">
        <v>2.9822E-12</v>
      </c>
      <c r="C131" s="29">
        <v>2.3129000000000002E-9</v>
      </c>
      <c r="D131" s="28">
        <v>0.21914</v>
      </c>
      <c r="E131" s="28">
        <v>3.5026000000000002E-2</v>
      </c>
      <c r="F131" s="29">
        <v>1.2631744594109999E-18</v>
      </c>
    </row>
    <row r="132" spans="1:6" ht="14.25" customHeight="1">
      <c r="A132" s="28" t="s">
        <v>2284</v>
      </c>
      <c r="B132" s="28">
        <v>1.0904E-3</v>
      </c>
      <c r="C132" s="28">
        <v>2.5996000000000001E-3</v>
      </c>
      <c r="D132" s="28">
        <v>3.6938000000000001E-3</v>
      </c>
      <c r="E132" s="28">
        <v>0.33561000000000002</v>
      </c>
      <c r="F132" s="29">
        <v>5.0580241080341603E-6</v>
      </c>
    </row>
    <row r="133" spans="1:6" ht="14.25" customHeight="1">
      <c r="A133" s="7" t="s">
        <v>2250</v>
      </c>
      <c r="B133" s="7"/>
      <c r="C133" s="7"/>
      <c r="D133" s="7"/>
      <c r="E133" s="7"/>
      <c r="F133" s="7"/>
    </row>
    <row r="134" spans="1:6" ht="14.25" customHeight="1">
      <c r="A134" s="28" t="s">
        <v>209</v>
      </c>
      <c r="B134" s="29">
        <v>3.9651000000000002E-11</v>
      </c>
      <c r="C134" s="29">
        <v>1.2178999999999999E-8</v>
      </c>
      <c r="D134" s="29">
        <v>3.6256999999999998E-8</v>
      </c>
      <c r="E134" s="28">
        <v>2.0677E-3</v>
      </c>
      <c r="F134" s="29">
        <v>1.7747178826207201E-24</v>
      </c>
    </row>
    <row r="135" spans="1:6" ht="14.25" customHeight="1">
      <c r="A135" s="28" t="s">
        <v>2268</v>
      </c>
      <c r="B135" s="29">
        <v>2.9822E-12</v>
      </c>
      <c r="C135" s="29">
        <v>2.3129000000000002E-9</v>
      </c>
      <c r="D135" s="28">
        <v>0.21914</v>
      </c>
      <c r="E135" s="28">
        <v>3.5026000000000002E-2</v>
      </c>
      <c r="F135" s="29">
        <v>1.2631744594109999E-18</v>
      </c>
    </row>
    <row r="136" spans="1:6" ht="14.25" customHeight="1">
      <c r="A136" s="28" t="s">
        <v>2284</v>
      </c>
      <c r="B136" s="28">
        <v>1.0904E-3</v>
      </c>
      <c r="C136" s="28">
        <v>2.5996000000000001E-3</v>
      </c>
      <c r="D136" s="28">
        <v>3.6938000000000001E-3</v>
      </c>
      <c r="E136" s="28">
        <v>0.33561000000000002</v>
      </c>
      <c r="F136" s="29">
        <v>5.0580241080341603E-6</v>
      </c>
    </row>
    <row r="137" spans="1:6" ht="14.25" customHeight="1">
      <c r="A137" s="28" t="s">
        <v>426</v>
      </c>
      <c r="B137" s="29">
        <v>9.9499000000000006E-12</v>
      </c>
      <c r="C137" s="29">
        <v>3.0721000000000001E-8</v>
      </c>
      <c r="D137" s="28">
        <v>0.36796000000000001</v>
      </c>
      <c r="E137" s="28">
        <v>0.11115</v>
      </c>
      <c r="F137" s="29">
        <v>2.1426141235800799E-16</v>
      </c>
    </row>
    <row r="138" spans="1:6" ht="14.25" customHeight="1">
      <c r="A138" s="28" t="s">
        <v>2293</v>
      </c>
      <c r="B138" s="29">
        <v>1.4671000000000001E-5</v>
      </c>
      <c r="C138" s="28">
        <v>1.6154000000000002E-2</v>
      </c>
      <c r="D138" s="28">
        <v>0.11458</v>
      </c>
      <c r="E138" s="28">
        <v>0.53603000000000001</v>
      </c>
      <c r="F138" s="29">
        <v>1.6902459533040901E-5</v>
      </c>
    </row>
    <row r="139" spans="1:6" ht="14.25" customHeight="1">
      <c r="A139" s="28" t="s">
        <v>2289</v>
      </c>
      <c r="B139" s="28">
        <v>5.7270999999999997E-3</v>
      </c>
      <c r="C139" s="28">
        <v>7.8417000000000005E-4</v>
      </c>
      <c r="D139" s="28">
        <v>7.6518000000000003E-3</v>
      </c>
      <c r="E139" s="28">
        <v>0.68205000000000005</v>
      </c>
      <c r="F139" s="29">
        <v>2.52364730370971E-5</v>
      </c>
    </row>
    <row r="140" spans="1:6" ht="14.25" customHeight="1">
      <c r="A140" s="7" t="s">
        <v>2241</v>
      </c>
      <c r="B140" s="7"/>
      <c r="C140" s="7"/>
      <c r="D140" s="7"/>
      <c r="E140" s="7"/>
      <c r="F140" s="7"/>
    </row>
    <row r="141" spans="1:6" ht="14.25" customHeight="1">
      <c r="A141" s="28" t="s">
        <v>440</v>
      </c>
      <c r="B141" s="29">
        <v>1.4771999999999999E-26</v>
      </c>
      <c r="C141" s="29">
        <v>1.0231999999999999E-12</v>
      </c>
      <c r="D141" s="29">
        <v>1.1085000000000001E-17</v>
      </c>
      <c r="E141" s="28">
        <v>8.1328000000000008E-3</v>
      </c>
      <c r="F141" s="29">
        <v>5.2168538988222203E-52</v>
      </c>
    </row>
    <row r="142" spans="1:6" ht="14.25" customHeight="1">
      <c r="A142" s="28" t="s">
        <v>469</v>
      </c>
      <c r="B142" s="29">
        <v>2.0160999999999999E-7</v>
      </c>
      <c r="C142" s="28">
        <v>1.467E-3</v>
      </c>
      <c r="D142" s="28">
        <v>8.0239999999999999E-4</v>
      </c>
      <c r="E142" s="28">
        <v>0.55559999999999998</v>
      </c>
      <c r="F142" s="29">
        <v>6.3525837658099996E-10</v>
      </c>
    </row>
    <row r="143" spans="1:6" ht="14.25" customHeight="1">
      <c r="A143" s="28" t="s">
        <v>492</v>
      </c>
      <c r="B143" s="28">
        <v>3.0783999999999998E-4</v>
      </c>
      <c r="C143" s="28">
        <v>8.5021999999999995E-4</v>
      </c>
      <c r="D143" s="28">
        <v>1.7169E-4</v>
      </c>
      <c r="E143" s="28">
        <v>0.46483999999999998</v>
      </c>
      <c r="F143" s="29">
        <v>5.8626488140763702E-8</v>
      </c>
    </row>
    <row r="144" spans="1:6" ht="14.25" customHeight="1">
      <c r="A144" s="28" t="s">
        <v>2283</v>
      </c>
      <c r="B144" s="28">
        <v>2.5363000000000002E-4</v>
      </c>
      <c r="C144" s="29">
        <v>1.1711000000000001E-6</v>
      </c>
      <c r="D144" s="28">
        <v>3.2205999999999999E-2</v>
      </c>
      <c r="E144" s="28">
        <v>0.39450000000000002</v>
      </c>
      <c r="F144" s="29">
        <v>1.28541142949773E-8</v>
      </c>
    </row>
    <row r="145" spans="1:6" ht="14.25" customHeight="1">
      <c r="A145" s="7" t="s">
        <v>2257</v>
      </c>
      <c r="B145" s="7"/>
      <c r="C145" s="7"/>
      <c r="D145" s="7"/>
      <c r="E145" s="7"/>
      <c r="F145" s="7"/>
    </row>
    <row r="146" spans="1:6" ht="14.25" customHeight="1">
      <c r="A146" s="28" t="s">
        <v>256</v>
      </c>
      <c r="B146" s="28">
        <v>2.0421E-4</v>
      </c>
      <c r="C146" s="28">
        <v>2.4226E-4</v>
      </c>
      <c r="D146" s="28">
        <v>0.74170000000000003</v>
      </c>
      <c r="E146" s="28">
        <v>0.82179999999999997</v>
      </c>
      <c r="F146" s="29">
        <v>3.1172095099276597E-5</v>
      </c>
    </row>
    <row r="147" spans="1:6" ht="14.25" customHeight="1">
      <c r="A147" s="28" t="s">
        <v>440</v>
      </c>
      <c r="B147" s="29">
        <v>1.4771999999999999E-26</v>
      </c>
      <c r="C147" s="29">
        <v>1.0231999999999999E-12</v>
      </c>
      <c r="D147" s="29">
        <v>1.1085000000000001E-17</v>
      </c>
      <c r="E147" s="28">
        <v>8.1328000000000008E-3</v>
      </c>
      <c r="F147" s="29">
        <v>5.2168538988222203E-52</v>
      </c>
    </row>
    <row r="148" spans="1:6" ht="14.25" customHeight="1">
      <c r="A148" s="28" t="s">
        <v>2294</v>
      </c>
      <c r="B148" s="29">
        <v>2.0225000000000001E-6</v>
      </c>
      <c r="C148" s="28">
        <v>9.4740999999999992E-3</v>
      </c>
      <c r="D148" s="28">
        <v>2.728E-3</v>
      </c>
      <c r="E148" s="28">
        <v>0.57901000000000002</v>
      </c>
      <c r="F148" s="29">
        <v>8.1318520227986694E-8</v>
      </c>
    </row>
    <row r="149" spans="1:6" ht="14.25" customHeight="1">
      <c r="A149" s="7" t="s">
        <v>2242</v>
      </c>
      <c r="B149" s="7"/>
      <c r="C149" s="7"/>
      <c r="D149" s="7"/>
      <c r="E149" s="7"/>
      <c r="F149" s="7"/>
    </row>
    <row r="150" spans="1:6" ht="14.25" customHeight="1">
      <c r="A150" s="28" t="s">
        <v>440</v>
      </c>
      <c r="B150" s="29">
        <v>1.4771999999999999E-26</v>
      </c>
      <c r="C150" s="29">
        <v>1.0231999999999999E-12</v>
      </c>
      <c r="D150" s="29">
        <v>1.1085000000000001E-17</v>
      </c>
      <c r="E150" s="28">
        <v>8.1328000000000008E-3</v>
      </c>
      <c r="F150" s="29">
        <v>5.2168538988222203E-52</v>
      </c>
    </row>
    <row r="151" spans="1:6" ht="14.25" customHeight="1"/>
    <row r="152" spans="1:6" ht="14.25" customHeight="1"/>
    <row r="153" spans="1:6" ht="14.25" customHeight="1"/>
    <row r="154" spans="1:6" ht="14.25" customHeight="1"/>
    <row r="155" spans="1:6" ht="14.25" customHeight="1"/>
    <row r="156" spans="1:6" ht="14.25" customHeight="1"/>
    <row r="157" spans="1:6" ht="14.25" customHeight="1"/>
    <row r="158" spans="1:6" ht="14.25" customHeight="1"/>
    <row r="159" spans="1:6" ht="14.25" customHeight="1"/>
    <row r="160" spans="1:6"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topLeftCell="C1" workbookViewId="0">
      <selection activeCell="C1" sqref="C1"/>
    </sheetView>
  </sheetViews>
  <sheetFormatPr defaultColWidth="7.75" defaultRowHeight="15" customHeight="1"/>
  <cols>
    <col min="1" max="1" width="3.875" style="121" customWidth="1"/>
    <col min="2" max="2" width="10.125" style="121" customWidth="1"/>
    <col min="3" max="3" width="10.5" style="121" customWidth="1"/>
    <col min="4" max="4" width="24" style="121" customWidth="1"/>
    <col min="5" max="5" width="7.75" style="121"/>
    <col min="6" max="6" width="18.875" style="121" customWidth="1"/>
    <col min="7" max="7" width="20.75" style="121" customWidth="1"/>
    <col min="8" max="8" width="51.5" style="125" customWidth="1"/>
    <col min="9" max="9" width="16.625" style="125" customWidth="1"/>
    <col min="10" max="10" width="16.75" style="121" customWidth="1"/>
    <col min="11" max="11" width="11.5" style="121" customWidth="1"/>
    <col min="12" max="12" width="27" style="125" customWidth="1"/>
    <col min="13" max="13" width="24.375" style="125" customWidth="1"/>
    <col min="14" max="14" width="48" style="125" customWidth="1"/>
    <col min="15" max="15" width="40.625" style="125" customWidth="1"/>
    <col min="16" max="16" width="24.875" style="121" customWidth="1"/>
    <col min="17" max="17" width="22.75" style="121" customWidth="1"/>
    <col min="18" max="16384" width="7.75" style="121"/>
  </cols>
  <sheetData>
    <row r="1" spans="1:17">
      <c r="A1" s="121" t="s">
        <v>108</v>
      </c>
      <c r="B1" s="121" t="s">
        <v>109</v>
      </c>
      <c r="C1" s="121" t="s">
        <v>107</v>
      </c>
      <c r="D1" s="122" t="s">
        <v>288</v>
      </c>
      <c r="E1" s="122" t="s">
        <v>130</v>
      </c>
      <c r="F1" s="143" t="s">
        <v>2295</v>
      </c>
      <c r="G1" s="123" t="s">
        <v>5346</v>
      </c>
      <c r="H1" s="124" t="s">
        <v>2296</v>
      </c>
      <c r="I1" s="124" t="s">
        <v>2297</v>
      </c>
      <c r="J1" s="144" t="s">
        <v>5347</v>
      </c>
      <c r="K1" s="145" t="s">
        <v>5348</v>
      </c>
      <c r="L1" s="146" t="s">
        <v>5349</v>
      </c>
      <c r="M1" s="147" t="s">
        <v>2298</v>
      </c>
      <c r="N1" s="124" t="s">
        <v>5350</v>
      </c>
      <c r="O1" s="124" t="s">
        <v>2299</v>
      </c>
      <c r="P1" s="122" t="s">
        <v>5351</v>
      </c>
      <c r="Q1" s="121" t="s">
        <v>5352</v>
      </c>
    </row>
    <row r="2" spans="1:17">
      <c r="A2" s="121">
        <v>1</v>
      </c>
      <c r="B2" s="121">
        <v>8495590</v>
      </c>
      <c r="C2" s="121" t="s">
        <v>336</v>
      </c>
      <c r="D2" s="122" t="s">
        <v>337</v>
      </c>
      <c r="E2" s="122" t="s">
        <v>142</v>
      </c>
      <c r="F2" s="143" t="s">
        <v>2300</v>
      </c>
      <c r="G2" s="125"/>
      <c r="I2" s="126" t="s">
        <v>2301</v>
      </c>
      <c r="J2" s="148" t="s">
        <v>2302</v>
      </c>
      <c r="K2" s="149" t="s">
        <v>337</v>
      </c>
      <c r="L2" s="146"/>
      <c r="M2" s="147"/>
      <c r="N2" s="127" t="s">
        <v>337</v>
      </c>
      <c r="P2" s="121" t="s">
        <v>2303</v>
      </c>
      <c r="Q2" s="128" t="s">
        <v>2302</v>
      </c>
    </row>
    <row r="3" spans="1:17">
      <c r="A3" s="121">
        <v>1</v>
      </c>
      <c r="B3" s="121">
        <v>36612955</v>
      </c>
      <c r="C3" s="121" t="s">
        <v>338</v>
      </c>
      <c r="D3" s="122" t="s">
        <v>339</v>
      </c>
      <c r="E3" s="122" t="s">
        <v>135</v>
      </c>
      <c r="F3" s="143" t="s">
        <v>2300</v>
      </c>
      <c r="I3" s="126" t="s">
        <v>2304</v>
      </c>
      <c r="J3" s="148" t="s">
        <v>2305</v>
      </c>
      <c r="K3" s="149" t="s">
        <v>134</v>
      </c>
      <c r="L3" s="150" t="s">
        <v>134</v>
      </c>
      <c r="M3" s="147"/>
      <c r="N3" s="127" t="s">
        <v>134</v>
      </c>
      <c r="O3" s="129" t="s">
        <v>2306</v>
      </c>
      <c r="P3" s="121" t="s">
        <v>5353</v>
      </c>
      <c r="Q3" s="128" t="s">
        <v>2305</v>
      </c>
    </row>
    <row r="4" spans="1:17">
      <c r="A4" s="121">
        <v>1</v>
      </c>
      <c r="B4" s="121">
        <v>38076621</v>
      </c>
      <c r="C4" s="121" t="s">
        <v>340</v>
      </c>
      <c r="D4" s="122" t="s">
        <v>341</v>
      </c>
      <c r="E4" s="122" t="s">
        <v>135</v>
      </c>
      <c r="F4" s="143" t="s">
        <v>2307</v>
      </c>
      <c r="I4" s="126" t="s">
        <v>2308</v>
      </c>
      <c r="J4" s="148" t="s">
        <v>2309</v>
      </c>
      <c r="K4" s="149" t="s">
        <v>2310</v>
      </c>
      <c r="L4" s="146"/>
      <c r="M4" s="147"/>
      <c r="N4" s="127" t="s">
        <v>2311</v>
      </c>
      <c r="O4" s="129" t="s">
        <v>2312</v>
      </c>
      <c r="P4" s="121" t="s">
        <v>2313</v>
      </c>
      <c r="Q4" s="128" t="s">
        <v>5354</v>
      </c>
    </row>
    <row r="5" spans="1:17">
      <c r="A5" s="121">
        <v>1</v>
      </c>
      <c r="B5" s="121">
        <v>54123873</v>
      </c>
      <c r="C5" s="121" t="s">
        <v>342</v>
      </c>
      <c r="D5" s="122" t="s">
        <v>343</v>
      </c>
      <c r="E5" s="122" t="s">
        <v>142</v>
      </c>
      <c r="F5" s="143" t="s">
        <v>2300</v>
      </c>
      <c r="I5" s="126" t="s">
        <v>2314</v>
      </c>
      <c r="J5" s="148" t="s">
        <v>343</v>
      </c>
      <c r="K5" s="145"/>
      <c r="L5" s="146"/>
      <c r="M5" s="147"/>
      <c r="O5" s="129" t="s">
        <v>343</v>
      </c>
      <c r="P5" s="121" t="s">
        <v>2315</v>
      </c>
      <c r="Q5" s="128" t="s">
        <v>343</v>
      </c>
    </row>
    <row r="6" spans="1:17">
      <c r="A6" s="121">
        <v>1</v>
      </c>
      <c r="B6" s="121">
        <v>68837169</v>
      </c>
      <c r="C6" s="121" t="s">
        <v>344</v>
      </c>
      <c r="D6" s="122" t="s">
        <v>345</v>
      </c>
      <c r="E6" s="122" t="s">
        <v>142</v>
      </c>
      <c r="F6" s="143" t="s">
        <v>2316</v>
      </c>
      <c r="I6" s="126" t="s">
        <v>2317</v>
      </c>
      <c r="J6" s="148" t="s">
        <v>2318</v>
      </c>
      <c r="K6" s="145"/>
      <c r="L6" s="146"/>
      <c r="M6" s="147"/>
      <c r="P6" s="121" t="s">
        <v>2319</v>
      </c>
      <c r="Q6" s="128" t="s">
        <v>2318</v>
      </c>
    </row>
    <row r="7" spans="1:17">
      <c r="A7" s="121">
        <v>1</v>
      </c>
      <c r="B7" s="121">
        <v>88213014</v>
      </c>
      <c r="C7" s="121" t="s">
        <v>346</v>
      </c>
      <c r="D7" s="122" t="s">
        <v>347</v>
      </c>
      <c r="E7" s="122" t="s">
        <v>135</v>
      </c>
      <c r="F7" s="143" t="s">
        <v>2316</v>
      </c>
      <c r="I7" s="126" t="s">
        <v>2320</v>
      </c>
      <c r="J7" s="151"/>
      <c r="K7" s="145"/>
      <c r="L7" s="146"/>
      <c r="M7" s="147"/>
      <c r="N7" s="127" t="s">
        <v>2321</v>
      </c>
      <c r="P7" s="121" t="s">
        <v>2322</v>
      </c>
      <c r="Q7" s="128" t="s">
        <v>5355</v>
      </c>
    </row>
    <row r="8" spans="1:17">
      <c r="A8" s="121">
        <v>1</v>
      </c>
      <c r="B8" s="121">
        <v>92077097</v>
      </c>
      <c r="C8" s="121" t="s">
        <v>348</v>
      </c>
      <c r="D8" s="122" t="s">
        <v>349</v>
      </c>
      <c r="E8" s="122" t="s">
        <v>135</v>
      </c>
      <c r="F8" s="143" t="s">
        <v>2316</v>
      </c>
      <c r="I8" s="126" t="s">
        <v>2323</v>
      </c>
      <c r="J8" s="148" t="s">
        <v>2324</v>
      </c>
      <c r="K8" s="145"/>
      <c r="L8" s="150" t="s">
        <v>2325</v>
      </c>
      <c r="M8" s="147"/>
      <c r="P8" s="121" t="s">
        <v>5356</v>
      </c>
      <c r="Q8" s="128" t="s">
        <v>2324</v>
      </c>
    </row>
    <row r="9" spans="1:17">
      <c r="A9" s="121">
        <v>1</v>
      </c>
      <c r="B9" s="121">
        <v>101095202</v>
      </c>
      <c r="C9" s="121" t="s">
        <v>350</v>
      </c>
      <c r="D9" s="122" t="s">
        <v>141</v>
      </c>
      <c r="E9" s="122" t="s">
        <v>142</v>
      </c>
      <c r="F9" s="143" t="s">
        <v>2300</v>
      </c>
      <c r="I9" s="126" t="s">
        <v>2266</v>
      </c>
      <c r="J9" s="148" t="s">
        <v>2266</v>
      </c>
      <c r="K9" s="149" t="s">
        <v>2266</v>
      </c>
      <c r="L9" s="146"/>
      <c r="M9" s="147"/>
      <c r="O9" s="129" t="s">
        <v>2326</v>
      </c>
      <c r="P9" s="121" t="s">
        <v>2327</v>
      </c>
      <c r="Q9" s="128" t="s">
        <v>2266</v>
      </c>
    </row>
    <row r="10" spans="1:17">
      <c r="A10" s="121">
        <v>1</v>
      </c>
      <c r="B10" s="121">
        <v>103379918</v>
      </c>
      <c r="C10" s="121" t="s">
        <v>351</v>
      </c>
      <c r="D10" s="122" t="s">
        <v>144</v>
      </c>
      <c r="E10" s="122" t="s">
        <v>135</v>
      </c>
      <c r="F10" s="121" t="s">
        <v>2328</v>
      </c>
      <c r="G10" s="130" t="s">
        <v>144</v>
      </c>
      <c r="H10" s="130" t="s">
        <v>2329</v>
      </c>
      <c r="I10" s="126" t="s">
        <v>2330</v>
      </c>
      <c r="J10" s="151"/>
      <c r="K10" s="145"/>
      <c r="L10" s="150" t="s">
        <v>144</v>
      </c>
      <c r="M10" s="152"/>
      <c r="N10" s="127" t="s">
        <v>2331</v>
      </c>
      <c r="O10" s="129" t="s">
        <v>144</v>
      </c>
      <c r="P10" s="121" t="s">
        <v>2332</v>
      </c>
    </row>
    <row r="11" spans="1:17">
      <c r="A11" s="121">
        <v>1</v>
      </c>
      <c r="B11" s="121">
        <v>113242122</v>
      </c>
      <c r="C11" s="121" t="s">
        <v>352</v>
      </c>
      <c r="D11" s="122" t="s">
        <v>353</v>
      </c>
      <c r="E11" s="122" t="s">
        <v>135</v>
      </c>
      <c r="F11" s="143" t="s">
        <v>2300</v>
      </c>
      <c r="G11" s="125"/>
      <c r="H11" s="130" t="s">
        <v>5357</v>
      </c>
      <c r="I11" s="126" t="s">
        <v>2333</v>
      </c>
      <c r="J11" s="148" t="s">
        <v>2334</v>
      </c>
      <c r="K11" s="149" t="s">
        <v>353</v>
      </c>
      <c r="L11" s="146"/>
      <c r="M11" s="147"/>
      <c r="O11" s="129" t="s">
        <v>2335</v>
      </c>
      <c r="P11" s="121" t="s">
        <v>2336</v>
      </c>
      <c r="Q11" s="128" t="s">
        <v>2334</v>
      </c>
    </row>
    <row r="12" spans="1:17">
      <c r="A12" s="121">
        <v>1</v>
      </c>
      <c r="B12" s="121">
        <v>162679145</v>
      </c>
      <c r="C12" s="121" t="s">
        <v>354</v>
      </c>
      <c r="D12" s="122" t="s">
        <v>355</v>
      </c>
      <c r="E12" s="122" t="s">
        <v>142</v>
      </c>
      <c r="F12" s="143" t="s">
        <v>2300</v>
      </c>
      <c r="I12" s="126" t="s">
        <v>355</v>
      </c>
      <c r="J12" s="148" t="s">
        <v>355</v>
      </c>
      <c r="K12" s="145"/>
      <c r="L12" s="150" t="s">
        <v>355</v>
      </c>
      <c r="M12" s="147"/>
      <c r="P12" s="121" t="s">
        <v>2337</v>
      </c>
      <c r="Q12" s="128" t="s">
        <v>5358</v>
      </c>
    </row>
    <row r="13" spans="1:17">
      <c r="A13" s="121">
        <v>1</v>
      </c>
      <c r="B13" s="121">
        <v>165737704</v>
      </c>
      <c r="C13" s="121" t="s">
        <v>356</v>
      </c>
      <c r="D13" s="122" t="s">
        <v>146</v>
      </c>
      <c r="E13" s="122" t="s">
        <v>135</v>
      </c>
      <c r="F13" s="143" t="s">
        <v>2300</v>
      </c>
      <c r="I13" s="126" t="s">
        <v>2338</v>
      </c>
      <c r="J13" s="148" t="s">
        <v>2339</v>
      </c>
      <c r="K13" s="149" t="s">
        <v>2339</v>
      </c>
      <c r="L13" s="146"/>
      <c r="M13" s="147"/>
      <c r="N13" s="127" t="s">
        <v>146</v>
      </c>
      <c r="O13" s="129" t="s">
        <v>2340</v>
      </c>
      <c r="P13" s="121" t="s">
        <v>2341</v>
      </c>
      <c r="Q13" s="128" t="s">
        <v>2339</v>
      </c>
    </row>
    <row r="14" spans="1:17">
      <c r="A14" s="121">
        <v>1</v>
      </c>
      <c r="B14" s="121">
        <v>171605478</v>
      </c>
      <c r="C14" s="121" t="s">
        <v>147</v>
      </c>
      <c r="D14" s="122" t="s">
        <v>148</v>
      </c>
      <c r="E14" s="122" t="s">
        <v>135</v>
      </c>
      <c r="F14" s="121" t="s">
        <v>2342</v>
      </c>
      <c r="G14" s="130" t="s">
        <v>148</v>
      </c>
      <c r="I14" s="126" t="s">
        <v>2343</v>
      </c>
      <c r="J14" s="151"/>
      <c r="K14" s="145"/>
      <c r="L14" s="146"/>
      <c r="M14" s="152"/>
      <c r="P14" s="121" t="s">
        <v>2344</v>
      </c>
      <c r="Q14" s="128" t="s">
        <v>5359</v>
      </c>
    </row>
    <row r="15" spans="1:17">
      <c r="A15" s="121">
        <v>1</v>
      </c>
      <c r="B15" s="121">
        <v>219215137</v>
      </c>
      <c r="C15" s="121" t="s">
        <v>357</v>
      </c>
      <c r="D15" s="122" t="s">
        <v>358</v>
      </c>
      <c r="E15" s="122" t="s">
        <v>135</v>
      </c>
      <c r="F15" s="143" t="s">
        <v>2316</v>
      </c>
      <c r="I15" s="126" t="s">
        <v>2345</v>
      </c>
      <c r="J15" s="148" t="s">
        <v>2346</v>
      </c>
      <c r="K15" s="145"/>
      <c r="L15" s="146"/>
      <c r="M15" s="147"/>
      <c r="P15" s="121" t="s">
        <v>2347</v>
      </c>
      <c r="Q15" s="128" t="s">
        <v>2346</v>
      </c>
    </row>
    <row r="16" spans="1:17">
      <c r="A16" s="121">
        <v>2</v>
      </c>
      <c r="B16" s="121">
        <v>12951321</v>
      </c>
      <c r="C16" s="121" t="s">
        <v>359</v>
      </c>
      <c r="D16" s="122" t="s">
        <v>360</v>
      </c>
      <c r="E16" s="122" t="s">
        <v>142</v>
      </c>
      <c r="F16" s="143" t="s">
        <v>2316</v>
      </c>
      <c r="I16" s="126" t="s">
        <v>2348</v>
      </c>
      <c r="J16" s="148" t="s">
        <v>360</v>
      </c>
      <c r="K16" s="145"/>
      <c r="L16" s="146"/>
      <c r="M16" s="147"/>
      <c r="N16" s="127" t="s">
        <v>360</v>
      </c>
      <c r="O16" s="129" t="s">
        <v>360</v>
      </c>
      <c r="P16" s="121" t="s">
        <v>5360</v>
      </c>
      <c r="Q16" s="128" t="s">
        <v>360</v>
      </c>
    </row>
    <row r="17" spans="1:17">
      <c r="A17" s="121">
        <v>2</v>
      </c>
      <c r="B17" s="121">
        <v>28365914</v>
      </c>
      <c r="C17" s="121" t="s">
        <v>361</v>
      </c>
      <c r="D17" s="122" t="s">
        <v>362</v>
      </c>
      <c r="E17" s="122" t="s">
        <v>135</v>
      </c>
      <c r="F17" s="143" t="s">
        <v>2300</v>
      </c>
      <c r="I17" s="126" t="s">
        <v>2349</v>
      </c>
      <c r="J17" s="148" t="s">
        <v>2350</v>
      </c>
      <c r="K17" s="122"/>
      <c r="L17" s="133"/>
      <c r="M17" s="147"/>
      <c r="P17" s="121" t="s">
        <v>2351</v>
      </c>
      <c r="Q17" s="128" t="s">
        <v>2350</v>
      </c>
    </row>
    <row r="18" spans="1:17">
      <c r="A18" s="121">
        <v>2</v>
      </c>
      <c r="B18" s="121">
        <v>45878760</v>
      </c>
      <c r="C18" s="121" t="s">
        <v>363</v>
      </c>
      <c r="D18" s="122" t="s">
        <v>364</v>
      </c>
      <c r="E18" s="122" t="s">
        <v>135</v>
      </c>
      <c r="F18" s="143" t="s">
        <v>2352</v>
      </c>
      <c r="I18" s="126" t="s">
        <v>2353</v>
      </c>
      <c r="J18" s="148" t="s">
        <v>364</v>
      </c>
      <c r="K18" s="145"/>
      <c r="L18" s="146"/>
      <c r="M18" s="152"/>
      <c r="P18" s="121" t="s">
        <v>2354</v>
      </c>
      <c r="Q18" s="128" t="s">
        <v>5361</v>
      </c>
    </row>
    <row r="19" spans="1:17">
      <c r="A19" s="121">
        <v>2</v>
      </c>
      <c r="B19" s="121">
        <v>55933014</v>
      </c>
      <c r="C19" s="121" t="s">
        <v>152</v>
      </c>
      <c r="D19" s="122" t="s">
        <v>153</v>
      </c>
      <c r="E19" s="122" t="s">
        <v>135</v>
      </c>
      <c r="F19" s="143" t="s">
        <v>2316</v>
      </c>
      <c r="I19" s="126" t="s">
        <v>2355</v>
      </c>
      <c r="J19" s="148" t="s">
        <v>2356</v>
      </c>
      <c r="K19" s="145"/>
      <c r="L19" s="150" t="s">
        <v>2356</v>
      </c>
      <c r="M19" s="147"/>
      <c r="O19" s="129" t="s">
        <v>2357</v>
      </c>
      <c r="P19" s="121" t="s">
        <v>2358</v>
      </c>
      <c r="Q19" s="128" t="s">
        <v>5362</v>
      </c>
    </row>
    <row r="20" spans="1:17">
      <c r="A20" s="121">
        <v>2</v>
      </c>
      <c r="B20" s="121">
        <v>59523041</v>
      </c>
      <c r="C20" s="121" t="s">
        <v>365</v>
      </c>
      <c r="D20" s="122" t="s">
        <v>366</v>
      </c>
      <c r="E20" s="122" t="s">
        <v>142</v>
      </c>
      <c r="F20" s="143" t="s">
        <v>2300</v>
      </c>
      <c r="I20" s="126" t="s">
        <v>2359</v>
      </c>
      <c r="K20" s="122"/>
      <c r="L20" s="133"/>
      <c r="M20" s="152"/>
      <c r="P20" s="121" t="s">
        <v>2360</v>
      </c>
    </row>
    <row r="21" spans="1:17">
      <c r="A21" s="121">
        <v>2</v>
      </c>
      <c r="B21" s="121">
        <v>66537344</v>
      </c>
      <c r="C21" s="121" t="s">
        <v>154</v>
      </c>
      <c r="D21" s="122" t="s">
        <v>155</v>
      </c>
      <c r="E21" s="122" t="s">
        <v>135</v>
      </c>
      <c r="F21" s="143" t="s">
        <v>2316</v>
      </c>
      <c r="I21" s="126" t="s">
        <v>2361</v>
      </c>
      <c r="J21" s="128" t="s">
        <v>5363</v>
      </c>
      <c r="K21" s="145"/>
      <c r="L21" s="150" t="s">
        <v>2362</v>
      </c>
      <c r="M21" s="147"/>
      <c r="P21" s="121" t="s">
        <v>2363</v>
      </c>
      <c r="Q21" s="125"/>
    </row>
    <row r="22" spans="1:17">
      <c r="A22" s="121">
        <v>2</v>
      </c>
      <c r="B22" s="121">
        <v>69411517</v>
      </c>
      <c r="C22" s="121" t="s">
        <v>367</v>
      </c>
      <c r="D22" s="122" t="s">
        <v>368</v>
      </c>
      <c r="E22" s="122" t="s">
        <v>135</v>
      </c>
      <c r="F22" s="143" t="s">
        <v>2300</v>
      </c>
      <c r="I22" s="126" t="s">
        <v>2364</v>
      </c>
      <c r="J22" s="148" t="s">
        <v>5364</v>
      </c>
      <c r="K22" s="145"/>
      <c r="L22" s="150" t="s">
        <v>368</v>
      </c>
      <c r="M22" s="147"/>
      <c r="P22" s="121" t="s">
        <v>5365</v>
      </c>
      <c r="Q22" s="128" t="s">
        <v>5364</v>
      </c>
    </row>
    <row r="23" spans="1:17">
      <c r="A23" s="121">
        <v>2</v>
      </c>
      <c r="B23" s="121">
        <v>71651939</v>
      </c>
      <c r="C23" s="121" t="s">
        <v>369</v>
      </c>
      <c r="D23" s="122" t="s">
        <v>370</v>
      </c>
      <c r="E23" s="122" t="s">
        <v>142</v>
      </c>
      <c r="F23" s="143" t="s">
        <v>2300</v>
      </c>
      <c r="G23" s="125"/>
      <c r="H23" s="130" t="s">
        <v>2365</v>
      </c>
      <c r="I23" s="126" t="s">
        <v>2366</v>
      </c>
      <c r="J23" s="148" t="s">
        <v>2367</v>
      </c>
      <c r="K23" s="149" t="s">
        <v>2368</v>
      </c>
      <c r="L23" s="146"/>
      <c r="M23" s="147"/>
      <c r="N23" s="127" t="s">
        <v>370</v>
      </c>
      <c r="O23" s="129" t="s">
        <v>370</v>
      </c>
      <c r="P23" s="121" t="s">
        <v>2369</v>
      </c>
      <c r="Q23" s="128" t="s">
        <v>2367</v>
      </c>
    </row>
    <row r="24" spans="1:17">
      <c r="A24" s="121">
        <v>2</v>
      </c>
      <c r="B24" s="121">
        <v>111638775</v>
      </c>
      <c r="C24" s="121" t="s">
        <v>371</v>
      </c>
      <c r="D24" s="122" t="s">
        <v>372</v>
      </c>
      <c r="E24" s="122" t="s">
        <v>135</v>
      </c>
      <c r="F24" s="143" t="s">
        <v>2300</v>
      </c>
      <c r="I24" s="126" t="s">
        <v>2370</v>
      </c>
      <c r="J24" s="151"/>
      <c r="K24" s="145"/>
      <c r="L24" s="146"/>
      <c r="M24" s="147"/>
      <c r="O24" s="129" t="s">
        <v>372</v>
      </c>
      <c r="P24" s="121" t="s">
        <v>5366</v>
      </c>
    </row>
    <row r="25" spans="1:17">
      <c r="A25" s="121">
        <v>2</v>
      </c>
      <c r="B25" s="121">
        <v>153364527</v>
      </c>
      <c r="C25" s="121" t="s">
        <v>373</v>
      </c>
      <c r="D25" s="122" t="s">
        <v>157</v>
      </c>
      <c r="E25" s="122" t="s">
        <v>135</v>
      </c>
      <c r="F25" s="143" t="s">
        <v>2300</v>
      </c>
      <c r="I25" s="126" t="s">
        <v>2371</v>
      </c>
      <c r="J25" s="128" t="s">
        <v>2371</v>
      </c>
      <c r="K25" s="145"/>
      <c r="L25" s="150" t="s">
        <v>157</v>
      </c>
      <c r="M25" s="147"/>
      <c r="N25" s="127" t="s">
        <v>2372</v>
      </c>
      <c r="O25" s="129" t="s">
        <v>157</v>
      </c>
      <c r="P25" s="121" t="s">
        <v>2373</v>
      </c>
      <c r="Q25" s="128" t="s">
        <v>2371</v>
      </c>
    </row>
    <row r="26" spans="1:17">
      <c r="A26" s="121">
        <v>2</v>
      </c>
      <c r="B26" s="121">
        <v>213760746</v>
      </c>
      <c r="C26" s="121" t="s">
        <v>374</v>
      </c>
      <c r="D26" s="122" t="s">
        <v>376</v>
      </c>
      <c r="E26" s="122" t="s">
        <v>135</v>
      </c>
      <c r="F26" s="143" t="s">
        <v>2316</v>
      </c>
      <c r="I26" s="126" t="s">
        <v>2374</v>
      </c>
      <c r="K26" s="145"/>
      <c r="L26" s="146"/>
      <c r="M26" s="147"/>
      <c r="P26" s="121" t="s">
        <v>2375</v>
      </c>
    </row>
    <row r="27" spans="1:17">
      <c r="A27" s="121">
        <v>3</v>
      </c>
      <c r="B27" s="121">
        <v>24510794</v>
      </c>
      <c r="C27" s="121" t="s">
        <v>377</v>
      </c>
      <c r="D27" s="122" t="s">
        <v>378</v>
      </c>
      <c r="E27" s="122" t="s">
        <v>142</v>
      </c>
      <c r="F27" s="143" t="s">
        <v>2300</v>
      </c>
      <c r="I27" s="126" t="s">
        <v>2376</v>
      </c>
      <c r="J27" s="144"/>
      <c r="K27" s="145"/>
      <c r="L27" s="146"/>
      <c r="M27" s="147"/>
      <c r="P27" s="121" t="s">
        <v>5367</v>
      </c>
    </row>
    <row r="28" spans="1:17">
      <c r="A28" s="121">
        <v>3</v>
      </c>
      <c r="B28" s="121">
        <v>25581798</v>
      </c>
      <c r="C28" s="121" t="s">
        <v>379</v>
      </c>
      <c r="D28" s="122" t="s">
        <v>380</v>
      </c>
      <c r="E28" s="122" t="s">
        <v>135</v>
      </c>
      <c r="F28" s="143" t="s">
        <v>2300</v>
      </c>
      <c r="I28" s="126" t="s">
        <v>380</v>
      </c>
      <c r="J28" s="144"/>
      <c r="K28" s="145"/>
      <c r="L28" s="146"/>
      <c r="M28" s="152"/>
      <c r="N28" s="127" t="s">
        <v>2377</v>
      </c>
      <c r="P28" s="121" t="s">
        <v>5368</v>
      </c>
    </row>
    <row r="29" spans="1:17">
      <c r="A29" s="121">
        <v>3</v>
      </c>
      <c r="B29" s="121">
        <v>56876596</v>
      </c>
      <c r="C29" s="121" t="s">
        <v>381</v>
      </c>
      <c r="D29" s="122" t="s">
        <v>382</v>
      </c>
      <c r="E29" s="122" t="s">
        <v>142</v>
      </c>
      <c r="F29" s="143" t="s">
        <v>2300</v>
      </c>
      <c r="I29" s="126" t="s">
        <v>2378</v>
      </c>
      <c r="J29" s="144"/>
      <c r="K29" s="145"/>
      <c r="L29" s="146"/>
      <c r="M29" s="147"/>
      <c r="N29" s="127" t="s">
        <v>2379</v>
      </c>
      <c r="P29" s="121" t="s">
        <v>5369</v>
      </c>
    </row>
    <row r="30" spans="1:17">
      <c r="A30" s="121">
        <v>3</v>
      </c>
      <c r="B30" s="121">
        <v>85172364</v>
      </c>
      <c r="C30" s="121" t="s">
        <v>383</v>
      </c>
      <c r="D30" s="122" t="s">
        <v>159</v>
      </c>
      <c r="E30" s="122" t="s">
        <v>135</v>
      </c>
      <c r="F30" s="143" t="s">
        <v>2300</v>
      </c>
      <c r="I30" s="126" t="s">
        <v>159</v>
      </c>
      <c r="J30" s="128" t="s">
        <v>159</v>
      </c>
      <c r="K30" s="145"/>
      <c r="L30" s="146"/>
      <c r="M30" s="131"/>
      <c r="N30" s="127" t="s">
        <v>2380</v>
      </c>
      <c r="O30" s="129" t="s">
        <v>159</v>
      </c>
      <c r="P30" s="121" t="s">
        <v>2381</v>
      </c>
      <c r="Q30" s="128" t="s">
        <v>159</v>
      </c>
    </row>
    <row r="31" spans="1:17">
      <c r="A31" s="121">
        <v>3</v>
      </c>
      <c r="B31" s="121">
        <v>105073472</v>
      </c>
      <c r="C31" s="121" t="s">
        <v>384</v>
      </c>
      <c r="D31" s="122" t="s">
        <v>385</v>
      </c>
      <c r="E31" s="122" t="s">
        <v>142</v>
      </c>
      <c r="F31" s="143" t="s">
        <v>2316</v>
      </c>
      <c r="I31" s="126" t="s">
        <v>2382</v>
      </c>
      <c r="J31" s="132" t="s">
        <v>385</v>
      </c>
      <c r="K31" s="149" t="s">
        <v>385</v>
      </c>
      <c r="L31" s="146"/>
      <c r="M31" s="147"/>
      <c r="P31" s="121" t="s">
        <v>5370</v>
      </c>
      <c r="Q31" s="128" t="s">
        <v>385</v>
      </c>
    </row>
    <row r="32" spans="1:17">
      <c r="A32" s="121">
        <v>3</v>
      </c>
      <c r="B32" s="121">
        <v>150065280</v>
      </c>
      <c r="C32" s="121" t="s">
        <v>386</v>
      </c>
      <c r="D32" s="122" t="s">
        <v>387</v>
      </c>
      <c r="E32" s="122" t="s">
        <v>135</v>
      </c>
      <c r="F32" s="143" t="s">
        <v>2316</v>
      </c>
      <c r="I32" s="126" t="s">
        <v>2383</v>
      </c>
      <c r="J32" s="148" t="s">
        <v>2383</v>
      </c>
      <c r="K32" s="145"/>
      <c r="L32" s="150" t="s">
        <v>2383</v>
      </c>
      <c r="M32" s="152"/>
      <c r="P32" s="121" t="s">
        <v>2384</v>
      </c>
      <c r="Q32" s="128" t="s">
        <v>2383</v>
      </c>
    </row>
    <row r="33" spans="1:17">
      <c r="A33" s="121">
        <v>3</v>
      </c>
      <c r="B33" s="121">
        <v>169239578</v>
      </c>
      <c r="C33" s="121" t="s">
        <v>388</v>
      </c>
      <c r="D33" s="122" t="s">
        <v>389</v>
      </c>
      <c r="E33" s="122" t="s">
        <v>135</v>
      </c>
      <c r="F33" s="143" t="s">
        <v>2300</v>
      </c>
      <c r="I33" s="126" t="s">
        <v>2385</v>
      </c>
      <c r="J33" s="151"/>
      <c r="K33" s="145"/>
      <c r="L33" s="150" t="s">
        <v>389</v>
      </c>
      <c r="M33" s="147"/>
      <c r="N33" s="125" t="s">
        <v>2386</v>
      </c>
      <c r="O33" s="129" t="s">
        <v>389</v>
      </c>
      <c r="P33" s="121" t="s">
        <v>2387</v>
      </c>
    </row>
    <row r="34" spans="1:17">
      <c r="A34" s="121">
        <v>3</v>
      </c>
      <c r="B34" s="121">
        <v>171821356</v>
      </c>
      <c r="C34" s="121" t="s">
        <v>390</v>
      </c>
      <c r="D34" s="122" t="s">
        <v>161</v>
      </c>
      <c r="E34" s="122" t="s">
        <v>135</v>
      </c>
      <c r="F34" s="143" t="s">
        <v>2300</v>
      </c>
      <c r="I34" s="126" t="s">
        <v>2388</v>
      </c>
      <c r="J34" s="151"/>
      <c r="K34" s="145"/>
      <c r="L34" s="150" t="s">
        <v>161</v>
      </c>
      <c r="M34" s="147"/>
      <c r="N34" s="127" t="s">
        <v>161</v>
      </c>
      <c r="O34" s="129" t="s">
        <v>2389</v>
      </c>
      <c r="P34" s="121" t="s">
        <v>2390</v>
      </c>
      <c r="Q34" s="128" t="s">
        <v>161</v>
      </c>
    </row>
    <row r="35" spans="1:17">
      <c r="A35" s="121">
        <v>3</v>
      </c>
      <c r="B35" s="121">
        <v>186128816</v>
      </c>
      <c r="C35" s="121" t="s">
        <v>162</v>
      </c>
      <c r="D35" s="122" t="s">
        <v>391</v>
      </c>
      <c r="E35" s="122" t="s">
        <v>135</v>
      </c>
      <c r="F35" s="143" t="s">
        <v>2316</v>
      </c>
      <c r="I35" s="126" t="s">
        <v>2391</v>
      </c>
      <c r="J35" s="151"/>
      <c r="K35" s="145"/>
      <c r="L35" s="146"/>
      <c r="M35" s="131"/>
      <c r="O35" s="129" t="s">
        <v>2392</v>
      </c>
      <c r="P35" s="121" t="s">
        <v>2393</v>
      </c>
    </row>
    <row r="36" spans="1:17">
      <c r="A36" s="121">
        <v>3</v>
      </c>
      <c r="B36" s="121">
        <v>188066953</v>
      </c>
      <c r="C36" s="121" t="s">
        <v>392</v>
      </c>
      <c r="D36" s="122" t="s">
        <v>393</v>
      </c>
      <c r="E36" s="122" t="s">
        <v>135</v>
      </c>
      <c r="F36" s="143" t="s">
        <v>2300</v>
      </c>
      <c r="I36" s="126" t="s">
        <v>2394</v>
      </c>
      <c r="J36" s="148" t="s">
        <v>2395</v>
      </c>
      <c r="K36" s="145"/>
      <c r="L36" s="150" t="s">
        <v>2396</v>
      </c>
      <c r="M36" s="152"/>
      <c r="N36" s="127" t="s">
        <v>2397</v>
      </c>
      <c r="P36" s="121" t="s">
        <v>2398</v>
      </c>
      <c r="Q36" s="128" t="s">
        <v>393</v>
      </c>
    </row>
    <row r="37" spans="1:17">
      <c r="A37" s="121">
        <v>4</v>
      </c>
      <c r="B37" s="121">
        <v>7904363</v>
      </c>
      <c r="C37" s="121" t="s">
        <v>394</v>
      </c>
      <c r="D37" s="122" t="s">
        <v>165</v>
      </c>
      <c r="E37" s="122" t="s">
        <v>135</v>
      </c>
      <c r="F37" s="143" t="s">
        <v>2300</v>
      </c>
      <c r="I37" s="126" t="s">
        <v>2399</v>
      </c>
      <c r="J37" s="148" t="s">
        <v>2400</v>
      </c>
      <c r="K37" s="145"/>
      <c r="L37" s="146"/>
      <c r="M37" s="147"/>
      <c r="N37" s="127" t="s">
        <v>2401</v>
      </c>
      <c r="O37" s="129" t="s">
        <v>2402</v>
      </c>
      <c r="P37" s="121" t="s">
        <v>2403</v>
      </c>
      <c r="Q37" s="128" t="s">
        <v>2400</v>
      </c>
    </row>
    <row r="38" spans="1:17">
      <c r="A38" s="121">
        <v>4</v>
      </c>
      <c r="B38" s="121">
        <v>54027595</v>
      </c>
      <c r="C38" s="121" t="s">
        <v>166</v>
      </c>
      <c r="D38" s="122" t="s">
        <v>167</v>
      </c>
      <c r="E38" s="122" t="s">
        <v>142</v>
      </c>
      <c r="F38" s="143" t="s">
        <v>2300</v>
      </c>
      <c r="I38" s="126" t="s">
        <v>2404</v>
      </c>
      <c r="J38" s="148" t="s">
        <v>2405</v>
      </c>
      <c r="K38" s="145"/>
      <c r="L38" s="146"/>
      <c r="M38" s="152"/>
      <c r="N38" s="127" t="s">
        <v>167</v>
      </c>
      <c r="P38" s="121" t="s">
        <v>5371</v>
      </c>
      <c r="Q38" s="128" t="s">
        <v>2405</v>
      </c>
    </row>
    <row r="39" spans="1:17">
      <c r="A39" s="121">
        <v>4</v>
      </c>
      <c r="B39" s="121">
        <v>89752276</v>
      </c>
      <c r="C39" s="121" t="s">
        <v>395</v>
      </c>
      <c r="D39" s="122" t="s">
        <v>396</v>
      </c>
      <c r="E39" s="122" t="s">
        <v>142</v>
      </c>
      <c r="F39" s="143" t="s">
        <v>2300</v>
      </c>
      <c r="I39" s="126" t="s">
        <v>2406</v>
      </c>
      <c r="J39" s="148" t="s">
        <v>396</v>
      </c>
      <c r="K39" s="145"/>
      <c r="L39" s="146"/>
      <c r="M39" s="152"/>
      <c r="P39" s="121" t="s">
        <v>5372</v>
      </c>
      <c r="Q39" s="128" t="s">
        <v>396</v>
      </c>
    </row>
    <row r="40" spans="1:17">
      <c r="A40" s="121">
        <v>4</v>
      </c>
      <c r="B40" s="121">
        <v>111963719</v>
      </c>
      <c r="C40" s="121" t="s">
        <v>168</v>
      </c>
      <c r="D40" s="122" t="s">
        <v>397</v>
      </c>
      <c r="E40" s="122" t="s">
        <v>142</v>
      </c>
      <c r="F40" s="143" t="s">
        <v>2316</v>
      </c>
      <c r="I40" s="126" t="s">
        <v>2407</v>
      </c>
      <c r="J40" s="151"/>
      <c r="K40" s="145"/>
      <c r="L40" s="150" t="s">
        <v>2408</v>
      </c>
      <c r="M40" s="152"/>
      <c r="P40" s="121" t="s">
        <v>2409</v>
      </c>
    </row>
    <row r="41" spans="1:17">
      <c r="A41" s="121">
        <v>4</v>
      </c>
      <c r="B41" s="121">
        <v>184779187</v>
      </c>
      <c r="C41" s="121" t="s">
        <v>398</v>
      </c>
      <c r="D41" s="122" t="s">
        <v>399</v>
      </c>
      <c r="E41" s="122" t="s">
        <v>142</v>
      </c>
      <c r="F41" s="143" t="s">
        <v>2300</v>
      </c>
      <c r="G41" s="125"/>
      <c r="I41" s="126" t="s">
        <v>2410</v>
      </c>
      <c r="J41" s="148" t="s">
        <v>399</v>
      </c>
      <c r="K41" s="145"/>
      <c r="L41" s="146"/>
      <c r="M41" s="147"/>
      <c r="P41" s="121" t="s">
        <v>2411</v>
      </c>
      <c r="Q41" s="125"/>
    </row>
    <row r="42" spans="1:17">
      <c r="A42" s="121">
        <v>5</v>
      </c>
      <c r="B42" s="121">
        <v>14814883</v>
      </c>
      <c r="C42" s="121" t="s">
        <v>170</v>
      </c>
      <c r="D42" s="122" t="s">
        <v>171</v>
      </c>
      <c r="E42" s="122" t="s">
        <v>135</v>
      </c>
      <c r="F42" s="143" t="s">
        <v>2300</v>
      </c>
      <c r="I42" s="126" t="s">
        <v>171</v>
      </c>
      <c r="J42" s="148" t="s">
        <v>2412</v>
      </c>
      <c r="K42" s="145"/>
      <c r="L42" s="146"/>
      <c r="M42" s="147"/>
      <c r="N42" s="127" t="s">
        <v>171</v>
      </c>
      <c r="O42" s="129" t="s">
        <v>171</v>
      </c>
      <c r="P42" s="121" t="s">
        <v>2413</v>
      </c>
      <c r="Q42" s="128" t="s">
        <v>2412</v>
      </c>
    </row>
    <row r="43" spans="1:17">
      <c r="A43" s="121">
        <v>5</v>
      </c>
      <c r="B43" s="121">
        <v>55783678</v>
      </c>
      <c r="C43" s="121" t="s">
        <v>400</v>
      </c>
      <c r="D43" s="122" t="s">
        <v>401</v>
      </c>
      <c r="E43" s="122" t="s">
        <v>135</v>
      </c>
      <c r="F43" s="121" t="s">
        <v>2316</v>
      </c>
      <c r="G43" s="125"/>
      <c r="I43" s="126" t="s">
        <v>2414</v>
      </c>
      <c r="J43" s="151"/>
      <c r="K43" s="145"/>
      <c r="L43" s="146"/>
      <c r="M43" s="131"/>
      <c r="N43" s="127" t="s">
        <v>2415</v>
      </c>
      <c r="O43" s="129" t="s">
        <v>2416</v>
      </c>
      <c r="P43" s="121" t="s">
        <v>2417</v>
      </c>
    </row>
    <row r="44" spans="1:17">
      <c r="A44" s="121">
        <v>6</v>
      </c>
      <c r="B44" s="121">
        <v>1548369</v>
      </c>
      <c r="C44" s="121" t="s">
        <v>174</v>
      </c>
      <c r="D44" s="122" t="s">
        <v>175</v>
      </c>
      <c r="E44" s="122" t="s">
        <v>135</v>
      </c>
      <c r="F44" s="143" t="s">
        <v>2316</v>
      </c>
      <c r="I44" s="126" t="s">
        <v>2418</v>
      </c>
      <c r="J44" s="148" t="s">
        <v>2419</v>
      </c>
      <c r="K44" s="145"/>
      <c r="L44" s="146"/>
      <c r="M44" s="152"/>
      <c r="N44" s="127" t="s">
        <v>2420</v>
      </c>
      <c r="O44" s="129" t="s">
        <v>2421</v>
      </c>
      <c r="P44" s="121" t="s">
        <v>2422</v>
      </c>
      <c r="Q44" s="125"/>
    </row>
    <row r="45" spans="1:17" s="125" customFormat="1">
      <c r="A45" s="125">
        <v>6</v>
      </c>
      <c r="B45" s="125">
        <v>29806901</v>
      </c>
      <c r="C45" s="125" t="s">
        <v>565</v>
      </c>
      <c r="D45" s="133" t="s">
        <v>403</v>
      </c>
      <c r="E45" s="133" t="s">
        <v>142</v>
      </c>
      <c r="F45" s="153" t="s">
        <v>2316</v>
      </c>
      <c r="I45" s="126" t="s">
        <v>2423</v>
      </c>
      <c r="J45" s="151"/>
      <c r="K45" s="146"/>
      <c r="L45" s="146"/>
      <c r="M45" s="131"/>
      <c r="N45" s="125" t="s">
        <v>2424</v>
      </c>
      <c r="O45" s="129" t="s">
        <v>2425</v>
      </c>
      <c r="P45" s="125" t="s">
        <v>2426</v>
      </c>
    </row>
    <row r="46" spans="1:17">
      <c r="A46" s="121">
        <v>6</v>
      </c>
      <c r="B46" s="121">
        <v>36570366</v>
      </c>
      <c r="C46" s="121" t="s">
        <v>404</v>
      </c>
      <c r="D46" s="122" t="s">
        <v>405</v>
      </c>
      <c r="E46" s="122" t="s">
        <v>135</v>
      </c>
      <c r="F46" s="143" t="s">
        <v>2427</v>
      </c>
      <c r="I46" s="126" t="s">
        <v>2428</v>
      </c>
      <c r="J46" s="148" t="s">
        <v>2429</v>
      </c>
      <c r="K46" s="145"/>
      <c r="L46" s="146"/>
      <c r="M46" s="147"/>
      <c r="N46" s="127" t="s">
        <v>2430</v>
      </c>
      <c r="O46" s="129" t="s">
        <v>2431</v>
      </c>
      <c r="P46" s="121" t="s">
        <v>5373</v>
      </c>
      <c r="Q46" s="128" t="s">
        <v>2429</v>
      </c>
    </row>
    <row r="47" spans="1:17">
      <c r="A47" s="121">
        <v>6</v>
      </c>
      <c r="B47" s="121">
        <v>45919758</v>
      </c>
      <c r="C47" s="121" t="s">
        <v>406</v>
      </c>
      <c r="D47" s="122" t="s">
        <v>183</v>
      </c>
      <c r="E47" s="122" t="s">
        <v>142</v>
      </c>
      <c r="F47" s="143" t="s">
        <v>2300</v>
      </c>
      <c r="I47" s="126" t="s">
        <v>2432</v>
      </c>
      <c r="J47" s="148" t="s">
        <v>183</v>
      </c>
      <c r="K47" s="149" t="s">
        <v>183</v>
      </c>
      <c r="L47" s="146"/>
      <c r="M47" s="152"/>
      <c r="N47" s="127" t="s">
        <v>183</v>
      </c>
      <c r="P47" s="121" t="s">
        <v>2433</v>
      </c>
      <c r="Q47" s="128" t="s">
        <v>183</v>
      </c>
    </row>
    <row r="48" spans="1:17">
      <c r="A48" s="121">
        <v>6</v>
      </c>
      <c r="B48" s="121">
        <v>51414922</v>
      </c>
      <c r="C48" s="121" t="s">
        <v>407</v>
      </c>
      <c r="D48" s="122" t="s">
        <v>185</v>
      </c>
      <c r="E48" s="122" t="s">
        <v>135</v>
      </c>
      <c r="F48" s="143" t="s">
        <v>2316</v>
      </c>
      <c r="I48" s="126" t="s">
        <v>2434</v>
      </c>
      <c r="J48" s="148" t="s">
        <v>3181</v>
      </c>
      <c r="K48" s="145"/>
      <c r="L48" s="150" t="s">
        <v>2287</v>
      </c>
      <c r="M48" s="147"/>
      <c r="N48" s="127" t="s">
        <v>2435</v>
      </c>
      <c r="O48" s="129" t="s">
        <v>187</v>
      </c>
      <c r="P48" s="121" t="s">
        <v>2436</v>
      </c>
      <c r="Q48" s="125"/>
    </row>
    <row r="49" spans="1:17">
      <c r="A49" s="121">
        <v>6</v>
      </c>
      <c r="B49" s="121">
        <v>122645298</v>
      </c>
      <c r="C49" s="121" t="s">
        <v>408</v>
      </c>
      <c r="D49" s="122" t="s">
        <v>409</v>
      </c>
      <c r="E49" s="122" t="s">
        <v>142</v>
      </c>
      <c r="F49" s="143" t="s">
        <v>2316</v>
      </c>
      <c r="I49" s="126" t="s">
        <v>2437</v>
      </c>
      <c r="J49" s="148" t="s">
        <v>2438</v>
      </c>
      <c r="K49" s="149" t="s">
        <v>2439</v>
      </c>
      <c r="L49" s="150" t="s">
        <v>2440</v>
      </c>
      <c r="M49" s="147"/>
      <c r="P49" s="121" t="s">
        <v>2441</v>
      </c>
      <c r="Q49" s="128" t="s">
        <v>2438</v>
      </c>
    </row>
    <row r="50" spans="1:17">
      <c r="A50" s="121">
        <v>6</v>
      </c>
      <c r="B50" s="121">
        <v>134372150</v>
      </c>
      <c r="C50" s="121" t="s">
        <v>188</v>
      </c>
      <c r="D50" s="122" t="s">
        <v>189</v>
      </c>
      <c r="E50" s="122" t="s">
        <v>142</v>
      </c>
      <c r="F50" s="143" t="s">
        <v>2300</v>
      </c>
      <c r="I50" s="126" t="s">
        <v>2442</v>
      </c>
      <c r="J50" s="148" t="s">
        <v>189</v>
      </c>
      <c r="K50" s="149" t="s">
        <v>189</v>
      </c>
      <c r="L50" s="146"/>
      <c r="M50" s="147"/>
      <c r="N50" s="127" t="s">
        <v>189</v>
      </c>
      <c r="P50" s="121" t="s">
        <v>2443</v>
      </c>
    </row>
    <row r="51" spans="1:17">
      <c r="A51" s="121">
        <v>6</v>
      </c>
      <c r="B51" s="121">
        <v>136462744</v>
      </c>
      <c r="C51" s="121" t="s">
        <v>410</v>
      </c>
      <c r="D51" s="122" t="s">
        <v>191</v>
      </c>
      <c r="E51" s="122" t="s">
        <v>135</v>
      </c>
      <c r="F51" s="143" t="s">
        <v>2300</v>
      </c>
      <c r="I51" s="126" t="s">
        <v>2444</v>
      </c>
      <c r="J51" s="148" t="s">
        <v>5374</v>
      </c>
      <c r="K51" s="145"/>
      <c r="L51" s="146"/>
      <c r="M51" s="147"/>
      <c r="N51" s="127" t="s">
        <v>2445</v>
      </c>
      <c r="O51" s="129" t="s">
        <v>191</v>
      </c>
      <c r="P51" s="121" t="s">
        <v>2446</v>
      </c>
      <c r="Q51" s="125"/>
    </row>
    <row r="52" spans="1:17">
      <c r="A52" s="121">
        <v>6</v>
      </c>
      <c r="B52" s="121">
        <v>158971266</v>
      </c>
      <c r="C52" s="121" t="s">
        <v>411</v>
      </c>
      <c r="D52" s="122" t="s">
        <v>193</v>
      </c>
      <c r="E52" s="122" t="s">
        <v>135</v>
      </c>
      <c r="F52" s="143" t="s">
        <v>2300</v>
      </c>
      <c r="I52" s="126" t="s">
        <v>2447</v>
      </c>
      <c r="J52" s="148" t="s">
        <v>193</v>
      </c>
      <c r="K52" s="145"/>
      <c r="L52" s="146"/>
      <c r="M52" s="147"/>
      <c r="N52" s="127" t="s">
        <v>2448</v>
      </c>
      <c r="O52" s="129" t="s">
        <v>193</v>
      </c>
      <c r="P52" s="121" t="s">
        <v>2449</v>
      </c>
      <c r="Q52" s="128" t="s">
        <v>5375</v>
      </c>
    </row>
    <row r="53" spans="1:17">
      <c r="A53" s="121">
        <v>6</v>
      </c>
      <c r="B53" s="121">
        <v>170454915</v>
      </c>
      <c r="C53" s="121" t="s">
        <v>412</v>
      </c>
      <c r="D53" s="122" t="s">
        <v>413</v>
      </c>
      <c r="E53" s="122" t="s">
        <v>135</v>
      </c>
      <c r="F53" s="143" t="s">
        <v>2316</v>
      </c>
      <c r="I53" s="126" t="s">
        <v>2450</v>
      </c>
      <c r="J53" s="148" t="s">
        <v>2451</v>
      </c>
      <c r="K53" s="145"/>
      <c r="L53" s="146"/>
      <c r="M53" s="147"/>
      <c r="P53" s="121" t="s">
        <v>2452</v>
      </c>
      <c r="Q53" s="128" t="s">
        <v>2451</v>
      </c>
    </row>
    <row r="54" spans="1:17">
      <c r="A54" s="121">
        <v>7</v>
      </c>
      <c r="B54" s="121">
        <v>11679113</v>
      </c>
      <c r="C54" s="121" t="s">
        <v>414</v>
      </c>
      <c r="D54" s="122" t="s">
        <v>195</v>
      </c>
      <c r="E54" s="122" t="s">
        <v>135</v>
      </c>
      <c r="F54" s="143" t="s">
        <v>2300</v>
      </c>
      <c r="I54" s="126" t="s">
        <v>2453</v>
      </c>
      <c r="J54" s="148" t="s">
        <v>195</v>
      </c>
      <c r="K54" s="145"/>
      <c r="L54" s="150" t="s">
        <v>195</v>
      </c>
      <c r="M54" s="131"/>
      <c r="N54" s="127" t="s">
        <v>2454</v>
      </c>
      <c r="O54" s="129" t="s">
        <v>195</v>
      </c>
      <c r="P54" s="121" t="s">
        <v>2455</v>
      </c>
      <c r="Q54" s="128" t="s">
        <v>195</v>
      </c>
    </row>
    <row r="55" spans="1:17">
      <c r="A55" s="121">
        <v>7</v>
      </c>
      <c r="B55" s="121">
        <v>28401455</v>
      </c>
      <c r="C55" s="121" t="s">
        <v>415</v>
      </c>
      <c r="D55" s="122" t="s">
        <v>416</v>
      </c>
      <c r="E55" s="122" t="s">
        <v>142</v>
      </c>
      <c r="F55" s="143" t="s">
        <v>2300</v>
      </c>
      <c r="I55" s="126" t="s">
        <v>2456</v>
      </c>
      <c r="J55" s="148" t="s">
        <v>5376</v>
      </c>
      <c r="K55" s="145"/>
      <c r="L55" s="146"/>
      <c r="M55" s="147"/>
      <c r="P55" s="121" t="s">
        <v>2457</v>
      </c>
      <c r="Q55" s="128" t="s">
        <v>5377</v>
      </c>
    </row>
    <row r="56" spans="1:17">
      <c r="A56" s="121">
        <v>7</v>
      </c>
      <c r="B56" s="121">
        <v>35961137</v>
      </c>
      <c r="C56" s="121" t="s">
        <v>417</v>
      </c>
      <c r="D56" s="122" t="s">
        <v>418</v>
      </c>
      <c r="E56" s="122" t="s">
        <v>142</v>
      </c>
      <c r="F56" s="143" t="s">
        <v>2316</v>
      </c>
      <c r="I56" s="126" t="s">
        <v>2458</v>
      </c>
      <c r="J56" s="148" t="s">
        <v>2459</v>
      </c>
      <c r="K56" s="149" t="s">
        <v>2459</v>
      </c>
      <c r="L56" s="146"/>
      <c r="M56" s="147"/>
      <c r="P56" s="121" t="s">
        <v>2460</v>
      </c>
      <c r="Q56" s="128" t="s">
        <v>2459</v>
      </c>
    </row>
    <row r="57" spans="1:17">
      <c r="A57" s="121">
        <v>7</v>
      </c>
      <c r="B57" s="121">
        <v>39077397</v>
      </c>
      <c r="C57" s="121" t="s">
        <v>196</v>
      </c>
      <c r="D57" s="122" t="s">
        <v>197</v>
      </c>
      <c r="E57" s="122" t="s">
        <v>135</v>
      </c>
      <c r="F57" s="143" t="s">
        <v>2300</v>
      </c>
      <c r="I57" s="126" t="s">
        <v>2461</v>
      </c>
      <c r="J57" s="151"/>
      <c r="K57" s="145"/>
      <c r="L57" s="146"/>
      <c r="M57" s="147"/>
      <c r="N57" s="127" t="s">
        <v>2462</v>
      </c>
      <c r="P57" s="121" t="s">
        <v>2463</v>
      </c>
    </row>
    <row r="58" spans="1:17">
      <c r="A58" s="121">
        <v>7</v>
      </c>
      <c r="B58" s="121">
        <v>80845529</v>
      </c>
      <c r="C58" s="121" t="s">
        <v>419</v>
      </c>
      <c r="D58" s="122" t="s">
        <v>420</v>
      </c>
      <c r="E58" s="122" t="s">
        <v>135</v>
      </c>
      <c r="F58" s="143" t="s">
        <v>2316</v>
      </c>
      <c r="I58" s="126" t="s">
        <v>2464</v>
      </c>
      <c r="J58" s="151"/>
      <c r="K58" s="145"/>
      <c r="L58" s="150" t="s">
        <v>2464</v>
      </c>
      <c r="M58" s="147"/>
      <c r="N58" s="127" t="s">
        <v>2465</v>
      </c>
      <c r="P58" s="121" t="s">
        <v>2466</v>
      </c>
    </row>
    <row r="59" spans="1:17">
      <c r="A59" s="121">
        <v>7</v>
      </c>
      <c r="B59" s="121">
        <v>82949529</v>
      </c>
      <c r="C59" s="121" t="s">
        <v>421</v>
      </c>
      <c r="D59" s="122" t="s">
        <v>422</v>
      </c>
      <c r="E59" s="122" t="s">
        <v>142</v>
      </c>
      <c r="F59" s="143" t="s">
        <v>2316</v>
      </c>
      <c r="I59" s="126" t="s">
        <v>2467</v>
      </c>
      <c r="J59" s="151"/>
      <c r="K59" s="145"/>
      <c r="L59" s="150" t="s">
        <v>2279</v>
      </c>
      <c r="M59" s="147"/>
      <c r="N59" s="127" t="s">
        <v>2468</v>
      </c>
      <c r="O59" s="129" t="s">
        <v>2279</v>
      </c>
      <c r="P59" s="121" t="s">
        <v>2469</v>
      </c>
    </row>
    <row r="60" spans="1:17">
      <c r="A60" s="121">
        <v>7</v>
      </c>
      <c r="B60" s="121">
        <v>103624813</v>
      </c>
      <c r="C60" s="121" t="s">
        <v>423</v>
      </c>
      <c r="D60" s="122" t="s">
        <v>424</v>
      </c>
      <c r="E60" s="122" t="s">
        <v>135</v>
      </c>
      <c r="F60" s="143" t="s">
        <v>2300</v>
      </c>
      <c r="I60" s="126" t="s">
        <v>2470</v>
      </c>
      <c r="J60" s="151"/>
      <c r="K60" s="145"/>
      <c r="L60" s="146"/>
      <c r="M60" s="147"/>
      <c r="O60" s="129" t="s">
        <v>424</v>
      </c>
      <c r="P60" s="121" t="s">
        <v>2471</v>
      </c>
    </row>
    <row r="61" spans="1:17">
      <c r="A61" s="121">
        <v>7</v>
      </c>
      <c r="B61" s="121">
        <v>116162306</v>
      </c>
      <c r="C61" s="121" t="s">
        <v>425</v>
      </c>
      <c r="D61" s="122" t="s">
        <v>426</v>
      </c>
      <c r="E61" s="122" t="s">
        <v>135</v>
      </c>
      <c r="F61" s="143" t="s">
        <v>2472</v>
      </c>
      <c r="I61" s="126" t="s">
        <v>2473</v>
      </c>
      <c r="J61" s="148" t="s">
        <v>2268</v>
      </c>
      <c r="K61" s="145"/>
      <c r="L61" s="150" t="s">
        <v>2474</v>
      </c>
      <c r="M61" s="152"/>
      <c r="N61" s="127" t="s">
        <v>2475</v>
      </c>
      <c r="O61" s="129" t="s">
        <v>2476</v>
      </c>
      <c r="P61" s="121" t="s">
        <v>2477</v>
      </c>
      <c r="Q61" s="128" t="s">
        <v>2268</v>
      </c>
    </row>
    <row r="62" spans="1:17">
      <c r="A62" s="121">
        <v>7</v>
      </c>
      <c r="B62" s="121">
        <v>117636111</v>
      </c>
      <c r="C62" s="121" t="s">
        <v>206</v>
      </c>
      <c r="D62" s="122" t="s">
        <v>207</v>
      </c>
      <c r="E62" s="122" t="s">
        <v>135</v>
      </c>
      <c r="F62" s="143" t="s">
        <v>2316</v>
      </c>
      <c r="I62" s="126" t="s">
        <v>2478</v>
      </c>
      <c r="J62" s="148" t="s">
        <v>2479</v>
      </c>
      <c r="K62" s="145"/>
      <c r="L62" s="146"/>
      <c r="M62" s="147"/>
      <c r="N62" s="127" t="s">
        <v>5378</v>
      </c>
      <c r="O62" s="129" t="s">
        <v>2479</v>
      </c>
      <c r="P62" s="121" t="s">
        <v>2480</v>
      </c>
      <c r="Q62" s="128" t="s">
        <v>2479</v>
      </c>
    </row>
    <row r="63" spans="1:17">
      <c r="A63" s="121">
        <v>7</v>
      </c>
      <c r="B63" s="121">
        <v>134520521</v>
      </c>
      <c r="C63" s="121" t="s">
        <v>427</v>
      </c>
      <c r="D63" s="122" t="s">
        <v>428</v>
      </c>
      <c r="E63" s="122" t="s">
        <v>135</v>
      </c>
      <c r="F63" s="143" t="s">
        <v>2300</v>
      </c>
      <c r="I63" s="126" t="s">
        <v>2481</v>
      </c>
      <c r="J63" s="148" t="s">
        <v>428</v>
      </c>
      <c r="K63" s="145"/>
      <c r="L63" s="150" t="s">
        <v>428</v>
      </c>
      <c r="M63" s="147"/>
      <c r="P63" s="121" t="s">
        <v>2482</v>
      </c>
      <c r="Q63" s="128" t="s">
        <v>428</v>
      </c>
    </row>
    <row r="64" spans="1:17">
      <c r="A64" s="121">
        <v>7</v>
      </c>
      <c r="B64" s="121">
        <v>151505698</v>
      </c>
      <c r="C64" s="121" t="s">
        <v>429</v>
      </c>
      <c r="D64" s="122" t="s">
        <v>430</v>
      </c>
      <c r="E64" s="122" t="s">
        <v>135</v>
      </c>
      <c r="F64" s="143" t="s">
        <v>2300</v>
      </c>
      <c r="I64" s="126" t="s">
        <v>2483</v>
      </c>
      <c r="J64" s="151"/>
      <c r="K64" s="145"/>
      <c r="L64" s="150" t="s">
        <v>2484</v>
      </c>
      <c r="M64" s="147"/>
      <c r="P64" s="121" t="s">
        <v>2485</v>
      </c>
      <c r="Q64" s="128" t="s">
        <v>5379</v>
      </c>
    </row>
    <row r="65" spans="1:17">
      <c r="A65" s="121">
        <v>8</v>
      </c>
      <c r="B65" s="121">
        <v>6377141</v>
      </c>
      <c r="C65" s="121" t="s">
        <v>431</v>
      </c>
      <c r="D65" s="122" t="s">
        <v>432</v>
      </c>
      <c r="E65" s="122" t="s">
        <v>142</v>
      </c>
      <c r="F65" s="143" t="s">
        <v>2300</v>
      </c>
      <c r="G65" s="125"/>
      <c r="H65" s="130" t="s">
        <v>2486</v>
      </c>
      <c r="I65" s="126" t="s">
        <v>2487</v>
      </c>
      <c r="J65" s="151"/>
      <c r="K65" s="145"/>
      <c r="L65" s="150" t="s">
        <v>2488</v>
      </c>
      <c r="M65" s="147"/>
      <c r="P65" s="121" t="s">
        <v>2489</v>
      </c>
    </row>
    <row r="66" spans="1:17">
      <c r="A66" s="121">
        <v>8</v>
      </c>
      <c r="B66" s="121">
        <v>30454209</v>
      </c>
      <c r="C66" s="121" t="s">
        <v>433</v>
      </c>
      <c r="D66" s="122" t="s">
        <v>435</v>
      </c>
      <c r="E66" s="122" t="s">
        <v>142</v>
      </c>
      <c r="F66" s="143" t="s">
        <v>2300</v>
      </c>
      <c r="I66" s="126" t="s">
        <v>2490</v>
      </c>
      <c r="J66" s="148" t="s">
        <v>435</v>
      </c>
      <c r="K66" s="145"/>
      <c r="L66" s="146"/>
      <c r="M66" s="147"/>
      <c r="O66" s="129" t="s">
        <v>2491</v>
      </c>
      <c r="P66" s="121" t="s">
        <v>2492</v>
      </c>
      <c r="Q66" s="128" t="s">
        <v>435</v>
      </c>
    </row>
    <row r="67" spans="1:17">
      <c r="A67" s="121">
        <v>8</v>
      </c>
      <c r="B67" s="121">
        <v>108273318</v>
      </c>
      <c r="C67" s="121" t="s">
        <v>436</v>
      </c>
      <c r="D67" s="122" t="s">
        <v>209</v>
      </c>
      <c r="E67" s="122" t="s">
        <v>135</v>
      </c>
      <c r="F67" s="143" t="s">
        <v>2300</v>
      </c>
      <c r="I67" s="126" t="s">
        <v>209</v>
      </c>
      <c r="J67" s="148" t="s">
        <v>209</v>
      </c>
      <c r="K67" s="145"/>
      <c r="L67" s="150" t="s">
        <v>209</v>
      </c>
      <c r="M67" s="147"/>
      <c r="N67" s="127" t="s">
        <v>2493</v>
      </c>
      <c r="O67" s="129" t="s">
        <v>209</v>
      </c>
      <c r="P67" s="121" t="s">
        <v>5380</v>
      </c>
      <c r="Q67" s="128" t="s">
        <v>209</v>
      </c>
    </row>
    <row r="68" spans="1:17">
      <c r="A68" s="121">
        <v>8</v>
      </c>
      <c r="B68" s="121">
        <v>124554317</v>
      </c>
      <c r="C68" s="121" t="s">
        <v>437</v>
      </c>
      <c r="D68" s="122" t="s">
        <v>438</v>
      </c>
      <c r="E68" s="122" t="s">
        <v>135</v>
      </c>
      <c r="F68" s="143" t="s">
        <v>2472</v>
      </c>
      <c r="I68" s="126" t="s">
        <v>2494</v>
      </c>
      <c r="J68" s="148" t="s">
        <v>438</v>
      </c>
      <c r="K68" s="145"/>
      <c r="L68" s="146"/>
      <c r="M68" s="147"/>
      <c r="O68" s="129" t="s">
        <v>2495</v>
      </c>
      <c r="P68" s="121" t="s">
        <v>2496</v>
      </c>
      <c r="Q68" s="128" t="s">
        <v>5381</v>
      </c>
    </row>
    <row r="69" spans="1:17">
      <c r="A69" s="121">
        <v>9</v>
      </c>
      <c r="B69" s="121">
        <v>22051670</v>
      </c>
      <c r="C69" s="121" t="s">
        <v>439</v>
      </c>
      <c r="D69" s="122" t="s">
        <v>211</v>
      </c>
      <c r="E69" s="122" t="s">
        <v>135</v>
      </c>
      <c r="F69" s="143" t="s">
        <v>2300</v>
      </c>
      <c r="I69" s="126" t="s">
        <v>2497</v>
      </c>
      <c r="J69" s="148" t="s">
        <v>2275</v>
      </c>
      <c r="K69" s="145"/>
      <c r="L69" s="150" t="s">
        <v>2498</v>
      </c>
      <c r="M69" s="147"/>
      <c r="N69" s="127" t="s">
        <v>2275</v>
      </c>
      <c r="O69" s="129" t="s">
        <v>2499</v>
      </c>
      <c r="P69" s="121" t="s">
        <v>2500</v>
      </c>
      <c r="Q69" s="128" t="s">
        <v>2275</v>
      </c>
    </row>
    <row r="70" spans="1:17">
      <c r="A70" s="121">
        <v>9</v>
      </c>
      <c r="B70" s="121">
        <v>107695539</v>
      </c>
      <c r="C70" s="121" t="s">
        <v>212</v>
      </c>
      <c r="D70" s="122" t="s">
        <v>440</v>
      </c>
      <c r="E70" s="122" t="s">
        <v>135</v>
      </c>
      <c r="F70" s="143" t="s">
        <v>2316</v>
      </c>
      <c r="I70" s="126" t="s">
        <v>2501</v>
      </c>
      <c r="J70" s="148" t="s">
        <v>2502</v>
      </c>
      <c r="K70" s="145"/>
      <c r="L70" s="150" t="s">
        <v>440</v>
      </c>
      <c r="M70" s="147"/>
      <c r="N70" s="127" t="s">
        <v>2503</v>
      </c>
      <c r="O70" s="129" t="s">
        <v>440</v>
      </c>
      <c r="P70" s="121" t="s">
        <v>5382</v>
      </c>
      <c r="Q70" s="128" t="s">
        <v>2502</v>
      </c>
    </row>
    <row r="71" spans="1:17">
      <c r="A71" s="121">
        <v>9</v>
      </c>
      <c r="B71" s="121">
        <v>113312231</v>
      </c>
      <c r="C71" s="121" t="s">
        <v>441</v>
      </c>
      <c r="D71" s="122" t="s">
        <v>442</v>
      </c>
      <c r="E71" s="122" t="s">
        <v>142</v>
      </c>
      <c r="F71" s="121" t="s">
        <v>2328</v>
      </c>
      <c r="G71" s="130" t="s">
        <v>442</v>
      </c>
      <c r="I71" s="126" t="s">
        <v>2504</v>
      </c>
      <c r="J71" s="151"/>
      <c r="K71" s="145"/>
      <c r="L71" s="146"/>
      <c r="M71" s="152"/>
      <c r="P71" s="121" t="s">
        <v>2505</v>
      </c>
    </row>
    <row r="72" spans="1:17">
      <c r="A72" s="121">
        <v>9</v>
      </c>
      <c r="B72" s="121">
        <v>129390800</v>
      </c>
      <c r="C72" s="121" t="s">
        <v>296</v>
      </c>
      <c r="D72" s="122" t="s">
        <v>215</v>
      </c>
      <c r="E72" s="122" t="s">
        <v>135</v>
      </c>
      <c r="F72" s="143" t="s">
        <v>2300</v>
      </c>
      <c r="I72" s="126" t="s">
        <v>2506</v>
      </c>
      <c r="J72" s="148" t="s">
        <v>215</v>
      </c>
      <c r="K72" s="145"/>
      <c r="L72" s="150" t="s">
        <v>2269</v>
      </c>
      <c r="M72" s="147"/>
      <c r="N72" s="127" t="s">
        <v>2507</v>
      </c>
      <c r="O72" s="129" t="s">
        <v>2508</v>
      </c>
      <c r="P72" s="121" t="s">
        <v>2509</v>
      </c>
      <c r="Q72" s="128" t="s">
        <v>215</v>
      </c>
    </row>
    <row r="73" spans="1:17">
      <c r="A73" s="121">
        <v>9</v>
      </c>
      <c r="B73" s="121">
        <v>136131188</v>
      </c>
      <c r="C73" s="121" t="s">
        <v>443</v>
      </c>
      <c r="D73" s="122" t="s">
        <v>444</v>
      </c>
      <c r="E73" s="122" t="s">
        <v>135</v>
      </c>
      <c r="F73" s="121" t="s">
        <v>2510</v>
      </c>
      <c r="G73" s="125"/>
      <c r="H73" s="130" t="s">
        <v>2511</v>
      </c>
      <c r="I73" s="126" t="s">
        <v>2512</v>
      </c>
      <c r="J73" s="148" t="s">
        <v>2513</v>
      </c>
      <c r="K73" s="149" t="s">
        <v>2514</v>
      </c>
      <c r="L73" s="146"/>
      <c r="M73" s="152"/>
      <c r="P73" s="121" t="s">
        <v>2515</v>
      </c>
      <c r="Q73" s="134"/>
    </row>
    <row r="74" spans="1:17">
      <c r="A74" s="121">
        <v>10</v>
      </c>
      <c r="B74" s="121">
        <v>10840849</v>
      </c>
      <c r="C74" s="121" t="s">
        <v>218</v>
      </c>
      <c r="D74" s="122" t="s">
        <v>219</v>
      </c>
      <c r="E74" s="122" t="s">
        <v>142</v>
      </c>
      <c r="F74" s="143" t="s">
        <v>2300</v>
      </c>
      <c r="I74" s="126" t="s">
        <v>2516</v>
      </c>
      <c r="J74" s="148" t="s">
        <v>2517</v>
      </c>
      <c r="K74" s="145"/>
      <c r="L74" s="146"/>
      <c r="M74" s="147"/>
      <c r="N74" s="127" t="s">
        <v>2518</v>
      </c>
      <c r="P74" s="121" t="s">
        <v>2519</v>
      </c>
      <c r="Q74" s="128" t="s">
        <v>2517</v>
      </c>
    </row>
    <row r="75" spans="1:17">
      <c r="A75" s="121">
        <v>10</v>
      </c>
      <c r="B75" s="121">
        <v>60326910</v>
      </c>
      <c r="C75" s="121" t="s">
        <v>445</v>
      </c>
      <c r="D75" s="122" t="s">
        <v>221</v>
      </c>
      <c r="E75" s="122" t="s">
        <v>135</v>
      </c>
      <c r="F75" s="143" t="s">
        <v>2300</v>
      </c>
      <c r="I75" s="126" t="s">
        <v>2520</v>
      </c>
      <c r="J75" s="148" t="s">
        <v>2521</v>
      </c>
      <c r="K75" s="145"/>
      <c r="L75" s="146"/>
      <c r="M75" s="147"/>
      <c r="N75" s="127" t="s">
        <v>2522</v>
      </c>
      <c r="O75" s="129" t="s">
        <v>2523</v>
      </c>
      <c r="P75" s="121" t="s">
        <v>2524</v>
      </c>
      <c r="Q75" s="128" t="s">
        <v>2521</v>
      </c>
    </row>
    <row r="76" spans="1:17">
      <c r="A76" s="121">
        <v>10</v>
      </c>
      <c r="B76" s="121">
        <v>78282063</v>
      </c>
      <c r="C76" s="121" t="s">
        <v>446</v>
      </c>
      <c r="D76" s="122" t="s">
        <v>447</v>
      </c>
      <c r="E76" s="122" t="s">
        <v>135</v>
      </c>
      <c r="F76" s="143" t="s">
        <v>2300</v>
      </c>
      <c r="I76" s="126" t="s">
        <v>2525</v>
      </c>
      <c r="J76" s="148" t="s">
        <v>579</v>
      </c>
      <c r="K76" s="145"/>
      <c r="L76" s="146"/>
      <c r="M76" s="147"/>
      <c r="N76" s="127" t="s">
        <v>5383</v>
      </c>
      <c r="O76" s="129" t="s">
        <v>2526</v>
      </c>
      <c r="P76" s="121" t="s">
        <v>2527</v>
      </c>
      <c r="Q76" s="125"/>
    </row>
    <row r="77" spans="1:17">
      <c r="A77" s="121">
        <v>10</v>
      </c>
      <c r="B77" s="121">
        <v>94929116</v>
      </c>
      <c r="C77" s="121" t="s">
        <v>448</v>
      </c>
      <c r="D77" s="122" t="s">
        <v>449</v>
      </c>
      <c r="E77" s="122" t="s">
        <v>135</v>
      </c>
      <c r="F77" s="143" t="s">
        <v>2316</v>
      </c>
      <c r="I77" s="126" t="s">
        <v>2528</v>
      </c>
      <c r="J77" s="148" t="s">
        <v>2529</v>
      </c>
      <c r="K77" s="145"/>
      <c r="L77" s="150" t="s">
        <v>2530</v>
      </c>
      <c r="M77" s="147"/>
      <c r="N77" s="127" t="s">
        <v>2531</v>
      </c>
      <c r="P77" s="121" t="s">
        <v>2532</v>
      </c>
      <c r="Q77" s="128" t="s">
        <v>2529</v>
      </c>
    </row>
    <row r="78" spans="1:17">
      <c r="A78" s="121">
        <v>10</v>
      </c>
      <c r="B78" s="121">
        <v>96023077</v>
      </c>
      <c r="C78" s="121" t="s">
        <v>450</v>
      </c>
      <c r="D78" s="122" t="s">
        <v>451</v>
      </c>
      <c r="E78" s="122" t="s">
        <v>135</v>
      </c>
      <c r="F78" s="143" t="s">
        <v>2300</v>
      </c>
      <c r="G78" s="125"/>
      <c r="H78" s="130" t="s">
        <v>2533</v>
      </c>
      <c r="I78" s="126" t="s">
        <v>5384</v>
      </c>
      <c r="J78" s="148" t="s">
        <v>2534</v>
      </c>
      <c r="K78" s="154" t="s">
        <v>2535</v>
      </c>
      <c r="L78" s="133"/>
      <c r="M78" s="147"/>
      <c r="N78" s="127" t="s">
        <v>2536</v>
      </c>
      <c r="P78" s="121" t="s">
        <v>5385</v>
      </c>
      <c r="Q78" s="128" t="s">
        <v>2534</v>
      </c>
    </row>
    <row r="79" spans="1:17">
      <c r="A79" s="121">
        <v>10</v>
      </c>
      <c r="B79" s="121">
        <v>115546535</v>
      </c>
      <c r="C79" s="121" t="s">
        <v>452</v>
      </c>
      <c r="D79" s="122" t="s">
        <v>453</v>
      </c>
      <c r="E79" s="122" t="s">
        <v>142</v>
      </c>
      <c r="F79" s="143" t="s">
        <v>2307</v>
      </c>
      <c r="I79" s="126" t="s">
        <v>2537</v>
      </c>
      <c r="J79" s="148" t="s">
        <v>2538</v>
      </c>
      <c r="K79" s="145"/>
      <c r="L79" s="146"/>
      <c r="M79" s="147"/>
      <c r="O79" s="129" t="s">
        <v>2539</v>
      </c>
      <c r="P79" s="121" t="s">
        <v>2540</v>
      </c>
      <c r="Q79" s="128" t="s">
        <v>5386</v>
      </c>
    </row>
    <row r="80" spans="1:17">
      <c r="A80" s="121">
        <v>10</v>
      </c>
      <c r="B80" s="121">
        <v>126278648</v>
      </c>
      <c r="C80" s="121" t="s">
        <v>454</v>
      </c>
      <c r="D80" s="122" t="s">
        <v>298</v>
      </c>
      <c r="E80" s="122" t="s">
        <v>135</v>
      </c>
      <c r="F80" s="143" t="s">
        <v>2300</v>
      </c>
      <c r="I80" s="126" t="s">
        <v>2541</v>
      </c>
      <c r="J80" s="148" t="s">
        <v>298</v>
      </c>
      <c r="K80" s="145"/>
      <c r="L80" s="146"/>
      <c r="M80" s="147"/>
      <c r="N80" s="127" t="s">
        <v>2542</v>
      </c>
      <c r="O80" s="129" t="s">
        <v>2543</v>
      </c>
      <c r="P80" s="121" t="s">
        <v>2544</v>
      </c>
      <c r="Q80" s="128" t="s">
        <v>298</v>
      </c>
    </row>
    <row r="81" spans="1:17">
      <c r="A81" s="121">
        <v>11</v>
      </c>
      <c r="B81" s="121">
        <v>17011176</v>
      </c>
      <c r="C81" s="121" t="s">
        <v>455</v>
      </c>
      <c r="D81" s="122" t="s">
        <v>456</v>
      </c>
      <c r="E81" s="122" t="s">
        <v>135</v>
      </c>
      <c r="F81" s="143" t="s">
        <v>2300</v>
      </c>
      <c r="I81" s="126" t="s">
        <v>2545</v>
      </c>
      <c r="J81" s="148" t="s">
        <v>2546</v>
      </c>
      <c r="K81" s="149" t="s">
        <v>2547</v>
      </c>
      <c r="L81" s="146"/>
      <c r="M81" s="147"/>
      <c r="P81" s="121" t="s">
        <v>2548</v>
      </c>
      <c r="Q81" s="128" t="s">
        <v>2546</v>
      </c>
    </row>
    <row r="82" spans="1:17">
      <c r="A82" s="121">
        <v>11</v>
      </c>
      <c r="B82" s="121">
        <v>47469439</v>
      </c>
      <c r="C82" s="121" t="s">
        <v>457</v>
      </c>
      <c r="D82" s="122" t="s">
        <v>458</v>
      </c>
      <c r="E82" s="122" t="s">
        <v>135</v>
      </c>
      <c r="F82" s="121" t="s">
        <v>2510</v>
      </c>
      <c r="G82" s="125"/>
      <c r="I82" s="126" t="s">
        <v>2549</v>
      </c>
      <c r="J82" s="148" t="s">
        <v>458</v>
      </c>
      <c r="K82" s="149" t="s">
        <v>2550</v>
      </c>
      <c r="L82" s="150" t="s">
        <v>2551</v>
      </c>
      <c r="M82" s="147"/>
      <c r="N82" s="127" t="s">
        <v>5387</v>
      </c>
      <c r="O82" s="129" t="s">
        <v>2552</v>
      </c>
      <c r="P82" s="121" t="s">
        <v>2553</v>
      </c>
      <c r="Q82" s="128" t="s">
        <v>458</v>
      </c>
    </row>
    <row r="83" spans="1:17">
      <c r="A83" s="121">
        <v>11</v>
      </c>
      <c r="B83" s="121">
        <v>65337251</v>
      </c>
      <c r="C83" s="121" t="s">
        <v>459</v>
      </c>
      <c r="D83" s="122" t="s">
        <v>460</v>
      </c>
      <c r="E83" s="122" t="s">
        <v>135</v>
      </c>
      <c r="F83" s="143" t="s">
        <v>2554</v>
      </c>
      <c r="I83" s="126" t="s">
        <v>2555</v>
      </c>
      <c r="J83" s="148" t="s">
        <v>2556</v>
      </c>
      <c r="K83" s="149" t="s">
        <v>2557</v>
      </c>
      <c r="L83" s="150" t="s">
        <v>2558</v>
      </c>
      <c r="M83" s="147"/>
      <c r="N83" s="127" t="s">
        <v>2559</v>
      </c>
      <c r="O83" s="129" t="s">
        <v>2560</v>
      </c>
      <c r="P83" s="121" t="s">
        <v>2561</v>
      </c>
      <c r="Q83" s="128" t="s">
        <v>5388</v>
      </c>
    </row>
    <row r="84" spans="1:17">
      <c r="A84" s="121">
        <v>11</v>
      </c>
      <c r="B84" s="121">
        <v>86368106</v>
      </c>
      <c r="C84" s="121" t="s">
        <v>461</v>
      </c>
      <c r="D84" s="122" t="s">
        <v>223</v>
      </c>
      <c r="E84" s="122" t="s">
        <v>135</v>
      </c>
      <c r="F84" s="143" t="s">
        <v>2300</v>
      </c>
      <c r="I84" s="126" t="s">
        <v>2273</v>
      </c>
      <c r="J84" s="148" t="s">
        <v>2562</v>
      </c>
      <c r="K84" s="145"/>
      <c r="L84" s="150" t="s">
        <v>2273</v>
      </c>
      <c r="M84" s="147"/>
      <c r="N84" s="127" t="s">
        <v>5389</v>
      </c>
      <c r="O84" s="129" t="s">
        <v>2563</v>
      </c>
      <c r="P84" s="121" t="s">
        <v>5390</v>
      </c>
      <c r="Q84" s="128" t="s">
        <v>223</v>
      </c>
    </row>
    <row r="85" spans="1:17">
      <c r="A85" s="121">
        <v>11</v>
      </c>
      <c r="B85" s="121">
        <v>102064834</v>
      </c>
      <c r="C85" s="121" t="s">
        <v>462</v>
      </c>
      <c r="D85" s="122" t="s">
        <v>463</v>
      </c>
      <c r="E85" s="122" t="s">
        <v>142</v>
      </c>
      <c r="F85" s="143" t="s">
        <v>2300</v>
      </c>
      <c r="I85" s="126" t="s">
        <v>2564</v>
      </c>
      <c r="J85" s="148" t="s">
        <v>2565</v>
      </c>
      <c r="K85" s="145"/>
      <c r="L85" s="150" t="s">
        <v>463</v>
      </c>
      <c r="M85" s="147"/>
      <c r="O85" s="129" t="s">
        <v>463</v>
      </c>
      <c r="P85" s="121" t="s">
        <v>2566</v>
      </c>
      <c r="Q85" s="128" t="s">
        <v>2565</v>
      </c>
    </row>
    <row r="86" spans="1:17">
      <c r="A86" s="121">
        <v>11</v>
      </c>
      <c r="B86" s="121">
        <v>115039683</v>
      </c>
      <c r="C86" s="121" t="s">
        <v>464</v>
      </c>
      <c r="D86" s="122" t="s">
        <v>465</v>
      </c>
      <c r="E86" s="122" t="s">
        <v>142</v>
      </c>
      <c r="F86" s="143" t="s">
        <v>2307</v>
      </c>
      <c r="I86" s="126" t="s">
        <v>5391</v>
      </c>
      <c r="J86" s="148" t="s">
        <v>465</v>
      </c>
      <c r="K86" s="145"/>
      <c r="L86" s="146"/>
      <c r="M86" s="147"/>
      <c r="P86" s="121" t="s">
        <v>2567</v>
      </c>
    </row>
    <row r="87" spans="1:17">
      <c r="A87" s="121">
        <v>11</v>
      </c>
      <c r="B87" s="121">
        <v>120198093</v>
      </c>
      <c r="C87" s="121" t="s">
        <v>466</v>
      </c>
      <c r="D87" s="122" t="s">
        <v>5392</v>
      </c>
      <c r="E87" s="122" t="s">
        <v>135</v>
      </c>
      <c r="F87" s="121" t="s">
        <v>2510</v>
      </c>
      <c r="G87" s="125"/>
      <c r="I87" s="126" t="s">
        <v>2568</v>
      </c>
      <c r="J87" s="148" t="s">
        <v>583</v>
      </c>
      <c r="K87" s="145"/>
      <c r="L87" s="146"/>
      <c r="M87" s="147"/>
      <c r="N87" s="127" t="s">
        <v>2569</v>
      </c>
      <c r="O87" s="129" t="s">
        <v>2570</v>
      </c>
      <c r="P87" s="121" t="s">
        <v>2571</v>
      </c>
      <c r="Q87" s="128" t="s">
        <v>227</v>
      </c>
    </row>
    <row r="88" spans="1:17">
      <c r="A88" s="121">
        <v>11</v>
      </c>
      <c r="B88" s="121">
        <v>128380742</v>
      </c>
      <c r="C88" s="121" t="s">
        <v>468</v>
      </c>
      <c r="D88" s="122" t="s">
        <v>469</v>
      </c>
      <c r="E88" s="122" t="s">
        <v>135</v>
      </c>
      <c r="F88" s="143" t="s">
        <v>2300</v>
      </c>
      <c r="I88" s="126" t="s">
        <v>2572</v>
      </c>
      <c r="J88" s="151"/>
      <c r="K88" s="145"/>
      <c r="L88" s="150" t="s">
        <v>469</v>
      </c>
      <c r="M88" s="147"/>
      <c r="N88" s="127" t="s">
        <v>2573</v>
      </c>
      <c r="O88" s="129" t="s">
        <v>469</v>
      </c>
      <c r="P88" s="121" t="s">
        <v>5393</v>
      </c>
    </row>
    <row r="89" spans="1:17">
      <c r="A89" s="121">
        <v>11</v>
      </c>
      <c r="B89" s="121">
        <v>130282078</v>
      </c>
      <c r="C89" s="121" t="s">
        <v>470</v>
      </c>
      <c r="D89" s="122" t="s">
        <v>471</v>
      </c>
      <c r="E89" s="122" t="s">
        <v>135</v>
      </c>
      <c r="F89" s="143" t="s">
        <v>2300</v>
      </c>
      <c r="I89" s="126" t="s">
        <v>2574</v>
      </c>
      <c r="J89" s="148" t="s">
        <v>2575</v>
      </c>
      <c r="K89" s="145"/>
      <c r="L89" s="146"/>
      <c r="M89" s="147"/>
      <c r="O89" s="129" t="s">
        <v>471</v>
      </c>
      <c r="P89" s="121" t="s">
        <v>2576</v>
      </c>
      <c r="Q89" s="128" t="s">
        <v>2575</v>
      </c>
    </row>
    <row r="90" spans="1:17">
      <c r="A90" s="121">
        <v>12</v>
      </c>
      <c r="B90" s="121">
        <v>28203245</v>
      </c>
      <c r="C90" s="121" t="s">
        <v>230</v>
      </c>
      <c r="D90" s="122" t="s">
        <v>231</v>
      </c>
      <c r="E90" s="122" t="s">
        <v>142</v>
      </c>
      <c r="F90" s="143" t="s">
        <v>2316</v>
      </c>
      <c r="I90" s="126" t="s">
        <v>2577</v>
      </c>
      <c r="J90" s="148" t="s">
        <v>2578</v>
      </c>
      <c r="K90" s="149" t="s">
        <v>2578</v>
      </c>
      <c r="L90" s="146"/>
      <c r="M90" s="147"/>
      <c r="P90" s="121" t="s">
        <v>2579</v>
      </c>
      <c r="Q90" s="128" t="s">
        <v>2578</v>
      </c>
    </row>
    <row r="91" spans="1:17">
      <c r="A91" s="121">
        <v>12</v>
      </c>
      <c r="B91" s="121">
        <v>83948055</v>
      </c>
      <c r="C91" s="121" t="s">
        <v>472</v>
      </c>
      <c r="D91" s="122" t="s">
        <v>233</v>
      </c>
      <c r="E91" s="122" t="s">
        <v>135</v>
      </c>
      <c r="F91" s="143" t="s">
        <v>2316</v>
      </c>
      <c r="I91" s="126" t="s">
        <v>2580</v>
      </c>
      <c r="J91" s="151"/>
      <c r="K91" s="122"/>
      <c r="L91" s="133"/>
      <c r="M91" s="147"/>
      <c r="P91" s="121" t="s">
        <v>2581</v>
      </c>
    </row>
    <row r="92" spans="1:17">
      <c r="A92" s="121">
        <v>12</v>
      </c>
      <c r="B92" s="121">
        <v>107219308</v>
      </c>
      <c r="C92" s="121" t="s">
        <v>473</v>
      </c>
      <c r="D92" s="122" t="s">
        <v>474</v>
      </c>
      <c r="E92" s="122" t="s">
        <v>135</v>
      </c>
      <c r="F92" s="143" t="s">
        <v>2300</v>
      </c>
      <c r="I92" s="126" t="s">
        <v>474</v>
      </c>
      <c r="J92" s="148" t="s">
        <v>2582</v>
      </c>
      <c r="K92" s="145"/>
      <c r="L92" s="146"/>
      <c r="M92" s="147"/>
      <c r="O92" s="129" t="s">
        <v>2583</v>
      </c>
      <c r="P92" s="121" t="s">
        <v>2584</v>
      </c>
      <c r="Q92" s="128" t="s">
        <v>2582</v>
      </c>
    </row>
    <row r="93" spans="1:17">
      <c r="A93" s="121">
        <v>12</v>
      </c>
      <c r="B93" s="121">
        <v>111932800</v>
      </c>
      <c r="C93" s="121" t="s">
        <v>234</v>
      </c>
      <c r="D93" s="122" t="s">
        <v>235</v>
      </c>
      <c r="E93" s="122" t="s">
        <v>135</v>
      </c>
      <c r="F93" s="143" t="s">
        <v>2300</v>
      </c>
      <c r="G93" s="125"/>
      <c r="H93" s="130" t="s">
        <v>2585</v>
      </c>
      <c r="I93" s="126" t="s">
        <v>5394</v>
      </c>
      <c r="J93" s="148" t="s">
        <v>2586</v>
      </c>
      <c r="K93" s="149" t="s">
        <v>2587</v>
      </c>
      <c r="L93" s="146"/>
      <c r="M93" s="147"/>
      <c r="P93" s="121" t="s">
        <v>5395</v>
      </c>
      <c r="Q93" s="128" t="s">
        <v>2586</v>
      </c>
    </row>
    <row r="94" spans="1:17">
      <c r="A94" s="121">
        <v>13</v>
      </c>
      <c r="B94" s="121">
        <v>22673870</v>
      </c>
      <c r="C94" s="121" t="s">
        <v>475</v>
      </c>
      <c r="D94" s="122" t="s">
        <v>2588</v>
      </c>
      <c r="E94" s="122" t="s">
        <v>135</v>
      </c>
      <c r="F94" s="143" t="s">
        <v>2472</v>
      </c>
      <c r="I94" s="126" t="s">
        <v>2589</v>
      </c>
      <c r="J94" s="151"/>
      <c r="L94" s="133"/>
      <c r="M94" s="147"/>
      <c r="P94" s="121" t="s">
        <v>2590</v>
      </c>
    </row>
    <row r="95" spans="1:17">
      <c r="A95" s="121">
        <v>13</v>
      </c>
      <c r="B95" s="121">
        <v>73639371</v>
      </c>
      <c r="C95" s="121" t="s">
        <v>476</v>
      </c>
      <c r="D95" s="122" t="s">
        <v>477</v>
      </c>
      <c r="E95" s="122" t="s">
        <v>135</v>
      </c>
      <c r="F95" s="143" t="s">
        <v>2300</v>
      </c>
      <c r="I95" s="126" t="s">
        <v>2591</v>
      </c>
      <c r="J95" s="148" t="s">
        <v>2592</v>
      </c>
      <c r="L95" s="135" t="s">
        <v>477</v>
      </c>
      <c r="M95" s="152"/>
      <c r="P95" s="121" t="s">
        <v>5396</v>
      </c>
      <c r="Q95" s="128" t="s">
        <v>2592</v>
      </c>
    </row>
    <row r="96" spans="1:17">
      <c r="A96" s="121">
        <v>13</v>
      </c>
      <c r="B96" s="121">
        <v>76258720</v>
      </c>
      <c r="C96" s="121" t="s">
        <v>478</v>
      </c>
      <c r="D96" s="122" t="s">
        <v>239</v>
      </c>
      <c r="E96" s="122" t="s">
        <v>135</v>
      </c>
      <c r="F96" s="143" t="s">
        <v>2300</v>
      </c>
      <c r="I96" s="126" t="s">
        <v>2593</v>
      </c>
      <c r="J96" s="148" t="s">
        <v>2594</v>
      </c>
      <c r="L96" s="135" t="s">
        <v>239</v>
      </c>
      <c r="M96" s="147"/>
      <c r="N96" s="127" t="s">
        <v>2595</v>
      </c>
      <c r="P96" s="121" t="s">
        <v>5397</v>
      </c>
      <c r="Q96" s="128" t="s">
        <v>2594</v>
      </c>
    </row>
    <row r="97" spans="1:17">
      <c r="A97" s="121">
        <v>13</v>
      </c>
      <c r="B97" s="121">
        <v>110777939</v>
      </c>
      <c r="C97" s="121" t="s">
        <v>479</v>
      </c>
      <c r="D97" s="122" t="s">
        <v>480</v>
      </c>
      <c r="E97" s="122" t="s">
        <v>135</v>
      </c>
      <c r="F97" s="143" t="s">
        <v>2316</v>
      </c>
      <c r="J97" s="151"/>
      <c r="L97" s="135" t="s">
        <v>2263</v>
      </c>
      <c r="M97" s="131"/>
      <c r="O97" s="129" t="s">
        <v>2263</v>
      </c>
      <c r="P97" s="121" t="s">
        <v>2596</v>
      </c>
    </row>
    <row r="98" spans="1:17">
      <c r="A98" s="121">
        <v>14</v>
      </c>
      <c r="B98" s="121">
        <v>53960089</v>
      </c>
      <c r="C98" s="121" t="s">
        <v>481</v>
      </c>
      <c r="D98" s="122" t="s">
        <v>482</v>
      </c>
      <c r="E98" s="122" t="s">
        <v>135</v>
      </c>
      <c r="F98" s="143" t="s">
        <v>2300</v>
      </c>
      <c r="I98" s="126" t="s">
        <v>2597</v>
      </c>
      <c r="J98" s="155"/>
      <c r="L98" s="133"/>
      <c r="M98" s="147"/>
      <c r="N98" s="127" t="s">
        <v>2598</v>
      </c>
      <c r="P98" s="121" t="s">
        <v>2599</v>
      </c>
    </row>
    <row r="99" spans="1:17">
      <c r="A99" s="121">
        <v>14</v>
      </c>
      <c r="B99" s="121">
        <v>60976537</v>
      </c>
      <c r="C99" s="121" t="s">
        <v>244</v>
      </c>
      <c r="D99" s="122" t="s">
        <v>245</v>
      </c>
      <c r="E99" s="122" t="s">
        <v>135</v>
      </c>
      <c r="F99" s="121" t="s">
        <v>2328</v>
      </c>
      <c r="G99" s="130" t="s">
        <v>245</v>
      </c>
      <c r="I99" s="126" t="s">
        <v>2600</v>
      </c>
      <c r="J99" s="136" t="s">
        <v>2601</v>
      </c>
      <c r="K99" s="137" t="s">
        <v>2602</v>
      </c>
      <c r="L99" s="135" t="s">
        <v>2603</v>
      </c>
      <c r="M99" s="152"/>
      <c r="N99" s="127" t="s">
        <v>2604</v>
      </c>
      <c r="O99" s="129" t="s">
        <v>2605</v>
      </c>
      <c r="P99" s="121" t="s">
        <v>2606</v>
      </c>
      <c r="Q99" s="128" t="s">
        <v>2601</v>
      </c>
    </row>
    <row r="100" spans="1:17">
      <c r="A100" s="121">
        <v>14</v>
      </c>
      <c r="B100" s="121">
        <v>75084829</v>
      </c>
      <c r="C100" s="121" t="s">
        <v>483</v>
      </c>
      <c r="D100" s="122" t="s">
        <v>484</v>
      </c>
      <c r="E100" s="122" t="s">
        <v>135</v>
      </c>
      <c r="F100" s="143" t="s">
        <v>2316</v>
      </c>
      <c r="I100" s="126" t="s">
        <v>2607</v>
      </c>
      <c r="J100" s="148" t="s">
        <v>2608</v>
      </c>
      <c r="K100" s="137" t="s">
        <v>2274</v>
      </c>
      <c r="L100" s="133"/>
      <c r="M100" s="147"/>
      <c r="O100" s="129" t="s">
        <v>2609</v>
      </c>
      <c r="P100" s="121" t="s">
        <v>2610</v>
      </c>
      <c r="Q100" s="128" t="s">
        <v>5398</v>
      </c>
    </row>
    <row r="101" spans="1:17">
      <c r="A101" s="121">
        <v>14</v>
      </c>
      <c r="B101" s="121">
        <v>76371658</v>
      </c>
      <c r="C101" s="121" t="s">
        <v>485</v>
      </c>
      <c r="D101" s="122" t="s">
        <v>486</v>
      </c>
      <c r="E101" s="122" t="s">
        <v>142</v>
      </c>
      <c r="F101" s="143" t="s">
        <v>2300</v>
      </c>
      <c r="I101" s="126" t="s">
        <v>2611</v>
      </c>
      <c r="J101" s="148" t="s">
        <v>2612</v>
      </c>
      <c r="L101" s="135" t="s">
        <v>2283</v>
      </c>
      <c r="M101" s="147"/>
      <c r="N101" s="127" t="s">
        <v>486</v>
      </c>
      <c r="O101" s="129" t="s">
        <v>2613</v>
      </c>
      <c r="P101" s="121" t="s">
        <v>2614</v>
      </c>
      <c r="Q101" s="128" t="s">
        <v>2612</v>
      </c>
    </row>
    <row r="102" spans="1:17">
      <c r="A102" s="121">
        <v>14</v>
      </c>
      <c r="B102" s="121">
        <v>95956875</v>
      </c>
      <c r="C102" s="121" t="s">
        <v>487</v>
      </c>
      <c r="D102" s="122" t="s">
        <v>488</v>
      </c>
      <c r="E102" s="122" t="s">
        <v>142</v>
      </c>
      <c r="F102" s="143" t="s">
        <v>2300</v>
      </c>
      <c r="I102" s="126" t="s">
        <v>5399</v>
      </c>
      <c r="J102" s="148"/>
      <c r="M102" s="147"/>
      <c r="P102" s="121" t="s">
        <v>2615</v>
      </c>
      <c r="Q102" s="125"/>
    </row>
    <row r="103" spans="1:17">
      <c r="A103" s="121">
        <v>15</v>
      </c>
      <c r="B103" s="121">
        <v>57553832</v>
      </c>
      <c r="C103" s="121" t="s">
        <v>489</v>
      </c>
      <c r="D103" s="122" t="s">
        <v>247</v>
      </c>
      <c r="E103" s="122" t="s">
        <v>135</v>
      </c>
      <c r="F103" s="143" t="s">
        <v>2300</v>
      </c>
      <c r="I103" s="126" t="s">
        <v>2616</v>
      </c>
      <c r="J103" s="148" t="s">
        <v>2617</v>
      </c>
      <c r="K103" s="137" t="s">
        <v>2617</v>
      </c>
      <c r="L103" s="135" t="s">
        <v>247</v>
      </c>
      <c r="M103" s="147"/>
      <c r="N103" s="127" t="s">
        <v>2618</v>
      </c>
      <c r="O103" s="129" t="s">
        <v>2619</v>
      </c>
      <c r="P103" s="121" t="s">
        <v>2620</v>
      </c>
      <c r="Q103" s="128" t="s">
        <v>2617</v>
      </c>
    </row>
    <row r="104" spans="1:17">
      <c r="A104" s="121">
        <v>15</v>
      </c>
      <c r="B104" s="121">
        <v>61947280</v>
      </c>
      <c r="C104" s="121" t="s">
        <v>248</v>
      </c>
      <c r="D104" s="122" t="s">
        <v>490</v>
      </c>
      <c r="E104" s="122" t="s">
        <v>135</v>
      </c>
      <c r="F104" s="143" t="s">
        <v>2300</v>
      </c>
      <c r="I104" s="126"/>
      <c r="J104" s="148" t="s">
        <v>2621</v>
      </c>
      <c r="L104" s="135" t="s">
        <v>2622</v>
      </c>
      <c r="M104" s="147"/>
      <c r="P104" s="121" t="s">
        <v>2623</v>
      </c>
      <c r="Q104" s="128" t="s">
        <v>5400</v>
      </c>
    </row>
    <row r="105" spans="1:17">
      <c r="A105" s="121">
        <v>15</v>
      </c>
      <c r="B105" s="121">
        <v>67025403</v>
      </c>
      <c r="C105" s="121" t="s">
        <v>491</v>
      </c>
      <c r="D105" s="122" t="s">
        <v>492</v>
      </c>
      <c r="E105" s="122" t="s">
        <v>142</v>
      </c>
      <c r="F105" s="143" t="s">
        <v>2300</v>
      </c>
      <c r="I105" s="126"/>
      <c r="J105" s="148" t="s">
        <v>492</v>
      </c>
      <c r="L105" s="135" t="s">
        <v>492</v>
      </c>
      <c r="M105" s="147"/>
      <c r="O105" s="129" t="s">
        <v>492</v>
      </c>
      <c r="P105" s="121" t="s">
        <v>2624</v>
      </c>
      <c r="Q105" s="128" t="s">
        <v>492</v>
      </c>
    </row>
    <row r="106" spans="1:17">
      <c r="A106" s="121">
        <v>15</v>
      </c>
      <c r="B106" s="121">
        <v>74221298</v>
      </c>
      <c r="C106" s="121" t="s">
        <v>493</v>
      </c>
      <c r="D106" s="122" t="s">
        <v>213</v>
      </c>
      <c r="E106" s="122" t="s">
        <v>135</v>
      </c>
      <c r="F106" s="143" t="s">
        <v>2300</v>
      </c>
      <c r="G106" s="125"/>
      <c r="H106" s="130" t="s">
        <v>2625</v>
      </c>
      <c r="I106" s="126" t="s">
        <v>2626</v>
      </c>
      <c r="J106" s="148" t="s">
        <v>2627</v>
      </c>
      <c r="L106" s="135" t="s">
        <v>2628</v>
      </c>
      <c r="M106" s="152"/>
      <c r="N106" s="127" t="s">
        <v>2629</v>
      </c>
      <c r="O106" s="129" t="s">
        <v>2630</v>
      </c>
      <c r="P106" s="121" t="s">
        <v>2631</v>
      </c>
      <c r="Q106" s="128" t="s">
        <v>2627</v>
      </c>
    </row>
    <row r="107" spans="1:17">
      <c r="A107" s="121">
        <v>15</v>
      </c>
      <c r="B107" s="121">
        <v>92331707</v>
      </c>
      <c r="C107" s="121" t="s">
        <v>494</v>
      </c>
      <c r="D107" s="122" t="s">
        <v>495</v>
      </c>
      <c r="E107" s="122" t="s">
        <v>142</v>
      </c>
      <c r="F107" s="143" t="s">
        <v>2316</v>
      </c>
      <c r="I107" s="126" t="s">
        <v>2632</v>
      </c>
      <c r="M107" s="147"/>
      <c r="P107" s="121" t="s">
        <v>2633</v>
      </c>
    </row>
    <row r="108" spans="1:17">
      <c r="A108" s="121">
        <v>16</v>
      </c>
      <c r="B108" s="121">
        <v>51601948</v>
      </c>
      <c r="C108" s="121" t="s">
        <v>496</v>
      </c>
      <c r="D108" s="122" t="s">
        <v>497</v>
      </c>
      <c r="E108" s="122" t="s">
        <v>135</v>
      </c>
      <c r="F108" s="143" t="s">
        <v>2316</v>
      </c>
      <c r="I108" s="126" t="s">
        <v>2634</v>
      </c>
      <c r="J108" s="128" t="s">
        <v>2635</v>
      </c>
      <c r="M108" s="147"/>
      <c r="P108" s="121" t="s">
        <v>2636</v>
      </c>
      <c r="Q108" s="128" t="s">
        <v>2635</v>
      </c>
    </row>
    <row r="109" spans="1:17">
      <c r="A109" s="121">
        <v>16</v>
      </c>
      <c r="B109" s="121">
        <v>59995564</v>
      </c>
      <c r="C109" s="121" t="s">
        <v>498</v>
      </c>
      <c r="D109" s="122" t="s">
        <v>594</v>
      </c>
      <c r="E109" s="122" t="s">
        <v>142</v>
      </c>
      <c r="F109" s="143" t="s">
        <v>2300</v>
      </c>
      <c r="M109" s="138"/>
      <c r="P109" s="121" t="s">
        <v>2637</v>
      </c>
    </row>
    <row r="110" spans="1:17">
      <c r="A110" s="121">
        <v>16</v>
      </c>
      <c r="B110" s="121">
        <v>65067443</v>
      </c>
      <c r="C110" s="121" t="s">
        <v>500</v>
      </c>
      <c r="D110" s="122" t="s">
        <v>252</v>
      </c>
      <c r="E110" s="122" t="s">
        <v>135</v>
      </c>
      <c r="F110" s="143" t="s">
        <v>2300</v>
      </c>
      <c r="G110" s="125"/>
      <c r="H110" s="130" t="s">
        <v>2638</v>
      </c>
      <c r="I110" s="126" t="s">
        <v>2639</v>
      </c>
      <c r="J110" s="128" t="s">
        <v>2640</v>
      </c>
      <c r="K110" s="137" t="s">
        <v>2641</v>
      </c>
      <c r="L110" s="135" t="s">
        <v>252</v>
      </c>
      <c r="M110" s="147"/>
      <c r="N110" s="127" t="s">
        <v>252</v>
      </c>
      <c r="O110" s="129" t="s">
        <v>252</v>
      </c>
      <c r="P110" s="121" t="s">
        <v>2642</v>
      </c>
      <c r="Q110" s="128" t="s">
        <v>2640</v>
      </c>
    </row>
    <row r="111" spans="1:17">
      <c r="A111" s="121">
        <v>16</v>
      </c>
      <c r="B111" s="121">
        <v>77661732</v>
      </c>
      <c r="C111" s="121" t="s">
        <v>501</v>
      </c>
      <c r="D111" s="122" t="s">
        <v>502</v>
      </c>
      <c r="E111" s="122" t="s">
        <v>135</v>
      </c>
      <c r="F111" s="143" t="s">
        <v>2316</v>
      </c>
      <c r="I111" s="126" t="s">
        <v>2643</v>
      </c>
      <c r="J111" s="148" t="s">
        <v>2644</v>
      </c>
      <c r="M111" s="147"/>
      <c r="N111" s="127" t="s">
        <v>2644</v>
      </c>
      <c r="P111" s="121" t="s">
        <v>2645</v>
      </c>
      <c r="Q111" s="128" t="s">
        <v>2644</v>
      </c>
    </row>
    <row r="112" spans="1:17">
      <c r="A112" s="121">
        <v>17</v>
      </c>
      <c r="B112" s="121">
        <v>2201944</v>
      </c>
      <c r="C112" s="121" t="s">
        <v>503</v>
      </c>
      <c r="D112" s="122" t="s">
        <v>504</v>
      </c>
      <c r="E112" s="122" t="s">
        <v>135</v>
      </c>
      <c r="F112" s="143" t="s">
        <v>2300</v>
      </c>
      <c r="G112" s="125"/>
      <c r="I112" s="126" t="s">
        <v>2646</v>
      </c>
      <c r="J112" s="148" t="s">
        <v>2647</v>
      </c>
      <c r="K112" s="137" t="s">
        <v>2647</v>
      </c>
      <c r="M112" s="147"/>
      <c r="N112" s="127" t="s">
        <v>2648</v>
      </c>
      <c r="O112" s="129" t="s">
        <v>2649</v>
      </c>
      <c r="P112" s="121" t="s">
        <v>2650</v>
      </c>
      <c r="Q112" s="128" t="s">
        <v>2647</v>
      </c>
    </row>
    <row r="113" spans="1:17">
      <c r="A113" s="121">
        <v>17</v>
      </c>
      <c r="B113" s="121">
        <v>10031183</v>
      </c>
      <c r="C113" s="121" t="s">
        <v>253</v>
      </c>
      <c r="D113" s="122" t="s">
        <v>254</v>
      </c>
      <c r="E113" s="122" t="s">
        <v>135</v>
      </c>
      <c r="F113" s="143" t="s">
        <v>2300</v>
      </c>
      <c r="I113" s="126" t="s">
        <v>2651</v>
      </c>
      <c r="J113" s="148" t="s">
        <v>254</v>
      </c>
      <c r="K113" s="137" t="s">
        <v>254</v>
      </c>
      <c r="M113" s="147"/>
      <c r="N113" s="127" t="s">
        <v>2652</v>
      </c>
      <c r="O113" s="129" t="s">
        <v>2653</v>
      </c>
      <c r="P113" s="121" t="s">
        <v>2654</v>
      </c>
      <c r="Q113" s="128" t="s">
        <v>254</v>
      </c>
    </row>
    <row r="114" spans="1:17">
      <c r="A114" s="121">
        <v>17</v>
      </c>
      <c r="B114" s="121">
        <v>44025888</v>
      </c>
      <c r="C114" s="121" t="s">
        <v>615</v>
      </c>
      <c r="D114" s="122" t="s">
        <v>256</v>
      </c>
      <c r="E114" s="122" t="s">
        <v>142</v>
      </c>
      <c r="F114" s="143" t="s">
        <v>2300</v>
      </c>
      <c r="G114" s="125"/>
      <c r="H114" s="130" t="s">
        <v>2655</v>
      </c>
      <c r="I114" s="126" t="s">
        <v>2656</v>
      </c>
      <c r="J114" s="148" t="s">
        <v>2657</v>
      </c>
      <c r="K114" s="137" t="s">
        <v>2658</v>
      </c>
      <c r="L114" s="135" t="s">
        <v>2659</v>
      </c>
      <c r="M114" s="147"/>
      <c r="N114" s="127" t="s">
        <v>5401</v>
      </c>
      <c r="O114" s="129" t="s">
        <v>2660</v>
      </c>
      <c r="P114" s="121" t="s">
        <v>2661</v>
      </c>
      <c r="Q114" s="128" t="s">
        <v>2657</v>
      </c>
    </row>
    <row r="115" spans="1:17">
      <c r="A115" s="121">
        <v>17</v>
      </c>
      <c r="B115" s="121">
        <v>45695242</v>
      </c>
      <c r="C115" s="121" t="s">
        <v>506</v>
      </c>
      <c r="D115" s="122" t="s">
        <v>507</v>
      </c>
      <c r="E115" s="122" t="s">
        <v>142</v>
      </c>
      <c r="F115" s="143" t="s">
        <v>2300</v>
      </c>
      <c r="G115" s="125"/>
      <c r="H115" s="130" t="s">
        <v>5402</v>
      </c>
      <c r="I115" s="126" t="s">
        <v>5403</v>
      </c>
      <c r="J115" s="148" t="s">
        <v>5404</v>
      </c>
      <c r="L115" s="133"/>
      <c r="M115" s="147"/>
      <c r="N115" s="127" t="s">
        <v>2662</v>
      </c>
      <c r="O115" s="129" t="s">
        <v>2663</v>
      </c>
      <c r="P115" s="121" t="s">
        <v>2664</v>
      </c>
      <c r="Q115" s="128" t="s">
        <v>5404</v>
      </c>
    </row>
    <row r="116" spans="1:17">
      <c r="A116" s="121">
        <v>17</v>
      </c>
      <c r="B116" s="121">
        <v>59239221</v>
      </c>
      <c r="C116" s="121" t="s">
        <v>508</v>
      </c>
      <c r="D116" s="122" t="s">
        <v>258</v>
      </c>
      <c r="E116" s="122" t="s">
        <v>135</v>
      </c>
      <c r="F116" s="143" t="s">
        <v>2300</v>
      </c>
      <c r="I116" s="126" t="s">
        <v>2665</v>
      </c>
      <c r="J116" s="148" t="s">
        <v>2666</v>
      </c>
      <c r="L116" s="135" t="s">
        <v>258</v>
      </c>
      <c r="M116" s="152"/>
      <c r="N116" s="127" t="s">
        <v>2667</v>
      </c>
      <c r="O116" s="129" t="s">
        <v>258</v>
      </c>
      <c r="P116" s="121" t="s">
        <v>2668</v>
      </c>
      <c r="Q116" s="125"/>
    </row>
    <row r="117" spans="1:17">
      <c r="A117" s="121">
        <v>20</v>
      </c>
      <c r="B117" s="121">
        <v>6470094</v>
      </c>
      <c r="C117" s="121" t="s">
        <v>509</v>
      </c>
      <c r="D117" s="122" t="s">
        <v>260</v>
      </c>
      <c r="E117" s="122" t="s">
        <v>135</v>
      </c>
      <c r="F117" s="143" t="s">
        <v>2300</v>
      </c>
      <c r="I117" s="126" t="s">
        <v>2669</v>
      </c>
      <c r="J117" s="148" t="s">
        <v>5405</v>
      </c>
      <c r="L117" s="133"/>
      <c r="M117" s="147"/>
      <c r="P117" s="121" t="s">
        <v>5406</v>
      </c>
      <c r="Q117" s="128" t="s">
        <v>5405</v>
      </c>
    </row>
    <row r="118" spans="1:17">
      <c r="A118" s="121">
        <v>20</v>
      </c>
      <c r="B118" s="121">
        <v>38074218</v>
      </c>
      <c r="C118" s="121" t="s">
        <v>510</v>
      </c>
      <c r="D118" s="122" t="s">
        <v>511</v>
      </c>
      <c r="E118" s="122" t="s">
        <v>135</v>
      </c>
      <c r="F118" s="143" t="s">
        <v>2316</v>
      </c>
      <c r="I118" s="126" t="s">
        <v>2670</v>
      </c>
      <c r="J118" s="148" t="s">
        <v>5407</v>
      </c>
      <c r="M118" s="147"/>
      <c r="P118" s="121" t="s">
        <v>2671</v>
      </c>
      <c r="Q118" s="125"/>
    </row>
    <row r="119" spans="1:17">
      <c r="A119" s="121">
        <v>20</v>
      </c>
      <c r="B119" s="121">
        <v>45534053</v>
      </c>
      <c r="C119" s="121" t="s">
        <v>512</v>
      </c>
      <c r="D119" s="122" t="s">
        <v>513</v>
      </c>
      <c r="E119" s="122" t="s">
        <v>142</v>
      </c>
      <c r="F119" s="143" t="s">
        <v>2300</v>
      </c>
      <c r="I119" s="126" t="s">
        <v>2672</v>
      </c>
      <c r="J119" s="151"/>
      <c r="L119" s="133"/>
      <c r="M119" s="147"/>
      <c r="P119" s="121" t="s">
        <v>2673</v>
      </c>
    </row>
    <row r="120" spans="1:17">
      <c r="A120" s="121">
        <v>21</v>
      </c>
      <c r="B120" s="121">
        <v>27216839</v>
      </c>
      <c r="C120" s="121" t="s">
        <v>514</v>
      </c>
      <c r="D120" s="122" t="s">
        <v>515</v>
      </c>
      <c r="E120" s="122" t="s">
        <v>142</v>
      </c>
      <c r="F120" s="143" t="s">
        <v>2316</v>
      </c>
      <c r="I120" s="126" t="s">
        <v>2282</v>
      </c>
      <c r="J120" s="148" t="s">
        <v>2674</v>
      </c>
      <c r="L120" s="135" t="s">
        <v>2282</v>
      </c>
      <c r="M120" s="147"/>
      <c r="P120" s="121" t="s">
        <v>2675</v>
      </c>
      <c r="Q120" s="128" t="s">
        <v>2674</v>
      </c>
    </row>
    <row r="121" spans="1:17">
      <c r="A121" s="121">
        <v>21</v>
      </c>
      <c r="B121" s="121">
        <v>40406630</v>
      </c>
      <c r="C121" s="121" t="s">
        <v>516</v>
      </c>
      <c r="D121" s="122" t="s">
        <v>2676</v>
      </c>
      <c r="E121" s="122" t="s">
        <v>142</v>
      </c>
      <c r="F121" s="143" t="s">
        <v>2300</v>
      </c>
      <c r="I121" s="126" t="s">
        <v>2677</v>
      </c>
      <c r="J121" s="148" t="s">
        <v>2678</v>
      </c>
      <c r="M121" s="147"/>
      <c r="P121" s="121" t="s">
        <v>5408</v>
      </c>
      <c r="Q121" s="128" t="s">
        <v>2678</v>
      </c>
    </row>
    <row r="122" spans="1:17">
      <c r="A122" s="121">
        <v>22</v>
      </c>
      <c r="B122" s="121">
        <v>19870147</v>
      </c>
      <c r="C122" s="121" t="s">
        <v>518</v>
      </c>
      <c r="D122" s="122" t="s">
        <v>266</v>
      </c>
      <c r="E122" s="122" t="s">
        <v>135</v>
      </c>
      <c r="F122" s="143" t="s">
        <v>2300</v>
      </c>
      <c r="G122" s="125"/>
      <c r="I122" s="126" t="s">
        <v>2679</v>
      </c>
      <c r="J122" s="148" t="s">
        <v>2680</v>
      </c>
      <c r="L122" s="133"/>
      <c r="M122" s="147"/>
      <c r="N122" s="127" t="s">
        <v>5409</v>
      </c>
      <c r="O122" s="129" t="s">
        <v>2681</v>
      </c>
      <c r="P122" s="121" t="s">
        <v>2682</v>
      </c>
      <c r="Q122" s="128" t="s">
        <v>2680</v>
      </c>
    </row>
    <row r="123" spans="1:17">
      <c r="A123" s="121">
        <v>22</v>
      </c>
      <c r="B123" s="121">
        <v>29108229</v>
      </c>
      <c r="C123" s="121" t="s">
        <v>519</v>
      </c>
      <c r="D123" s="122" t="s">
        <v>520</v>
      </c>
      <c r="E123" s="122" t="s">
        <v>135</v>
      </c>
      <c r="F123" s="143" t="s">
        <v>2300</v>
      </c>
      <c r="I123" s="126" t="s">
        <v>2683</v>
      </c>
      <c r="J123" s="148" t="s">
        <v>520</v>
      </c>
      <c r="L123" s="133"/>
      <c r="M123" s="147"/>
      <c r="N123" s="127" t="s">
        <v>5410</v>
      </c>
      <c r="P123" s="121" t="s">
        <v>5411</v>
      </c>
      <c r="Q123" s="128" t="s">
        <v>520</v>
      </c>
    </row>
    <row r="124" spans="1:17">
      <c r="A124" s="121">
        <v>22</v>
      </c>
      <c r="B124" s="121">
        <v>38176979</v>
      </c>
      <c r="C124" s="121" t="s">
        <v>521</v>
      </c>
      <c r="D124" s="122" t="s">
        <v>522</v>
      </c>
      <c r="E124" s="122" t="s">
        <v>135</v>
      </c>
      <c r="F124" s="143" t="s">
        <v>2307</v>
      </c>
      <c r="G124" s="125"/>
      <c r="H124" s="130" t="s">
        <v>2684</v>
      </c>
      <c r="I124" s="126" t="s">
        <v>2685</v>
      </c>
      <c r="J124" s="148" t="s">
        <v>522</v>
      </c>
      <c r="K124" s="137" t="s">
        <v>522</v>
      </c>
      <c r="L124" s="135" t="s">
        <v>2278</v>
      </c>
      <c r="M124" s="147"/>
      <c r="N124" s="127" t="s">
        <v>2686</v>
      </c>
      <c r="O124" s="129" t="s">
        <v>2687</v>
      </c>
      <c r="P124" s="121" t="s">
        <v>2688</v>
      </c>
      <c r="Q124" s="128" t="s">
        <v>522</v>
      </c>
    </row>
    <row r="125" spans="1:17">
      <c r="A125" s="121" t="s">
        <v>270</v>
      </c>
      <c r="B125" s="121">
        <v>3329593</v>
      </c>
      <c r="C125" s="121" t="s">
        <v>523</v>
      </c>
      <c r="D125" s="122" t="s">
        <v>524</v>
      </c>
      <c r="E125" s="122" t="s">
        <v>142</v>
      </c>
      <c r="F125" s="139" t="s">
        <v>2316</v>
      </c>
      <c r="I125" s="126" t="s">
        <v>2689</v>
      </c>
      <c r="J125" s="128" t="s">
        <v>2689</v>
      </c>
      <c r="L125" s="135" t="s">
        <v>2690</v>
      </c>
      <c r="M125" s="131"/>
      <c r="O125" s="129" t="s">
        <v>2689</v>
      </c>
      <c r="P125" s="140" t="s">
        <v>2691</v>
      </c>
      <c r="Q125" s="128" t="s">
        <v>2689</v>
      </c>
    </row>
    <row r="126" spans="1:17">
      <c r="A126" s="121" t="s">
        <v>270</v>
      </c>
      <c r="B126" s="121">
        <v>13954397</v>
      </c>
      <c r="C126" s="121" t="s">
        <v>525</v>
      </c>
      <c r="D126" s="122" t="s">
        <v>271</v>
      </c>
      <c r="E126" s="122" t="s">
        <v>142</v>
      </c>
      <c r="F126" s="140" t="s">
        <v>2300</v>
      </c>
      <c r="I126" s="126" t="s">
        <v>2692</v>
      </c>
      <c r="J126" s="148" t="s">
        <v>2693</v>
      </c>
      <c r="M126" s="147"/>
      <c r="P126" s="140" t="s">
        <v>2694</v>
      </c>
      <c r="Q126" s="128" t="s">
        <v>271</v>
      </c>
    </row>
    <row r="127" spans="1:17">
      <c r="A127" s="121" t="s">
        <v>270</v>
      </c>
      <c r="B127" s="121">
        <v>43940827</v>
      </c>
      <c r="C127" s="121" t="s">
        <v>526</v>
      </c>
      <c r="D127" s="122" t="s">
        <v>273</v>
      </c>
      <c r="E127" s="122" t="s">
        <v>142</v>
      </c>
      <c r="F127" s="140" t="s">
        <v>2316</v>
      </c>
      <c r="I127" s="126" t="s">
        <v>2695</v>
      </c>
      <c r="J127" s="148" t="s">
        <v>5412</v>
      </c>
      <c r="L127" s="135" t="s">
        <v>2696</v>
      </c>
      <c r="M127" s="131"/>
      <c r="P127" s="140" t="s">
        <v>2697</v>
      </c>
      <c r="Q127" s="125"/>
    </row>
    <row r="128" spans="1:17">
      <c r="A128" s="121" t="s">
        <v>270</v>
      </c>
      <c r="B128" s="121">
        <v>109786110</v>
      </c>
      <c r="C128" s="121" t="s">
        <v>527</v>
      </c>
      <c r="D128" s="122" t="s">
        <v>5413</v>
      </c>
      <c r="E128" s="122" t="s">
        <v>142</v>
      </c>
      <c r="F128" s="143" t="s">
        <v>2316</v>
      </c>
      <c r="L128" s="135" t="s">
        <v>2698</v>
      </c>
      <c r="M128" s="131"/>
    </row>
    <row r="130" spans="1:8">
      <c r="A130" s="126" t="s">
        <v>5414</v>
      </c>
      <c r="B130" s="126"/>
      <c r="C130" s="126"/>
      <c r="D130" s="126"/>
      <c r="E130" s="126"/>
      <c r="F130" s="126"/>
    </row>
    <row r="131" spans="1:8" s="128" customFormat="1">
      <c r="A131" s="128" t="s">
        <v>5415</v>
      </c>
    </row>
    <row r="132" spans="1:8">
      <c r="A132" s="141" t="s">
        <v>5416</v>
      </c>
      <c r="B132" s="141"/>
      <c r="C132" s="141"/>
      <c r="D132" s="141"/>
      <c r="E132" s="141"/>
      <c r="F132" s="141"/>
      <c r="G132" s="141"/>
      <c r="H132" s="141"/>
    </row>
    <row r="133" spans="1:8">
      <c r="A133" s="121" t="s">
        <v>5417</v>
      </c>
    </row>
    <row r="143" spans="1:8">
      <c r="F143" s="156"/>
    </row>
    <row r="144" spans="1:8">
      <c r="F144" s="156"/>
    </row>
    <row r="145" spans="6:6">
      <c r="F145" s="156"/>
    </row>
    <row r="146" spans="6:6">
      <c r="F146" s="156"/>
    </row>
    <row r="147" spans="6:6">
      <c r="F147" s="156"/>
    </row>
  </sheetData>
  <pageMargins left="0.7" right="0.7" top="0.75" bottom="0.75" header="0" footer="0"/>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0"/>
  <sheetViews>
    <sheetView workbookViewId="0"/>
  </sheetViews>
  <sheetFormatPr defaultColWidth="12.625" defaultRowHeight="15" customHeight="1"/>
  <cols>
    <col min="1" max="1" width="4.625" customWidth="1"/>
    <col min="2" max="2" width="10.75" customWidth="1"/>
    <col min="3" max="5" width="10.625" customWidth="1"/>
    <col min="6" max="6" width="6.75" customWidth="1"/>
    <col min="7" max="7" width="6.125" customWidth="1"/>
    <col min="8" max="8" width="9.25" customWidth="1"/>
    <col min="9" max="9" width="15" customWidth="1"/>
    <col min="10" max="11" width="13.125" customWidth="1"/>
    <col min="12" max="12" width="3.5" customWidth="1"/>
    <col min="13" max="27" width="7.625" customWidth="1"/>
  </cols>
  <sheetData>
    <row r="1" spans="1:27" ht="14.25" customHeight="1">
      <c r="A1" s="4" t="s">
        <v>108</v>
      </c>
      <c r="B1" s="4" t="s">
        <v>109</v>
      </c>
      <c r="C1" s="4" t="s">
        <v>529</v>
      </c>
      <c r="D1" s="4" t="s">
        <v>530</v>
      </c>
      <c r="E1" s="4" t="s">
        <v>2699</v>
      </c>
      <c r="F1" s="4" t="s">
        <v>2700</v>
      </c>
      <c r="G1" s="4" t="s">
        <v>2701</v>
      </c>
      <c r="H1" s="4" t="s">
        <v>2702</v>
      </c>
      <c r="I1" s="4" t="s">
        <v>2703</v>
      </c>
      <c r="J1" s="4" t="s">
        <v>2704</v>
      </c>
      <c r="K1" s="8" t="s">
        <v>2705</v>
      </c>
      <c r="L1" s="4" t="s">
        <v>2706</v>
      </c>
      <c r="M1" s="4"/>
      <c r="N1" s="4"/>
      <c r="O1" s="4"/>
      <c r="P1" s="4"/>
      <c r="Q1" s="4"/>
      <c r="R1" s="4"/>
      <c r="S1" s="4"/>
      <c r="T1" s="4"/>
      <c r="U1" s="4"/>
      <c r="V1" s="4"/>
      <c r="W1" s="4"/>
      <c r="X1" s="4"/>
      <c r="Y1" s="4"/>
      <c r="Z1" s="4"/>
      <c r="AA1" s="4"/>
    </row>
    <row r="2" spans="1:27" ht="14.25" customHeight="1">
      <c r="A2" s="4">
        <v>1</v>
      </c>
      <c r="B2" s="4">
        <v>8495590</v>
      </c>
      <c r="C2" s="4" t="s">
        <v>132</v>
      </c>
      <c r="D2" s="4" t="s">
        <v>133</v>
      </c>
      <c r="E2" s="28">
        <v>0.94450000000000001</v>
      </c>
      <c r="F2" s="4">
        <v>-5.7099999999999998E-2</v>
      </c>
      <c r="G2" s="4">
        <v>1.0200000000000001E-2</v>
      </c>
      <c r="H2" s="29">
        <v>1.925E-8</v>
      </c>
      <c r="I2" s="4" t="s">
        <v>336</v>
      </c>
      <c r="J2" s="4" t="s">
        <v>336</v>
      </c>
      <c r="K2" s="8">
        <v>1</v>
      </c>
      <c r="L2" s="27" t="s">
        <v>2707</v>
      </c>
      <c r="M2" s="4"/>
      <c r="N2" s="4"/>
      <c r="O2" s="4"/>
      <c r="P2" s="4"/>
      <c r="Q2" s="4"/>
      <c r="R2" s="4"/>
      <c r="S2" s="4"/>
      <c r="T2" s="4"/>
      <c r="U2" s="4"/>
      <c r="V2" s="4"/>
      <c r="W2" s="4"/>
      <c r="X2" s="4"/>
      <c r="Y2" s="4"/>
      <c r="Z2" s="4"/>
      <c r="AA2" s="4"/>
    </row>
    <row r="3" spans="1:27" ht="14.25" customHeight="1">
      <c r="A3" s="4">
        <v>1</v>
      </c>
      <c r="B3" s="4">
        <v>36612955</v>
      </c>
      <c r="C3" s="4" t="s">
        <v>132</v>
      </c>
      <c r="D3" s="4" t="s">
        <v>138</v>
      </c>
      <c r="E3" s="28">
        <v>1.0792900000000001</v>
      </c>
      <c r="F3" s="4">
        <v>7.6300000000000007E-2</v>
      </c>
      <c r="G3" s="4">
        <v>1.1299999999999999E-2</v>
      </c>
      <c r="H3" s="29">
        <v>1.797E-11</v>
      </c>
      <c r="I3" s="4" t="s">
        <v>338</v>
      </c>
      <c r="J3" s="4" t="s">
        <v>338</v>
      </c>
      <c r="K3" s="8">
        <v>1</v>
      </c>
      <c r="L3" s="4" t="s">
        <v>2708</v>
      </c>
      <c r="M3" s="4"/>
      <c r="N3" s="4"/>
      <c r="O3" s="4"/>
      <c r="P3" s="4"/>
      <c r="Q3" s="4"/>
      <c r="R3" s="4"/>
      <c r="S3" s="4"/>
      <c r="T3" s="4"/>
      <c r="U3" s="4"/>
      <c r="V3" s="4"/>
      <c r="W3" s="4"/>
      <c r="X3" s="4"/>
      <c r="Y3" s="4"/>
      <c r="Z3" s="4"/>
      <c r="AA3" s="4"/>
    </row>
    <row r="4" spans="1:27" ht="14.25" customHeight="1">
      <c r="A4" s="4">
        <v>1</v>
      </c>
      <c r="B4" s="4">
        <v>38076621</v>
      </c>
      <c r="C4" s="4" t="s">
        <v>137</v>
      </c>
      <c r="D4" s="4" t="s">
        <v>138</v>
      </c>
      <c r="E4" s="28">
        <v>1.0518000000000001</v>
      </c>
      <c r="F4" s="4">
        <v>5.0500000000000003E-2</v>
      </c>
      <c r="G4" s="4">
        <v>9.2999999999999992E-3</v>
      </c>
      <c r="H4" s="29">
        <v>4.8849999999999997E-8</v>
      </c>
      <c r="I4" s="4" t="s">
        <v>340</v>
      </c>
      <c r="J4" s="4" t="s">
        <v>340</v>
      </c>
      <c r="K4" s="8">
        <v>1</v>
      </c>
      <c r="L4" s="4" t="s">
        <v>2709</v>
      </c>
      <c r="M4" s="4"/>
      <c r="N4" s="4"/>
      <c r="O4" s="4"/>
      <c r="P4" s="4"/>
      <c r="Q4" s="4"/>
      <c r="R4" s="4"/>
      <c r="S4" s="4"/>
      <c r="T4" s="4"/>
      <c r="U4" s="4"/>
      <c r="V4" s="4"/>
      <c r="W4" s="4"/>
      <c r="X4" s="4"/>
      <c r="Y4" s="4"/>
      <c r="Z4" s="4"/>
      <c r="AA4" s="4"/>
    </row>
    <row r="5" spans="1:27" ht="14.25" customHeight="1">
      <c r="A5" s="4">
        <v>1</v>
      </c>
      <c r="B5" s="4">
        <v>54123873</v>
      </c>
      <c r="C5" s="4" t="s">
        <v>137</v>
      </c>
      <c r="D5" s="4" t="s">
        <v>133</v>
      </c>
      <c r="E5" s="28">
        <v>1.0646</v>
      </c>
      <c r="F5" s="4">
        <v>6.2600000000000003E-2</v>
      </c>
      <c r="G5" s="4">
        <v>9.2999999999999992E-3</v>
      </c>
      <c r="H5" s="29">
        <v>2.0120000000000001E-11</v>
      </c>
      <c r="I5" s="4" t="s">
        <v>342</v>
      </c>
      <c r="J5" s="4" t="s">
        <v>342</v>
      </c>
      <c r="K5" s="8">
        <v>1</v>
      </c>
      <c r="L5" s="4" t="s">
        <v>2710</v>
      </c>
      <c r="M5" s="4"/>
      <c r="N5" s="4"/>
      <c r="O5" s="4"/>
      <c r="P5" s="4"/>
      <c r="Q5" s="4"/>
      <c r="R5" s="4"/>
      <c r="S5" s="4"/>
      <c r="T5" s="4"/>
      <c r="U5" s="4"/>
      <c r="V5" s="4"/>
      <c r="W5" s="4"/>
      <c r="X5" s="4"/>
      <c r="Y5" s="4"/>
      <c r="Z5" s="4"/>
      <c r="AA5" s="4"/>
    </row>
    <row r="6" spans="1:27" ht="14.25" customHeight="1">
      <c r="A6" s="4">
        <v>1</v>
      </c>
      <c r="B6" s="4">
        <v>68837169</v>
      </c>
      <c r="C6" s="4" t="s">
        <v>132</v>
      </c>
      <c r="D6" s="4" t="s">
        <v>138</v>
      </c>
      <c r="E6" s="28">
        <v>1.05643</v>
      </c>
      <c r="F6" s="4">
        <v>5.4899999999999997E-2</v>
      </c>
      <c r="G6" s="4">
        <v>9.7999999999999997E-3</v>
      </c>
      <c r="H6" s="29">
        <v>2.4360000000000001E-8</v>
      </c>
      <c r="I6" s="4" t="s">
        <v>344</v>
      </c>
      <c r="J6" s="4" t="s">
        <v>344</v>
      </c>
      <c r="K6" s="8">
        <v>1</v>
      </c>
      <c r="L6" s="4" t="s">
        <v>2711</v>
      </c>
      <c r="M6" s="4"/>
      <c r="N6" s="4"/>
      <c r="O6" s="4"/>
      <c r="P6" s="4"/>
      <c r="Q6" s="4"/>
      <c r="R6" s="4"/>
      <c r="S6" s="4"/>
      <c r="T6" s="4"/>
      <c r="U6" s="4"/>
      <c r="V6" s="4"/>
      <c r="W6" s="4"/>
      <c r="X6" s="4"/>
      <c r="Y6" s="4"/>
      <c r="Z6" s="4"/>
      <c r="AA6" s="4"/>
    </row>
    <row r="7" spans="1:27" ht="14.25" customHeight="1">
      <c r="A7" s="4">
        <v>1</v>
      </c>
      <c r="B7" s="4">
        <v>92077097</v>
      </c>
      <c r="C7" s="4" t="s">
        <v>132</v>
      </c>
      <c r="D7" s="4" t="s">
        <v>133</v>
      </c>
      <c r="E7" s="28">
        <v>0.93062400000000001</v>
      </c>
      <c r="F7" s="4">
        <v>-7.1900000000000006E-2</v>
      </c>
      <c r="G7" s="4">
        <v>1.1599999999999999E-2</v>
      </c>
      <c r="H7" s="29">
        <v>5.0109999999999995E-10</v>
      </c>
      <c r="I7" s="4" t="s">
        <v>348</v>
      </c>
      <c r="J7" s="4" t="s">
        <v>348</v>
      </c>
      <c r="K7" s="8">
        <v>1</v>
      </c>
      <c r="L7" s="4" t="s">
        <v>2712</v>
      </c>
      <c r="M7" s="4"/>
      <c r="N7" s="4"/>
      <c r="O7" s="4"/>
      <c r="P7" s="4"/>
      <c r="Q7" s="4"/>
      <c r="R7" s="4"/>
      <c r="S7" s="4"/>
      <c r="T7" s="4"/>
      <c r="U7" s="4"/>
      <c r="V7" s="4"/>
      <c r="W7" s="4"/>
      <c r="X7" s="4"/>
      <c r="Y7" s="4"/>
      <c r="Z7" s="4"/>
      <c r="AA7" s="4"/>
    </row>
    <row r="8" spans="1:27" ht="14.25" customHeight="1">
      <c r="A8" s="4">
        <v>1</v>
      </c>
      <c r="B8" s="4">
        <v>101095202</v>
      </c>
      <c r="C8" s="4" t="s">
        <v>132</v>
      </c>
      <c r="D8" s="4" t="s">
        <v>133</v>
      </c>
      <c r="E8" s="28">
        <v>0.93566300000000002</v>
      </c>
      <c r="F8" s="4">
        <v>-6.6500000000000004E-2</v>
      </c>
      <c r="G8" s="4">
        <v>9.2999999999999992E-3</v>
      </c>
      <c r="H8" s="29">
        <v>9.3379999999999992E-13</v>
      </c>
      <c r="I8" s="4" t="s">
        <v>350</v>
      </c>
      <c r="J8" s="4" t="s">
        <v>350</v>
      </c>
      <c r="K8" s="8">
        <v>1</v>
      </c>
      <c r="L8" s="4" t="s">
        <v>2713</v>
      </c>
      <c r="M8" s="4"/>
      <c r="N8" s="4"/>
      <c r="O8" s="4"/>
      <c r="P8" s="4"/>
      <c r="Q8" s="4"/>
      <c r="R8" s="4"/>
      <c r="S8" s="4"/>
      <c r="T8" s="4"/>
      <c r="U8" s="4"/>
      <c r="V8" s="4"/>
      <c r="W8" s="4"/>
      <c r="X8" s="4"/>
      <c r="Y8" s="4"/>
      <c r="Z8" s="4"/>
      <c r="AA8" s="4"/>
    </row>
    <row r="9" spans="1:27" ht="14.25" customHeight="1">
      <c r="A9" s="4">
        <v>1</v>
      </c>
      <c r="B9" s="4">
        <v>113242122</v>
      </c>
      <c r="C9" s="4" t="s">
        <v>137</v>
      </c>
      <c r="D9" s="4" t="s">
        <v>133</v>
      </c>
      <c r="E9" s="28">
        <v>0.93828599999999995</v>
      </c>
      <c r="F9" s="4">
        <v>-6.3700000000000007E-2</v>
      </c>
      <c r="G9" s="4">
        <v>1.03E-2</v>
      </c>
      <c r="H9" s="29">
        <v>5.6589999999999998E-10</v>
      </c>
      <c r="I9" s="4" t="s">
        <v>352</v>
      </c>
      <c r="J9" s="4" t="s">
        <v>352</v>
      </c>
      <c r="K9" s="8">
        <v>1</v>
      </c>
      <c r="L9" s="4" t="s">
        <v>2714</v>
      </c>
      <c r="M9" s="4"/>
      <c r="N9" s="4"/>
      <c r="O9" s="4"/>
      <c r="P9" s="4"/>
      <c r="Q9" s="4"/>
      <c r="R9" s="4"/>
      <c r="S9" s="4"/>
      <c r="T9" s="4"/>
      <c r="U9" s="4"/>
      <c r="V9" s="4"/>
      <c r="W9" s="4"/>
      <c r="X9" s="4"/>
      <c r="Y9" s="4"/>
      <c r="Z9" s="4"/>
      <c r="AA9" s="4"/>
    </row>
    <row r="10" spans="1:27" ht="14.25" customHeight="1">
      <c r="A10" s="4">
        <v>1</v>
      </c>
      <c r="B10" s="4">
        <v>162679145</v>
      </c>
      <c r="C10" s="4" t="s">
        <v>132</v>
      </c>
      <c r="D10" s="4" t="s">
        <v>133</v>
      </c>
      <c r="E10" s="28">
        <v>0.94195300000000004</v>
      </c>
      <c r="F10" s="4">
        <v>-5.9799999999999999E-2</v>
      </c>
      <c r="G10" s="4">
        <v>9.9000000000000008E-3</v>
      </c>
      <c r="H10" s="29">
        <v>1.804E-9</v>
      </c>
      <c r="I10" s="4" t="s">
        <v>354</v>
      </c>
      <c r="J10" s="4" t="s">
        <v>354</v>
      </c>
      <c r="K10" s="8">
        <v>1</v>
      </c>
      <c r="L10" s="4" t="s">
        <v>2715</v>
      </c>
      <c r="M10" s="4"/>
      <c r="N10" s="4"/>
      <c r="O10" s="4"/>
      <c r="P10" s="4"/>
      <c r="Q10" s="4"/>
      <c r="R10" s="4"/>
      <c r="S10" s="4"/>
      <c r="T10" s="4"/>
      <c r="U10" s="4"/>
      <c r="V10" s="4"/>
      <c r="W10" s="4"/>
      <c r="X10" s="4"/>
      <c r="Y10" s="4"/>
      <c r="Z10" s="4"/>
      <c r="AA10" s="4"/>
    </row>
    <row r="11" spans="1:27" ht="14.25" customHeight="1">
      <c r="A11" s="4">
        <v>1</v>
      </c>
      <c r="B11" s="4">
        <v>165737704</v>
      </c>
      <c r="C11" s="4" t="s">
        <v>138</v>
      </c>
      <c r="D11" s="4" t="s">
        <v>133</v>
      </c>
      <c r="E11" s="28">
        <v>1.35026</v>
      </c>
      <c r="F11" s="4">
        <v>0.30030000000000001</v>
      </c>
      <c r="G11" s="4">
        <v>1.41E-2</v>
      </c>
      <c r="H11" s="29">
        <v>2.4799999999999998E-100</v>
      </c>
      <c r="I11" s="4" t="s">
        <v>356</v>
      </c>
      <c r="J11" s="4" t="s">
        <v>356</v>
      </c>
      <c r="K11" s="8">
        <v>1</v>
      </c>
      <c r="L11" s="4" t="s">
        <v>2716</v>
      </c>
      <c r="M11" s="4"/>
      <c r="N11" s="4"/>
      <c r="O11" s="4"/>
      <c r="P11" s="4"/>
      <c r="Q11" s="4"/>
      <c r="R11" s="4"/>
      <c r="S11" s="4"/>
      <c r="T11" s="4"/>
      <c r="U11" s="4"/>
      <c r="V11" s="4"/>
      <c r="W11" s="4"/>
      <c r="X11" s="4"/>
      <c r="Y11" s="4"/>
      <c r="Z11" s="4"/>
      <c r="AA11" s="4"/>
    </row>
    <row r="12" spans="1:27" ht="14.25" customHeight="1">
      <c r="A12" s="4">
        <v>1</v>
      </c>
      <c r="B12" s="4">
        <v>219215137</v>
      </c>
      <c r="C12" s="4" t="s">
        <v>132</v>
      </c>
      <c r="D12" s="4" t="s">
        <v>133</v>
      </c>
      <c r="E12" s="28">
        <v>0.86736100000000005</v>
      </c>
      <c r="F12" s="4">
        <v>-0.14230000000000001</v>
      </c>
      <c r="G12" s="4">
        <v>2.18E-2</v>
      </c>
      <c r="H12" s="29">
        <v>6.1180000000000002E-11</v>
      </c>
      <c r="I12" s="4" t="s">
        <v>357</v>
      </c>
      <c r="J12" s="4" t="s">
        <v>357</v>
      </c>
      <c r="K12" s="8">
        <v>1</v>
      </c>
      <c r="L12" s="4" t="s">
        <v>2717</v>
      </c>
      <c r="M12" s="4"/>
      <c r="N12" s="4"/>
      <c r="O12" s="4"/>
      <c r="P12" s="4"/>
      <c r="Q12" s="4"/>
      <c r="R12" s="4"/>
      <c r="S12" s="4"/>
      <c r="T12" s="4"/>
      <c r="U12" s="4"/>
      <c r="V12" s="4"/>
      <c r="W12" s="4"/>
      <c r="X12" s="4"/>
      <c r="Y12" s="4"/>
      <c r="Z12" s="4"/>
      <c r="AA12" s="4"/>
    </row>
    <row r="13" spans="1:27" ht="14.25" customHeight="1">
      <c r="A13" s="4">
        <v>2</v>
      </c>
      <c r="B13" s="4">
        <v>12951321</v>
      </c>
      <c r="C13" s="4" t="s">
        <v>137</v>
      </c>
      <c r="D13" s="4" t="s">
        <v>138</v>
      </c>
      <c r="E13" s="28">
        <v>0.93202099999999999</v>
      </c>
      <c r="F13" s="4">
        <v>-7.0400000000000004E-2</v>
      </c>
      <c r="G13" s="4">
        <v>9.4999999999999998E-3</v>
      </c>
      <c r="H13" s="29">
        <v>1.434E-13</v>
      </c>
      <c r="I13" s="4" t="s">
        <v>359</v>
      </c>
      <c r="J13" s="4" t="s">
        <v>359</v>
      </c>
      <c r="K13" s="8">
        <v>1</v>
      </c>
      <c r="L13" s="4" t="s">
        <v>2718</v>
      </c>
      <c r="M13" s="4"/>
      <c r="N13" s="4"/>
      <c r="O13" s="4"/>
      <c r="P13" s="4"/>
      <c r="Q13" s="4"/>
      <c r="R13" s="4"/>
      <c r="S13" s="4"/>
      <c r="T13" s="4"/>
      <c r="U13" s="4"/>
      <c r="V13" s="4"/>
      <c r="W13" s="4"/>
      <c r="X13" s="4"/>
      <c r="Y13" s="4"/>
      <c r="Z13" s="4"/>
      <c r="AA13" s="4"/>
    </row>
    <row r="14" spans="1:27" ht="14.25" customHeight="1">
      <c r="A14" s="4">
        <v>2</v>
      </c>
      <c r="B14" s="4">
        <v>28365914</v>
      </c>
      <c r="C14" s="4" t="s">
        <v>132</v>
      </c>
      <c r="D14" s="4" t="s">
        <v>133</v>
      </c>
      <c r="E14" s="28">
        <v>1.05897</v>
      </c>
      <c r="F14" s="4">
        <v>5.7299999999999997E-2</v>
      </c>
      <c r="G14" s="4">
        <v>1.0200000000000001E-2</v>
      </c>
      <c r="H14" s="29">
        <v>1.6709999999999999E-8</v>
      </c>
      <c r="I14" s="4" t="s">
        <v>361</v>
      </c>
      <c r="J14" s="4" t="s">
        <v>361</v>
      </c>
      <c r="K14" s="8">
        <v>1</v>
      </c>
      <c r="L14" s="4" t="s">
        <v>2719</v>
      </c>
      <c r="M14" s="4"/>
      <c r="N14" s="4"/>
      <c r="O14" s="4"/>
      <c r="P14" s="4"/>
      <c r="Q14" s="4"/>
      <c r="R14" s="4"/>
      <c r="S14" s="4"/>
      <c r="T14" s="4"/>
      <c r="U14" s="4"/>
      <c r="V14" s="4"/>
      <c r="W14" s="4"/>
      <c r="X14" s="4"/>
      <c r="Y14" s="4"/>
      <c r="Z14" s="4"/>
      <c r="AA14" s="4"/>
    </row>
    <row r="15" spans="1:27" ht="14.25" customHeight="1">
      <c r="A15" s="4">
        <v>2</v>
      </c>
      <c r="B15" s="4">
        <v>45878760</v>
      </c>
      <c r="C15" s="4" t="s">
        <v>137</v>
      </c>
      <c r="D15" s="4" t="s">
        <v>133</v>
      </c>
      <c r="E15" s="28">
        <v>0.92848600000000003</v>
      </c>
      <c r="F15" s="4">
        <v>-7.4200000000000002E-2</v>
      </c>
      <c r="G15" s="4">
        <v>1.21E-2</v>
      </c>
      <c r="H15" s="29">
        <v>8.8849999999999998E-10</v>
      </c>
      <c r="I15" s="4" t="s">
        <v>363</v>
      </c>
      <c r="J15" s="4" t="s">
        <v>363</v>
      </c>
      <c r="K15" s="8">
        <v>1</v>
      </c>
      <c r="L15" s="4" t="s">
        <v>2720</v>
      </c>
      <c r="M15" s="4"/>
      <c r="N15" s="4"/>
      <c r="O15" s="4"/>
      <c r="P15" s="4"/>
      <c r="Q15" s="4"/>
      <c r="R15" s="4"/>
      <c r="S15" s="4"/>
      <c r="T15" s="4"/>
      <c r="U15" s="4"/>
      <c r="V15" s="4"/>
      <c r="W15" s="4"/>
      <c r="X15" s="4"/>
      <c r="Y15" s="4"/>
      <c r="Z15" s="4"/>
      <c r="AA15" s="4"/>
    </row>
    <row r="16" spans="1:27" ht="14.25" customHeight="1">
      <c r="A16" s="4">
        <v>2</v>
      </c>
      <c r="B16" s="4">
        <v>55933014</v>
      </c>
      <c r="C16" s="4" t="s">
        <v>137</v>
      </c>
      <c r="D16" s="4" t="s">
        <v>138</v>
      </c>
      <c r="E16" s="28">
        <v>0.90782799999999997</v>
      </c>
      <c r="F16" s="4">
        <v>-9.6699999999999994E-2</v>
      </c>
      <c r="G16" s="4">
        <v>1.0999999999999999E-2</v>
      </c>
      <c r="H16" s="29">
        <v>1.3669999999999999E-18</v>
      </c>
      <c r="I16" s="4" t="s">
        <v>152</v>
      </c>
      <c r="J16" s="4" t="s">
        <v>152</v>
      </c>
      <c r="K16" s="8">
        <v>1</v>
      </c>
      <c r="L16" s="27" t="s">
        <v>2721</v>
      </c>
      <c r="M16" s="4"/>
      <c r="N16" s="4"/>
      <c r="O16" s="4"/>
      <c r="P16" s="4"/>
      <c r="Q16" s="4"/>
      <c r="R16" s="4"/>
      <c r="S16" s="4"/>
      <c r="T16" s="4"/>
      <c r="U16" s="4"/>
      <c r="V16" s="4"/>
      <c r="W16" s="4"/>
      <c r="X16" s="4"/>
      <c r="Y16" s="4"/>
      <c r="Z16" s="4"/>
      <c r="AA16" s="4"/>
    </row>
    <row r="17" spans="1:27" ht="14.25" customHeight="1">
      <c r="A17" s="4">
        <v>2</v>
      </c>
      <c r="B17" s="4">
        <v>66537344</v>
      </c>
      <c r="C17" s="4" t="s">
        <v>137</v>
      </c>
      <c r="D17" s="4" t="s">
        <v>133</v>
      </c>
      <c r="E17" s="28">
        <v>0.92320899999999995</v>
      </c>
      <c r="F17" s="4">
        <v>-7.9899999999999999E-2</v>
      </c>
      <c r="G17" s="4">
        <v>9.7999999999999997E-3</v>
      </c>
      <c r="H17" s="29">
        <v>2.8029999999999999E-16</v>
      </c>
      <c r="I17" s="4" t="s">
        <v>154</v>
      </c>
      <c r="J17" s="4" t="s">
        <v>2722</v>
      </c>
      <c r="K17" s="8">
        <v>0.97</v>
      </c>
      <c r="L17" s="4" t="s">
        <v>2723</v>
      </c>
      <c r="M17" s="4"/>
      <c r="N17" s="4"/>
      <c r="O17" s="4"/>
      <c r="P17" s="4"/>
      <c r="Q17" s="4"/>
      <c r="R17" s="4"/>
      <c r="S17" s="4"/>
      <c r="T17" s="4"/>
      <c r="U17" s="4"/>
      <c r="V17" s="4"/>
      <c r="W17" s="4"/>
      <c r="X17" s="4"/>
      <c r="Y17" s="4"/>
      <c r="Z17" s="4"/>
      <c r="AA17" s="4"/>
    </row>
    <row r="18" spans="1:27" ht="14.25" customHeight="1">
      <c r="A18" s="4">
        <v>2</v>
      </c>
      <c r="B18" s="4">
        <v>69411517</v>
      </c>
      <c r="C18" s="4" t="s">
        <v>132</v>
      </c>
      <c r="D18" s="4" t="s">
        <v>138</v>
      </c>
      <c r="E18" s="28">
        <v>0.94743200000000005</v>
      </c>
      <c r="F18" s="4">
        <v>-5.3999999999999999E-2</v>
      </c>
      <c r="G18" s="4">
        <v>9.7999999999999997E-3</v>
      </c>
      <c r="H18" s="29">
        <v>3.4709999999999998E-8</v>
      </c>
      <c r="I18" s="4" t="s">
        <v>367</v>
      </c>
      <c r="J18" s="4" t="s">
        <v>367</v>
      </c>
      <c r="K18" s="8">
        <v>1</v>
      </c>
      <c r="L18" s="27" t="s">
        <v>2724</v>
      </c>
      <c r="M18" s="4"/>
      <c r="N18" s="4"/>
      <c r="O18" s="4"/>
      <c r="P18" s="4"/>
      <c r="Q18" s="4"/>
      <c r="R18" s="4"/>
      <c r="S18" s="4"/>
      <c r="T18" s="4"/>
      <c r="U18" s="4"/>
      <c r="V18" s="4"/>
      <c r="W18" s="4"/>
      <c r="X18" s="4"/>
      <c r="Y18" s="4"/>
      <c r="Z18" s="4"/>
      <c r="AA18" s="4"/>
    </row>
    <row r="19" spans="1:27" ht="14.25" customHeight="1">
      <c r="A19" s="4">
        <v>2</v>
      </c>
      <c r="B19" s="4">
        <v>71651939</v>
      </c>
      <c r="C19" s="4" t="s">
        <v>132</v>
      </c>
      <c r="D19" s="4" t="s">
        <v>137</v>
      </c>
      <c r="E19" s="28">
        <v>1.06046</v>
      </c>
      <c r="F19" s="4">
        <v>5.8700000000000002E-2</v>
      </c>
      <c r="G19" s="4">
        <v>9.2999999999999992E-3</v>
      </c>
      <c r="H19" s="29">
        <v>2.5490000000000002E-10</v>
      </c>
      <c r="I19" s="4" t="s">
        <v>369</v>
      </c>
      <c r="J19" s="4" t="s">
        <v>369</v>
      </c>
      <c r="K19" s="8">
        <v>1</v>
      </c>
      <c r="L19" s="4" t="s">
        <v>2725</v>
      </c>
      <c r="M19" s="4"/>
      <c r="N19" s="4"/>
      <c r="O19" s="4"/>
      <c r="P19" s="4"/>
      <c r="Q19" s="4"/>
      <c r="R19" s="4"/>
      <c r="S19" s="4"/>
      <c r="T19" s="4"/>
      <c r="U19" s="4"/>
      <c r="V19" s="4"/>
      <c r="W19" s="4"/>
      <c r="X19" s="4"/>
      <c r="Y19" s="4"/>
      <c r="Z19" s="4"/>
      <c r="AA19" s="4"/>
    </row>
    <row r="20" spans="1:27" ht="14.25" customHeight="1">
      <c r="A20" s="4">
        <v>2</v>
      </c>
      <c r="B20" s="4">
        <v>153364527</v>
      </c>
      <c r="C20" s="9" t="s">
        <v>132</v>
      </c>
      <c r="D20" s="9" t="s">
        <v>133</v>
      </c>
      <c r="E20" s="28">
        <v>0.913748</v>
      </c>
      <c r="F20" s="8">
        <v>-9.0200000000000002E-2</v>
      </c>
      <c r="G20" s="8">
        <v>1.03E-2</v>
      </c>
      <c r="H20" s="32">
        <v>1.5929999999999999E-18</v>
      </c>
      <c r="I20" s="4" t="s">
        <v>373</v>
      </c>
      <c r="J20" s="4" t="s">
        <v>373</v>
      </c>
      <c r="K20" s="8">
        <v>1</v>
      </c>
      <c r="L20" s="4" t="s">
        <v>2726</v>
      </c>
      <c r="M20" s="4"/>
      <c r="N20" s="4"/>
      <c r="O20" s="4"/>
      <c r="P20" s="4"/>
      <c r="Q20" s="4"/>
      <c r="R20" s="4"/>
      <c r="S20" s="4"/>
      <c r="T20" s="4"/>
      <c r="U20" s="4"/>
      <c r="V20" s="4"/>
      <c r="W20" s="4"/>
      <c r="X20" s="4"/>
      <c r="Y20" s="4"/>
      <c r="Z20" s="4"/>
      <c r="AA20" s="4"/>
    </row>
    <row r="21" spans="1:27" ht="14.25" customHeight="1">
      <c r="A21" s="4">
        <v>3</v>
      </c>
      <c r="B21" s="4">
        <v>85172364</v>
      </c>
      <c r="C21" s="4" t="s">
        <v>138</v>
      </c>
      <c r="D21" s="4" t="s">
        <v>133</v>
      </c>
      <c r="E21" s="28">
        <v>0.90266800000000003</v>
      </c>
      <c r="F21" s="4">
        <v>-0.1024</v>
      </c>
      <c r="G21" s="4">
        <v>1.09E-2</v>
      </c>
      <c r="H21" s="29">
        <v>5.0829999999999997E-21</v>
      </c>
      <c r="I21" s="4" t="s">
        <v>383</v>
      </c>
      <c r="J21" s="4" t="s">
        <v>2727</v>
      </c>
      <c r="K21" s="8" t="s">
        <v>2728</v>
      </c>
      <c r="L21" s="4" t="s">
        <v>2729</v>
      </c>
      <c r="M21" s="4"/>
      <c r="N21" s="4"/>
      <c r="O21" s="4"/>
      <c r="P21" s="4"/>
      <c r="Q21" s="4"/>
      <c r="R21" s="4"/>
      <c r="S21" s="4"/>
      <c r="T21" s="4"/>
      <c r="U21" s="4"/>
      <c r="V21" s="4"/>
      <c r="W21" s="4"/>
      <c r="X21" s="4"/>
      <c r="Y21" s="4"/>
      <c r="Z21" s="4"/>
      <c r="AA21" s="4"/>
    </row>
    <row r="22" spans="1:27" ht="15.75" customHeight="1">
      <c r="A22" s="4">
        <v>3</v>
      </c>
      <c r="B22" s="4">
        <v>105073472</v>
      </c>
      <c r="C22" s="4" t="s">
        <v>132</v>
      </c>
      <c r="D22" s="4" t="s">
        <v>138</v>
      </c>
      <c r="E22" s="28">
        <v>0.95075399999999999</v>
      </c>
      <c r="F22" s="4">
        <v>-5.0500000000000003E-2</v>
      </c>
      <c r="G22" s="4">
        <v>9.1999999999999998E-3</v>
      </c>
      <c r="H22" s="29">
        <v>3.7599999999999999E-8</v>
      </c>
      <c r="I22" s="4" t="s">
        <v>384</v>
      </c>
      <c r="J22" s="4" t="s">
        <v>384</v>
      </c>
      <c r="K22" s="8">
        <v>1</v>
      </c>
      <c r="L22" s="4" t="s">
        <v>2730</v>
      </c>
      <c r="M22" s="4"/>
      <c r="N22" s="4"/>
      <c r="O22" s="4"/>
      <c r="P22" s="4"/>
      <c r="Q22" s="4"/>
      <c r="R22" s="4"/>
      <c r="S22" s="4"/>
      <c r="T22" s="4"/>
      <c r="U22" s="4"/>
      <c r="V22" s="4"/>
      <c r="W22" s="4"/>
      <c r="X22" s="4"/>
      <c r="Y22" s="4"/>
      <c r="Z22" s="4"/>
      <c r="AA22" s="4"/>
    </row>
    <row r="23" spans="1:27" ht="15.75" customHeight="1">
      <c r="A23" s="4">
        <v>3</v>
      </c>
      <c r="B23" s="4">
        <v>150065280</v>
      </c>
      <c r="C23" s="4" t="s">
        <v>137</v>
      </c>
      <c r="D23" s="4" t="s">
        <v>138</v>
      </c>
      <c r="E23" s="28">
        <v>0.93416699999999997</v>
      </c>
      <c r="F23" s="4">
        <v>-6.8099999999999994E-2</v>
      </c>
      <c r="G23" s="4">
        <v>1.14E-2</v>
      </c>
      <c r="H23" s="29">
        <v>2.6029999999999998E-9</v>
      </c>
      <c r="I23" s="4" t="s">
        <v>386</v>
      </c>
      <c r="J23" s="4" t="s">
        <v>386</v>
      </c>
      <c r="K23" s="8">
        <v>1</v>
      </c>
      <c r="L23" s="4" t="s">
        <v>2731</v>
      </c>
      <c r="M23" s="4"/>
      <c r="N23" s="4"/>
      <c r="O23" s="4"/>
      <c r="P23" s="4"/>
      <c r="Q23" s="4"/>
      <c r="R23" s="4"/>
      <c r="S23" s="4"/>
      <c r="T23" s="4"/>
      <c r="U23" s="4"/>
      <c r="V23" s="4"/>
      <c r="W23" s="4"/>
      <c r="X23" s="4"/>
      <c r="Y23" s="4"/>
      <c r="Z23" s="4"/>
      <c r="AA23" s="4"/>
    </row>
    <row r="24" spans="1:27" ht="15.75" customHeight="1">
      <c r="A24" s="4">
        <v>3</v>
      </c>
      <c r="B24" s="4">
        <v>188066953</v>
      </c>
      <c r="C24" s="9" t="s">
        <v>137</v>
      </c>
      <c r="D24" s="9" t="s">
        <v>133</v>
      </c>
      <c r="E24" s="28">
        <v>0.92625999999999997</v>
      </c>
      <c r="F24" s="9">
        <v>-7.6600000000000001E-2</v>
      </c>
      <c r="G24" s="9">
        <v>1.01E-2</v>
      </c>
      <c r="H24" s="32">
        <v>2.947E-14</v>
      </c>
      <c r="I24" s="9" t="s">
        <v>392</v>
      </c>
      <c r="J24" s="4" t="s">
        <v>392</v>
      </c>
      <c r="K24" s="8">
        <v>1</v>
      </c>
      <c r="L24" s="4" t="s">
        <v>2732</v>
      </c>
      <c r="M24" s="4"/>
      <c r="N24" s="4"/>
      <c r="O24" s="4"/>
      <c r="P24" s="4"/>
      <c r="Q24" s="4"/>
      <c r="R24" s="4"/>
      <c r="S24" s="4"/>
      <c r="T24" s="4"/>
      <c r="U24" s="4"/>
      <c r="V24" s="4"/>
      <c r="W24" s="4"/>
      <c r="X24" s="4"/>
      <c r="Y24" s="4"/>
      <c r="Z24" s="4"/>
      <c r="AA24" s="4"/>
    </row>
    <row r="25" spans="1:27" ht="15.75" customHeight="1">
      <c r="A25" s="4">
        <v>4</v>
      </c>
      <c r="B25" s="4">
        <v>7904363</v>
      </c>
      <c r="C25" s="4" t="s">
        <v>132</v>
      </c>
      <c r="D25" s="4" t="s">
        <v>133</v>
      </c>
      <c r="E25" s="28">
        <v>0.86640700000000004</v>
      </c>
      <c r="F25" s="4">
        <v>-0.1434</v>
      </c>
      <c r="G25" s="4">
        <v>9.5999999999999992E-3</v>
      </c>
      <c r="H25" s="29">
        <v>7.8750000000000003E-51</v>
      </c>
      <c r="I25" s="4" t="s">
        <v>394</v>
      </c>
      <c r="J25" s="4" t="s">
        <v>394</v>
      </c>
      <c r="K25" s="8">
        <v>1</v>
      </c>
      <c r="L25" s="4" t="s">
        <v>2733</v>
      </c>
      <c r="M25" s="4"/>
      <c r="N25" s="4"/>
      <c r="O25" s="4"/>
      <c r="P25" s="4"/>
      <c r="Q25" s="4"/>
      <c r="R25" s="4"/>
      <c r="S25" s="4"/>
      <c r="T25" s="4"/>
      <c r="U25" s="4"/>
      <c r="V25" s="4"/>
      <c r="W25" s="4"/>
      <c r="X25" s="4"/>
      <c r="Y25" s="4"/>
      <c r="Z25" s="4"/>
      <c r="AA25" s="4"/>
    </row>
    <row r="26" spans="1:27" ht="15.75" customHeight="1">
      <c r="A26" s="4">
        <v>4</v>
      </c>
      <c r="B26" s="4">
        <v>54027595</v>
      </c>
      <c r="C26" s="4" t="s">
        <v>132</v>
      </c>
      <c r="D26" s="4" t="s">
        <v>133</v>
      </c>
      <c r="E26" s="28">
        <v>1.0744400000000001</v>
      </c>
      <c r="F26" s="4">
        <v>7.1800000000000003E-2</v>
      </c>
      <c r="G26" s="4">
        <v>1.12E-2</v>
      </c>
      <c r="H26" s="29">
        <v>1.699E-10</v>
      </c>
      <c r="I26" s="4" t="s">
        <v>166</v>
      </c>
      <c r="J26" s="4" t="s">
        <v>166</v>
      </c>
      <c r="K26" s="8">
        <v>1</v>
      </c>
      <c r="L26" s="27" t="s">
        <v>2734</v>
      </c>
      <c r="M26" s="4"/>
      <c r="N26" s="4"/>
      <c r="O26" s="4"/>
      <c r="P26" s="4"/>
      <c r="Q26" s="4"/>
      <c r="R26" s="4"/>
      <c r="S26" s="4"/>
      <c r="T26" s="4"/>
      <c r="U26" s="4"/>
      <c r="V26" s="4"/>
      <c r="W26" s="4"/>
      <c r="X26" s="4"/>
      <c r="Y26" s="4"/>
      <c r="Z26" s="4"/>
      <c r="AA26" s="4"/>
    </row>
    <row r="27" spans="1:27" ht="15.75" customHeight="1">
      <c r="A27" s="4">
        <v>4</v>
      </c>
      <c r="B27" s="4">
        <v>89752276</v>
      </c>
      <c r="C27" s="4" t="s">
        <v>132</v>
      </c>
      <c r="D27" s="4" t="s">
        <v>133</v>
      </c>
      <c r="E27" s="28">
        <v>0.94421600000000006</v>
      </c>
      <c r="F27" s="4">
        <v>-5.74E-2</v>
      </c>
      <c r="G27" s="4">
        <v>1.0500000000000001E-2</v>
      </c>
      <c r="H27" s="29">
        <v>4.2190000000000003E-8</v>
      </c>
      <c r="I27" s="4" t="s">
        <v>395</v>
      </c>
      <c r="J27" s="4" t="s">
        <v>395</v>
      </c>
      <c r="K27" s="8">
        <v>1</v>
      </c>
      <c r="L27" s="4" t="s">
        <v>2735</v>
      </c>
      <c r="M27" s="4"/>
      <c r="N27" s="4"/>
      <c r="O27" s="4"/>
      <c r="P27" s="4"/>
      <c r="Q27" s="4"/>
      <c r="R27" s="4"/>
      <c r="S27" s="4"/>
      <c r="T27" s="4"/>
      <c r="U27" s="4"/>
      <c r="V27" s="4"/>
      <c r="W27" s="4"/>
      <c r="X27" s="4"/>
      <c r="Y27" s="4"/>
      <c r="Z27" s="4"/>
      <c r="AA27" s="4"/>
    </row>
    <row r="28" spans="1:27" ht="15.75" customHeight="1">
      <c r="A28" s="4">
        <v>4</v>
      </c>
      <c r="B28" s="4">
        <v>184779187</v>
      </c>
      <c r="C28" s="4" t="s">
        <v>137</v>
      </c>
      <c r="D28" s="4" t="s">
        <v>133</v>
      </c>
      <c r="E28" s="28">
        <v>1.0552699999999999</v>
      </c>
      <c r="F28" s="4">
        <v>5.3800000000000001E-2</v>
      </c>
      <c r="G28" s="4">
        <v>9.1000000000000004E-3</v>
      </c>
      <c r="H28" s="29">
        <v>3.8790000000000004E-9</v>
      </c>
      <c r="I28" s="4" t="s">
        <v>398</v>
      </c>
      <c r="J28" s="4" t="s">
        <v>398</v>
      </c>
      <c r="K28" s="8">
        <v>1</v>
      </c>
      <c r="L28" s="27" t="s">
        <v>2736</v>
      </c>
      <c r="M28" s="4"/>
      <c r="N28" s="4"/>
      <c r="O28" s="4"/>
      <c r="P28" s="4"/>
      <c r="Q28" s="4"/>
      <c r="R28" s="4"/>
      <c r="S28" s="4"/>
      <c r="T28" s="4"/>
      <c r="U28" s="4"/>
      <c r="V28" s="4"/>
      <c r="W28" s="4"/>
      <c r="X28" s="4"/>
      <c r="Y28" s="4"/>
      <c r="Z28" s="4"/>
      <c r="AA28" s="4"/>
    </row>
    <row r="29" spans="1:27" ht="15.75" customHeight="1">
      <c r="A29" s="4">
        <v>5</v>
      </c>
      <c r="B29" s="4">
        <v>14814883</v>
      </c>
      <c r="C29" s="4" t="s">
        <v>132</v>
      </c>
      <c r="D29" s="4" t="s">
        <v>133</v>
      </c>
      <c r="E29" s="28">
        <v>1.0687599999999999</v>
      </c>
      <c r="F29" s="4">
        <v>6.6500000000000004E-2</v>
      </c>
      <c r="G29" s="4">
        <v>1.01E-2</v>
      </c>
      <c r="H29" s="29">
        <v>5.447E-11</v>
      </c>
      <c r="I29" s="4" t="s">
        <v>170</v>
      </c>
      <c r="J29" s="4" t="s">
        <v>170</v>
      </c>
      <c r="K29" s="8">
        <v>1</v>
      </c>
      <c r="L29" s="4" t="s">
        <v>2737</v>
      </c>
      <c r="M29" s="4"/>
      <c r="N29" s="4"/>
      <c r="O29" s="4"/>
      <c r="P29" s="4"/>
      <c r="Q29" s="4"/>
      <c r="R29" s="4"/>
      <c r="S29" s="4"/>
      <c r="T29" s="4"/>
      <c r="U29" s="4"/>
      <c r="V29" s="4"/>
      <c r="W29" s="4"/>
      <c r="X29" s="4"/>
      <c r="Y29" s="4"/>
      <c r="Z29" s="4"/>
      <c r="AA29" s="4"/>
    </row>
    <row r="30" spans="1:27" ht="15.75" customHeight="1">
      <c r="A30" s="4">
        <v>6</v>
      </c>
      <c r="B30" s="4">
        <v>1548369</v>
      </c>
      <c r="C30" s="4" t="s">
        <v>132</v>
      </c>
      <c r="D30" s="4" t="s">
        <v>133</v>
      </c>
      <c r="E30" s="28">
        <v>1.11371</v>
      </c>
      <c r="F30" s="4">
        <v>0.1077</v>
      </c>
      <c r="G30" s="4">
        <v>9.7000000000000003E-3</v>
      </c>
      <c r="H30" s="29">
        <v>1.292E-28</v>
      </c>
      <c r="I30" s="4" t="s">
        <v>174</v>
      </c>
      <c r="J30" s="4" t="s">
        <v>174</v>
      </c>
      <c r="K30" s="8">
        <v>1</v>
      </c>
      <c r="L30" s="4" t="s">
        <v>2738</v>
      </c>
      <c r="M30" s="4"/>
      <c r="N30" s="4"/>
      <c r="O30" s="4"/>
      <c r="P30" s="4"/>
      <c r="Q30" s="4"/>
      <c r="R30" s="4"/>
      <c r="S30" s="4"/>
      <c r="T30" s="4"/>
      <c r="U30" s="4"/>
      <c r="V30" s="4"/>
      <c r="W30" s="4"/>
      <c r="X30" s="4"/>
      <c r="Y30" s="4"/>
      <c r="Z30" s="4"/>
      <c r="AA30" s="4"/>
    </row>
    <row r="31" spans="1:27" ht="15.75" customHeight="1">
      <c r="A31" s="4">
        <v>6</v>
      </c>
      <c r="B31" s="4">
        <v>29806901</v>
      </c>
      <c r="C31" s="4" t="s">
        <v>138</v>
      </c>
      <c r="D31" s="4" t="s">
        <v>133</v>
      </c>
      <c r="E31" s="28">
        <v>0.93425999999999998</v>
      </c>
      <c r="F31" s="4">
        <v>-6.8000000000000005E-2</v>
      </c>
      <c r="G31" s="4">
        <v>9.7000000000000003E-3</v>
      </c>
      <c r="H31" s="29">
        <v>2.7139999999999999E-12</v>
      </c>
      <c r="I31" s="4" t="s">
        <v>2739</v>
      </c>
      <c r="J31" s="4" t="s">
        <v>2739</v>
      </c>
      <c r="K31" s="8">
        <v>1</v>
      </c>
      <c r="L31" s="4" t="s">
        <v>2740</v>
      </c>
      <c r="M31" s="4"/>
      <c r="N31" s="4"/>
      <c r="O31" s="4"/>
      <c r="P31" s="4"/>
      <c r="Q31" s="4"/>
      <c r="R31" s="4"/>
      <c r="S31" s="4"/>
      <c r="T31" s="4"/>
      <c r="U31" s="4"/>
      <c r="V31" s="4"/>
      <c r="W31" s="4"/>
      <c r="X31" s="4"/>
      <c r="Y31" s="4"/>
      <c r="Z31" s="4"/>
      <c r="AA31" s="4"/>
    </row>
    <row r="32" spans="1:27" ht="15.75" customHeight="1">
      <c r="A32" s="4">
        <v>6</v>
      </c>
      <c r="B32" s="4">
        <v>36570366</v>
      </c>
      <c r="C32" s="4" t="s">
        <v>137</v>
      </c>
      <c r="D32" s="4" t="s">
        <v>138</v>
      </c>
      <c r="E32" s="28">
        <v>0.91777799999999998</v>
      </c>
      <c r="F32" s="4">
        <v>-8.5800000000000001E-2</v>
      </c>
      <c r="G32" s="4">
        <v>1.0200000000000001E-2</v>
      </c>
      <c r="H32" s="29">
        <v>5.7209999999999997E-17</v>
      </c>
      <c r="I32" s="4" t="s">
        <v>404</v>
      </c>
      <c r="J32" s="4" t="s">
        <v>404</v>
      </c>
      <c r="K32" s="8">
        <v>1</v>
      </c>
      <c r="L32" s="4" t="s">
        <v>2741</v>
      </c>
      <c r="M32" s="4"/>
      <c r="N32" s="4"/>
      <c r="O32" s="4"/>
      <c r="P32" s="4"/>
      <c r="Q32" s="4"/>
      <c r="R32" s="4"/>
      <c r="S32" s="4"/>
      <c r="T32" s="4"/>
      <c r="U32" s="4"/>
      <c r="V32" s="4"/>
      <c r="W32" s="4"/>
      <c r="X32" s="4"/>
      <c r="Y32" s="4"/>
      <c r="Z32" s="4"/>
      <c r="AA32" s="4"/>
    </row>
    <row r="33" spans="1:27" ht="15.75" customHeight="1">
      <c r="A33" s="4">
        <v>6</v>
      </c>
      <c r="B33" s="4">
        <v>45919758</v>
      </c>
      <c r="C33" s="4" t="s">
        <v>132</v>
      </c>
      <c r="D33" s="4" t="s">
        <v>133</v>
      </c>
      <c r="E33" s="28">
        <v>1.0577000000000001</v>
      </c>
      <c r="F33" s="4">
        <v>5.6099999999999997E-2</v>
      </c>
      <c r="G33" s="4">
        <v>9.7999999999999997E-3</v>
      </c>
      <c r="H33" s="29">
        <v>9.3580000000000002E-9</v>
      </c>
      <c r="I33" s="4" t="s">
        <v>406</v>
      </c>
      <c r="J33" s="4" t="s">
        <v>406</v>
      </c>
      <c r="K33" s="8">
        <v>1</v>
      </c>
      <c r="L33" s="4" t="s">
        <v>2742</v>
      </c>
      <c r="M33" s="4"/>
      <c r="N33" s="4"/>
      <c r="O33" s="4"/>
      <c r="P33" s="4"/>
      <c r="Q33" s="4"/>
      <c r="R33" s="4"/>
      <c r="S33" s="4"/>
      <c r="T33" s="4"/>
      <c r="U33" s="4"/>
      <c r="V33" s="4"/>
      <c r="W33" s="4"/>
      <c r="X33" s="4"/>
      <c r="Y33" s="4"/>
      <c r="Z33" s="4"/>
      <c r="AA33" s="4"/>
    </row>
    <row r="34" spans="1:27" ht="15.75" customHeight="1">
      <c r="A34" s="4">
        <v>6</v>
      </c>
      <c r="B34" s="4">
        <v>51414922</v>
      </c>
      <c r="C34" s="4" t="s">
        <v>137</v>
      </c>
      <c r="D34" s="4" t="s">
        <v>138</v>
      </c>
      <c r="E34" s="28">
        <v>0.85078100000000001</v>
      </c>
      <c r="F34" s="4">
        <v>-0.16159999999999999</v>
      </c>
      <c r="G34" s="4">
        <v>1.4999999999999999E-2</v>
      </c>
      <c r="H34" s="29">
        <v>4.5790000000000002E-27</v>
      </c>
      <c r="I34" s="4" t="s">
        <v>407</v>
      </c>
      <c r="J34" s="4" t="s">
        <v>407</v>
      </c>
      <c r="K34" s="8">
        <v>1</v>
      </c>
      <c r="L34" s="27" t="s">
        <v>2743</v>
      </c>
      <c r="M34" s="4"/>
      <c r="N34" s="4"/>
      <c r="O34" s="4"/>
      <c r="P34" s="4"/>
      <c r="Q34" s="4"/>
      <c r="R34" s="4"/>
      <c r="S34" s="4"/>
      <c r="T34" s="4"/>
      <c r="U34" s="4"/>
      <c r="V34" s="4"/>
      <c r="W34" s="4"/>
      <c r="X34" s="4"/>
      <c r="Y34" s="4"/>
      <c r="Z34" s="4"/>
      <c r="AA34" s="4"/>
    </row>
    <row r="35" spans="1:27" ht="15.75" customHeight="1">
      <c r="A35" s="4">
        <v>6</v>
      </c>
      <c r="B35" s="4">
        <v>122645298</v>
      </c>
      <c r="C35" s="4" t="s">
        <v>132</v>
      </c>
      <c r="D35" s="4" t="s">
        <v>138</v>
      </c>
      <c r="E35" s="28">
        <v>0.95122899999999999</v>
      </c>
      <c r="F35" s="4">
        <v>-0.05</v>
      </c>
      <c r="G35" s="4">
        <v>9.1000000000000004E-3</v>
      </c>
      <c r="H35" s="29">
        <v>4.7110000000000003E-8</v>
      </c>
      <c r="I35" s="4" t="s">
        <v>408</v>
      </c>
      <c r="J35" s="4" t="s">
        <v>408</v>
      </c>
      <c r="K35" s="8">
        <v>1</v>
      </c>
      <c r="L35" s="4" t="s">
        <v>2744</v>
      </c>
      <c r="M35" s="4"/>
      <c r="N35" s="4"/>
      <c r="O35" s="4"/>
      <c r="P35" s="4"/>
      <c r="Q35" s="4"/>
      <c r="R35" s="4"/>
      <c r="S35" s="4"/>
      <c r="T35" s="4"/>
      <c r="U35" s="4"/>
      <c r="V35" s="4"/>
      <c r="W35" s="4"/>
      <c r="X35" s="4"/>
      <c r="Y35" s="4"/>
      <c r="Z35" s="4"/>
      <c r="AA35" s="4"/>
    </row>
    <row r="36" spans="1:27" ht="15.75" customHeight="1">
      <c r="A36" s="4">
        <v>6</v>
      </c>
      <c r="B36" s="4">
        <v>134372150</v>
      </c>
      <c r="C36" s="4" t="s">
        <v>138</v>
      </c>
      <c r="D36" s="4" t="s">
        <v>133</v>
      </c>
      <c r="E36" s="28">
        <v>0.94629600000000003</v>
      </c>
      <c r="F36" s="4">
        <v>-5.5199999999999999E-2</v>
      </c>
      <c r="G36" s="4">
        <v>9.2999999999999992E-3</v>
      </c>
      <c r="H36" s="29">
        <v>2.5570000000000002E-9</v>
      </c>
      <c r="I36" s="4" t="s">
        <v>188</v>
      </c>
      <c r="J36" s="4" t="s">
        <v>188</v>
      </c>
      <c r="K36" s="8">
        <v>1</v>
      </c>
      <c r="L36" s="4" t="s">
        <v>2745</v>
      </c>
      <c r="M36" s="4"/>
      <c r="N36" s="4"/>
      <c r="O36" s="4"/>
      <c r="P36" s="4"/>
      <c r="Q36" s="4"/>
      <c r="R36" s="4"/>
      <c r="S36" s="4"/>
      <c r="T36" s="4"/>
      <c r="U36" s="4"/>
      <c r="V36" s="4"/>
      <c r="W36" s="4"/>
      <c r="X36" s="4"/>
      <c r="Y36" s="4"/>
      <c r="Z36" s="4"/>
      <c r="AA36" s="4"/>
    </row>
    <row r="37" spans="1:27" ht="15.75" customHeight="1">
      <c r="A37" s="4">
        <v>6</v>
      </c>
      <c r="B37" s="4">
        <v>136462744</v>
      </c>
      <c r="C37" s="4" t="s">
        <v>137</v>
      </c>
      <c r="D37" s="4" t="s">
        <v>133</v>
      </c>
      <c r="E37" s="28">
        <v>1.0946100000000001</v>
      </c>
      <c r="F37" s="4">
        <v>9.0399999999999994E-2</v>
      </c>
      <c r="G37" s="4">
        <v>9.4000000000000004E-3</v>
      </c>
      <c r="H37" s="29">
        <v>7.2889999999999996E-22</v>
      </c>
      <c r="I37" s="4" t="s">
        <v>410</v>
      </c>
      <c r="J37" s="4" t="s">
        <v>410</v>
      </c>
      <c r="K37" s="8">
        <v>1</v>
      </c>
      <c r="L37" s="27" t="s">
        <v>2746</v>
      </c>
      <c r="M37" s="4"/>
      <c r="N37" s="4"/>
      <c r="O37" s="4"/>
      <c r="P37" s="4"/>
      <c r="Q37" s="4"/>
      <c r="R37" s="4"/>
      <c r="S37" s="4"/>
      <c r="T37" s="4"/>
      <c r="U37" s="4"/>
      <c r="V37" s="4"/>
      <c r="W37" s="4"/>
      <c r="X37" s="4"/>
      <c r="Y37" s="4"/>
      <c r="Z37" s="4"/>
      <c r="AA37" s="4"/>
    </row>
    <row r="38" spans="1:27" ht="15.75" customHeight="1">
      <c r="A38" s="4">
        <v>6</v>
      </c>
      <c r="B38" s="4">
        <v>158971266</v>
      </c>
      <c r="C38" s="4" t="s">
        <v>132</v>
      </c>
      <c r="D38" s="4" t="s">
        <v>133</v>
      </c>
      <c r="E38" s="28">
        <v>1.0601400000000001</v>
      </c>
      <c r="F38" s="4">
        <v>5.8400000000000001E-2</v>
      </c>
      <c r="G38" s="4">
        <v>9.1999999999999998E-3</v>
      </c>
      <c r="H38" s="29">
        <v>2.2100000000000001E-10</v>
      </c>
      <c r="I38" s="4" t="s">
        <v>411</v>
      </c>
      <c r="J38" s="4" t="s">
        <v>411</v>
      </c>
      <c r="K38" s="8">
        <v>1</v>
      </c>
      <c r="L38" s="4" t="s">
        <v>2747</v>
      </c>
      <c r="M38" s="4"/>
      <c r="N38" s="4"/>
      <c r="O38" s="4"/>
      <c r="P38" s="4"/>
      <c r="Q38" s="4"/>
      <c r="R38" s="4"/>
      <c r="S38" s="4"/>
      <c r="T38" s="4"/>
      <c r="U38" s="4"/>
      <c r="V38" s="4"/>
      <c r="W38" s="4"/>
      <c r="X38" s="4"/>
      <c r="Y38" s="4"/>
      <c r="Z38" s="4"/>
      <c r="AA38" s="4"/>
    </row>
    <row r="39" spans="1:27" ht="15.75" customHeight="1">
      <c r="A39" s="4">
        <v>6</v>
      </c>
      <c r="B39" s="4">
        <v>170454915</v>
      </c>
      <c r="C39" s="4" t="s">
        <v>132</v>
      </c>
      <c r="D39" s="4" t="s">
        <v>133</v>
      </c>
      <c r="E39" s="28">
        <v>1.08426</v>
      </c>
      <c r="F39" s="4">
        <v>8.09E-2</v>
      </c>
      <c r="G39" s="4">
        <v>1.24E-2</v>
      </c>
      <c r="H39" s="29">
        <v>5.7589999999999998E-11</v>
      </c>
      <c r="I39" s="4" t="s">
        <v>412</v>
      </c>
      <c r="J39" s="4" t="s">
        <v>412</v>
      </c>
      <c r="K39" s="8">
        <v>1</v>
      </c>
      <c r="L39" s="4" t="s">
        <v>2748</v>
      </c>
      <c r="M39" s="4"/>
      <c r="N39" s="4"/>
      <c r="O39" s="4"/>
      <c r="P39" s="4"/>
      <c r="Q39" s="4"/>
      <c r="R39" s="4"/>
      <c r="S39" s="4"/>
      <c r="T39" s="4"/>
      <c r="U39" s="4"/>
      <c r="V39" s="4"/>
      <c r="W39" s="4"/>
      <c r="X39" s="4"/>
      <c r="Y39" s="4"/>
      <c r="Z39" s="4"/>
      <c r="AA39" s="4"/>
    </row>
    <row r="40" spans="1:27" ht="15.75" customHeight="1">
      <c r="A40" s="4">
        <v>7</v>
      </c>
      <c r="B40" s="4">
        <v>11679113</v>
      </c>
      <c r="C40" s="9" t="s">
        <v>132</v>
      </c>
      <c r="D40" s="9" t="s">
        <v>133</v>
      </c>
      <c r="E40" s="28">
        <v>0.925705</v>
      </c>
      <c r="F40" s="8">
        <v>-7.7200000000000005E-2</v>
      </c>
      <c r="G40" s="8">
        <v>9.4999999999999998E-3</v>
      </c>
      <c r="H40" s="32">
        <v>4.1929999999999998E-16</v>
      </c>
      <c r="I40" s="9" t="s">
        <v>414</v>
      </c>
      <c r="J40" s="4" t="s">
        <v>414</v>
      </c>
      <c r="K40" s="8">
        <v>1</v>
      </c>
      <c r="L40" s="4" t="s">
        <v>2749</v>
      </c>
      <c r="M40" s="4"/>
      <c r="N40" s="4"/>
      <c r="O40" s="4"/>
      <c r="P40" s="4"/>
      <c r="Q40" s="4"/>
      <c r="R40" s="4"/>
      <c r="S40" s="4"/>
      <c r="T40" s="4"/>
      <c r="U40" s="4"/>
      <c r="V40" s="4"/>
      <c r="W40" s="4"/>
      <c r="X40" s="4"/>
      <c r="Y40" s="4"/>
      <c r="Z40" s="4"/>
      <c r="AA40" s="4"/>
    </row>
    <row r="41" spans="1:27" ht="15.75" customHeight="1">
      <c r="A41" s="4">
        <v>7</v>
      </c>
      <c r="B41" s="4">
        <v>28401455</v>
      </c>
      <c r="C41" s="4" t="s">
        <v>138</v>
      </c>
      <c r="D41" s="4" t="s">
        <v>133</v>
      </c>
      <c r="E41" s="28">
        <v>1.0824199999999999</v>
      </c>
      <c r="F41" s="4">
        <v>7.9200000000000007E-2</v>
      </c>
      <c r="G41" s="4">
        <v>1.26E-2</v>
      </c>
      <c r="H41" s="29">
        <v>3.7429999999999999E-10</v>
      </c>
      <c r="I41" s="4" t="s">
        <v>415</v>
      </c>
      <c r="J41" s="4" t="s">
        <v>415</v>
      </c>
      <c r="K41" s="8">
        <v>1</v>
      </c>
      <c r="L41" s="27" t="s">
        <v>2750</v>
      </c>
      <c r="M41" s="4"/>
      <c r="N41" s="4"/>
      <c r="O41" s="4"/>
      <c r="P41" s="4"/>
      <c r="Q41" s="4"/>
      <c r="R41" s="4"/>
      <c r="S41" s="4"/>
      <c r="T41" s="4"/>
      <c r="U41" s="4"/>
      <c r="V41" s="4"/>
      <c r="W41" s="4"/>
      <c r="X41" s="4"/>
      <c r="Y41" s="4"/>
      <c r="Z41" s="4"/>
      <c r="AA41" s="4"/>
    </row>
    <row r="42" spans="1:27" ht="15.75" customHeight="1">
      <c r="A42" s="4">
        <v>7</v>
      </c>
      <c r="B42" s="4">
        <v>35961137</v>
      </c>
      <c r="C42" s="4" t="s">
        <v>137</v>
      </c>
      <c r="D42" s="4" t="s">
        <v>138</v>
      </c>
      <c r="E42" s="28">
        <v>1.0540099999999999</v>
      </c>
      <c r="F42" s="4">
        <v>5.2600000000000001E-2</v>
      </c>
      <c r="G42" s="4">
        <v>9.4999999999999998E-3</v>
      </c>
      <c r="H42" s="29">
        <v>3.6290000000000003E-8</v>
      </c>
      <c r="I42" s="4" t="s">
        <v>417</v>
      </c>
      <c r="J42" s="4" t="s">
        <v>417</v>
      </c>
      <c r="K42" s="8">
        <v>1</v>
      </c>
      <c r="L42" s="4" t="s">
        <v>2751</v>
      </c>
      <c r="M42" s="4"/>
      <c r="N42" s="4"/>
      <c r="O42" s="4"/>
      <c r="P42" s="4"/>
      <c r="Q42" s="4"/>
      <c r="R42" s="4"/>
      <c r="S42" s="4"/>
      <c r="T42" s="4"/>
      <c r="U42" s="4"/>
      <c r="V42" s="4"/>
      <c r="W42" s="4"/>
      <c r="X42" s="4"/>
      <c r="Y42" s="4"/>
      <c r="Z42" s="4"/>
      <c r="AA42" s="4"/>
    </row>
    <row r="43" spans="1:27" ht="15.75" customHeight="1">
      <c r="A43" s="4">
        <v>7</v>
      </c>
      <c r="B43" s="4">
        <v>116162306</v>
      </c>
      <c r="C43" s="4" t="s">
        <v>132</v>
      </c>
      <c r="D43" s="4" t="s">
        <v>137</v>
      </c>
      <c r="E43" s="28">
        <v>0.89092099999999996</v>
      </c>
      <c r="F43" s="4">
        <v>-0.11550000000000001</v>
      </c>
      <c r="G43" s="4">
        <v>1.0999999999999999E-2</v>
      </c>
      <c r="H43" s="29">
        <v>7.1470000000000002E-26</v>
      </c>
      <c r="I43" s="4" t="s">
        <v>425</v>
      </c>
      <c r="J43" s="4" t="s">
        <v>425</v>
      </c>
      <c r="K43" s="8">
        <v>1</v>
      </c>
      <c r="L43" s="4" t="s">
        <v>2752</v>
      </c>
      <c r="M43" s="4"/>
      <c r="N43" s="4"/>
      <c r="O43" s="4"/>
      <c r="P43" s="4"/>
      <c r="Q43" s="4"/>
      <c r="R43" s="4"/>
      <c r="S43" s="4"/>
      <c r="T43" s="4"/>
      <c r="U43" s="4"/>
      <c r="V43" s="4"/>
      <c r="W43" s="4"/>
      <c r="X43" s="4"/>
      <c r="Y43" s="4"/>
      <c r="Z43" s="4"/>
      <c r="AA43" s="4"/>
    </row>
    <row r="44" spans="1:27" ht="15.75" customHeight="1">
      <c r="A44" s="4">
        <v>7</v>
      </c>
      <c r="B44" s="4">
        <v>117636111</v>
      </c>
      <c r="C44" s="4" t="s">
        <v>138</v>
      </c>
      <c r="D44" s="4" t="s">
        <v>133</v>
      </c>
      <c r="E44" s="28">
        <v>0.92663099999999998</v>
      </c>
      <c r="F44" s="4">
        <v>-7.6200000000000004E-2</v>
      </c>
      <c r="G44" s="4">
        <v>1.01E-2</v>
      </c>
      <c r="H44" s="29">
        <v>4.4919999999999999E-14</v>
      </c>
      <c r="I44" s="4" t="s">
        <v>206</v>
      </c>
      <c r="J44" s="4" t="s">
        <v>206</v>
      </c>
      <c r="K44" s="8">
        <v>1</v>
      </c>
      <c r="L44" s="4" t="s">
        <v>2753</v>
      </c>
      <c r="M44" s="4"/>
      <c r="N44" s="4"/>
      <c r="O44" s="4"/>
      <c r="P44" s="4"/>
      <c r="Q44" s="4"/>
      <c r="R44" s="4"/>
      <c r="S44" s="4"/>
      <c r="T44" s="4"/>
      <c r="U44" s="4"/>
      <c r="V44" s="4"/>
      <c r="W44" s="4"/>
      <c r="X44" s="4"/>
      <c r="Y44" s="4"/>
      <c r="Z44" s="4"/>
      <c r="AA44" s="4"/>
    </row>
    <row r="45" spans="1:27" ht="15.75" customHeight="1">
      <c r="A45" s="4">
        <v>7</v>
      </c>
      <c r="B45" s="4">
        <v>134520521</v>
      </c>
      <c r="C45" s="4" t="s">
        <v>132</v>
      </c>
      <c r="D45" s="4" t="s">
        <v>138</v>
      </c>
      <c r="E45" s="28">
        <v>0.94535000000000002</v>
      </c>
      <c r="F45" s="4">
        <v>-5.62E-2</v>
      </c>
      <c r="G45" s="4">
        <v>9.4999999999999998E-3</v>
      </c>
      <c r="H45" s="29">
        <v>3.9220000000000003E-9</v>
      </c>
      <c r="I45" s="4" t="s">
        <v>427</v>
      </c>
      <c r="J45" s="4" t="s">
        <v>427</v>
      </c>
      <c r="K45" s="8">
        <v>1</v>
      </c>
      <c r="L45" s="4" t="s">
        <v>2754</v>
      </c>
      <c r="M45" s="4"/>
      <c r="N45" s="4"/>
      <c r="O45" s="4"/>
      <c r="P45" s="4"/>
      <c r="Q45" s="4"/>
      <c r="R45" s="4"/>
      <c r="S45" s="4"/>
      <c r="T45" s="4"/>
      <c r="U45" s="4"/>
      <c r="V45" s="4"/>
      <c r="W45" s="4"/>
      <c r="X45" s="4"/>
      <c r="Y45" s="4"/>
      <c r="Z45" s="4"/>
      <c r="AA45" s="4"/>
    </row>
    <row r="46" spans="1:27" ht="15.75" customHeight="1">
      <c r="A46" s="4">
        <v>8</v>
      </c>
      <c r="B46" s="4">
        <v>30454209</v>
      </c>
      <c r="C46" s="4" t="s">
        <v>434</v>
      </c>
      <c r="D46" s="4" t="s">
        <v>138</v>
      </c>
      <c r="E46" s="28">
        <v>1.06812</v>
      </c>
      <c r="F46" s="4">
        <v>6.59E-2</v>
      </c>
      <c r="G46" s="4">
        <v>1.11E-2</v>
      </c>
      <c r="H46" s="29">
        <v>2.98E-9</v>
      </c>
      <c r="I46" s="4" t="s">
        <v>433</v>
      </c>
      <c r="J46" s="4" t="s">
        <v>433</v>
      </c>
      <c r="K46" s="8">
        <v>1</v>
      </c>
      <c r="L46" s="4" t="s">
        <v>2755</v>
      </c>
      <c r="M46" s="4"/>
      <c r="N46" s="4"/>
      <c r="O46" s="4"/>
      <c r="P46" s="4"/>
      <c r="Q46" s="4"/>
      <c r="R46" s="4"/>
      <c r="S46" s="4"/>
      <c r="T46" s="4"/>
      <c r="U46" s="4"/>
      <c r="V46" s="4"/>
      <c r="W46" s="4"/>
      <c r="X46" s="4"/>
      <c r="Y46" s="4"/>
      <c r="Z46" s="4"/>
      <c r="AA46" s="4"/>
    </row>
    <row r="47" spans="1:27" ht="15.75" customHeight="1">
      <c r="A47" s="4">
        <v>8</v>
      </c>
      <c r="B47" s="4">
        <v>108273318</v>
      </c>
      <c r="C47" s="4" t="s">
        <v>137</v>
      </c>
      <c r="D47" s="4" t="s">
        <v>133</v>
      </c>
      <c r="E47" s="28">
        <v>0.88108600000000004</v>
      </c>
      <c r="F47" s="4">
        <v>-0.12659999999999999</v>
      </c>
      <c r="G47" s="4">
        <v>1.29E-2</v>
      </c>
      <c r="H47" s="29">
        <v>1.1979999999999999E-22</v>
      </c>
      <c r="I47" s="27" t="s">
        <v>2756</v>
      </c>
      <c r="J47" s="4" t="s">
        <v>436</v>
      </c>
      <c r="K47" s="8">
        <v>1</v>
      </c>
      <c r="L47" s="4" t="s">
        <v>2756</v>
      </c>
      <c r="M47" s="4"/>
      <c r="N47" s="4"/>
      <c r="O47" s="4"/>
      <c r="P47" s="4"/>
      <c r="Q47" s="4"/>
      <c r="R47" s="4"/>
      <c r="S47" s="4"/>
      <c r="T47" s="4"/>
      <c r="U47" s="4"/>
      <c r="V47" s="4"/>
      <c r="W47" s="4"/>
      <c r="X47" s="4"/>
      <c r="Y47" s="4"/>
      <c r="Z47" s="4"/>
      <c r="AA47" s="4"/>
    </row>
    <row r="48" spans="1:27" ht="15.75" customHeight="1">
      <c r="A48" s="4">
        <v>8</v>
      </c>
      <c r="B48" s="4">
        <v>124554317</v>
      </c>
      <c r="C48" s="4" t="s">
        <v>132</v>
      </c>
      <c r="D48" s="4" t="s">
        <v>137</v>
      </c>
      <c r="E48" s="28">
        <v>0.87756900000000004</v>
      </c>
      <c r="F48" s="4">
        <v>-0.13059999999999999</v>
      </c>
      <c r="G48" s="4">
        <v>2.0199999999999999E-2</v>
      </c>
      <c r="H48" s="29">
        <v>1.053E-10</v>
      </c>
      <c r="I48" s="4" t="s">
        <v>437</v>
      </c>
      <c r="J48" s="4" t="s">
        <v>437</v>
      </c>
      <c r="K48" s="8">
        <v>1</v>
      </c>
      <c r="L48" s="4" t="s">
        <v>2757</v>
      </c>
      <c r="M48" s="4"/>
      <c r="N48" s="4"/>
      <c r="O48" s="4"/>
      <c r="P48" s="4"/>
      <c r="Q48" s="4"/>
      <c r="R48" s="4"/>
      <c r="S48" s="4"/>
      <c r="T48" s="4"/>
      <c r="U48" s="4"/>
      <c r="V48" s="4"/>
      <c r="W48" s="4"/>
      <c r="X48" s="4"/>
      <c r="Y48" s="4"/>
      <c r="Z48" s="4"/>
      <c r="AA48" s="4"/>
    </row>
    <row r="49" spans="1:27" ht="15.75" customHeight="1">
      <c r="A49" s="4">
        <v>9</v>
      </c>
      <c r="B49" s="4">
        <v>22051670</v>
      </c>
      <c r="C49" s="4" t="s">
        <v>138</v>
      </c>
      <c r="D49" s="4" t="s">
        <v>133</v>
      </c>
      <c r="E49" s="28">
        <v>1.2663</v>
      </c>
      <c r="F49" s="4">
        <v>0.2361</v>
      </c>
      <c r="G49" s="4">
        <v>0.01</v>
      </c>
      <c r="H49" s="29">
        <v>3.7100000000000001E-123</v>
      </c>
      <c r="I49" s="4" t="s">
        <v>439</v>
      </c>
      <c r="J49" s="4" t="s">
        <v>439</v>
      </c>
      <c r="K49" s="8">
        <v>1</v>
      </c>
      <c r="L49" s="4" t="s">
        <v>2758</v>
      </c>
      <c r="M49" s="4"/>
      <c r="N49" s="4"/>
      <c r="O49" s="4"/>
      <c r="P49" s="4"/>
      <c r="Q49" s="4"/>
      <c r="R49" s="4"/>
      <c r="S49" s="4"/>
      <c r="T49" s="4"/>
      <c r="U49" s="4"/>
      <c r="V49" s="4"/>
      <c r="W49" s="4"/>
      <c r="X49" s="4"/>
      <c r="Y49" s="4"/>
      <c r="Z49" s="4"/>
      <c r="AA49" s="4"/>
    </row>
    <row r="50" spans="1:27" ht="15.75" customHeight="1">
      <c r="A50" s="4">
        <v>9</v>
      </c>
      <c r="B50" s="4">
        <v>107695539</v>
      </c>
      <c r="C50" s="4" t="s">
        <v>137</v>
      </c>
      <c r="D50" s="4" t="s">
        <v>138</v>
      </c>
      <c r="E50" s="28">
        <v>1.19459</v>
      </c>
      <c r="F50" s="4">
        <v>0.17780000000000001</v>
      </c>
      <c r="G50" s="4">
        <v>9.1999999999999998E-3</v>
      </c>
      <c r="H50" s="29">
        <v>9.379E-83</v>
      </c>
      <c r="I50" s="4" t="s">
        <v>212</v>
      </c>
      <c r="J50" s="4" t="s">
        <v>212</v>
      </c>
      <c r="K50" s="8">
        <v>1</v>
      </c>
      <c r="L50" s="4" t="s">
        <v>2759</v>
      </c>
      <c r="M50" s="4"/>
      <c r="N50" s="4"/>
      <c r="O50" s="4"/>
      <c r="P50" s="4"/>
      <c r="Q50" s="4"/>
      <c r="R50" s="4"/>
      <c r="S50" s="4"/>
      <c r="T50" s="4"/>
      <c r="U50" s="4"/>
      <c r="V50" s="4"/>
      <c r="W50" s="4"/>
      <c r="X50" s="4"/>
      <c r="Y50" s="4"/>
      <c r="Z50" s="4"/>
      <c r="AA50" s="4"/>
    </row>
    <row r="51" spans="1:27" ht="15.75" customHeight="1">
      <c r="A51" s="4">
        <v>9</v>
      </c>
      <c r="B51" s="4">
        <v>129390800</v>
      </c>
      <c r="C51" s="4" t="s">
        <v>137</v>
      </c>
      <c r="D51" s="4" t="s">
        <v>138</v>
      </c>
      <c r="E51" s="28">
        <v>0.87529000000000001</v>
      </c>
      <c r="F51" s="4">
        <v>-0.13320000000000001</v>
      </c>
      <c r="G51" s="4">
        <v>1.03E-2</v>
      </c>
      <c r="H51" s="29">
        <v>1.389E-38</v>
      </c>
      <c r="I51" s="4" t="s">
        <v>296</v>
      </c>
      <c r="J51" s="4" t="s">
        <v>296</v>
      </c>
      <c r="K51" s="8">
        <v>1</v>
      </c>
      <c r="L51" s="4" t="s">
        <v>2760</v>
      </c>
      <c r="M51" s="4"/>
      <c r="N51" s="4"/>
      <c r="O51" s="4"/>
      <c r="P51" s="4"/>
      <c r="Q51" s="4"/>
      <c r="R51" s="4"/>
      <c r="S51" s="4"/>
      <c r="T51" s="4"/>
      <c r="U51" s="4"/>
      <c r="V51" s="4"/>
      <c r="W51" s="4"/>
      <c r="X51" s="4"/>
      <c r="Y51" s="4"/>
      <c r="Z51" s="4"/>
      <c r="AA51" s="4"/>
    </row>
    <row r="52" spans="1:27" ht="15.75" customHeight="1">
      <c r="A52" s="4">
        <v>9</v>
      </c>
      <c r="B52" s="4">
        <v>136131188</v>
      </c>
      <c r="C52" s="4" t="s">
        <v>137</v>
      </c>
      <c r="D52" s="4" t="s">
        <v>138</v>
      </c>
      <c r="E52" s="28">
        <v>1.1018600000000001</v>
      </c>
      <c r="F52" s="4">
        <v>9.7000000000000003E-2</v>
      </c>
      <c r="G52" s="4">
        <v>1.4800000000000001E-2</v>
      </c>
      <c r="H52" s="29">
        <v>5.5219999999999998E-11</v>
      </c>
      <c r="I52" s="4" t="s">
        <v>443</v>
      </c>
      <c r="J52" s="4" t="s">
        <v>443</v>
      </c>
      <c r="K52" s="8">
        <v>1</v>
      </c>
      <c r="L52" s="4" t="s">
        <v>2761</v>
      </c>
      <c r="M52" s="4"/>
      <c r="N52" s="4"/>
      <c r="O52" s="4"/>
      <c r="P52" s="4"/>
      <c r="Q52" s="4"/>
      <c r="R52" s="4"/>
      <c r="S52" s="4"/>
      <c r="T52" s="4"/>
      <c r="U52" s="4"/>
      <c r="V52" s="4"/>
      <c r="W52" s="4"/>
      <c r="X52" s="4"/>
      <c r="Y52" s="4"/>
      <c r="Z52" s="4"/>
      <c r="AA52" s="4"/>
    </row>
    <row r="53" spans="1:27" ht="15.75" customHeight="1">
      <c r="A53" s="4">
        <v>10</v>
      </c>
      <c r="B53" s="4">
        <v>10840849</v>
      </c>
      <c r="C53" s="4" t="s">
        <v>132</v>
      </c>
      <c r="D53" s="4" t="s">
        <v>138</v>
      </c>
      <c r="E53" s="28">
        <v>1.0593999999999999</v>
      </c>
      <c r="F53" s="4">
        <v>5.7700000000000001E-2</v>
      </c>
      <c r="G53" s="4">
        <v>9.7999999999999997E-3</v>
      </c>
      <c r="H53" s="29">
        <v>3.383E-9</v>
      </c>
      <c r="I53" s="4" t="s">
        <v>218</v>
      </c>
      <c r="J53" s="4" t="s">
        <v>218</v>
      </c>
      <c r="K53" s="8">
        <v>1</v>
      </c>
      <c r="L53" s="4" t="s">
        <v>2762</v>
      </c>
      <c r="M53" s="4"/>
      <c r="N53" s="4"/>
      <c r="O53" s="4"/>
      <c r="P53" s="4"/>
      <c r="Q53" s="4"/>
      <c r="R53" s="4"/>
      <c r="S53" s="4"/>
      <c r="T53" s="4"/>
      <c r="U53" s="4"/>
      <c r="V53" s="4"/>
      <c r="W53" s="4"/>
      <c r="X53" s="4"/>
      <c r="Y53" s="4"/>
      <c r="Z53" s="4"/>
      <c r="AA53" s="4"/>
    </row>
    <row r="54" spans="1:27" ht="15.75" customHeight="1">
      <c r="A54" s="4">
        <v>10</v>
      </c>
      <c r="B54" s="4">
        <v>60326910</v>
      </c>
      <c r="C54" s="4" t="s">
        <v>132</v>
      </c>
      <c r="D54" s="4" t="s">
        <v>133</v>
      </c>
      <c r="E54" s="28">
        <v>0.91594399999999998</v>
      </c>
      <c r="F54" s="4">
        <v>-8.7800000000000003E-2</v>
      </c>
      <c r="G54" s="4">
        <v>9.1000000000000004E-3</v>
      </c>
      <c r="H54" s="29">
        <v>6.0340000000000001E-22</v>
      </c>
      <c r="I54" s="4" t="s">
        <v>445</v>
      </c>
      <c r="J54" s="4" t="s">
        <v>445</v>
      </c>
      <c r="K54" s="8">
        <v>1</v>
      </c>
      <c r="L54" s="4" t="s">
        <v>2763</v>
      </c>
      <c r="M54" s="4"/>
      <c r="N54" s="4"/>
      <c r="O54" s="4"/>
      <c r="P54" s="4"/>
      <c r="Q54" s="4"/>
      <c r="R54" s="4"/>
      <c r="S54" s="4"/>
      <c r="T54" s="4"/>
      <c r="U54" s="4"/>
      <c r="V54" s="4"/>
      <c r="W54" s="4"/>
      <c r="X54" s="4"/>
      <c r="Y54" s="4"/>
      <c r="Z54" s="4"/>
      <c r="AA54" s="4"/>
    </row>
    <row r="55" spans="1:27" ht="15.75" customHeight="1">
      <c r="A55" s="4">
        <v>10</v>
      </c>
      <c r="B55" s="4">
        <v>78282063</v>
      </c>
      <c r="C55" s="4" t="s">
        <v>137</v>
      </c>
      <c r="D55" s="4" t="s">
        <v>138</v>
      </c>
      <c r="E55" s="28">
        <v>1.05054</v>
      </c>
      <c r="F55" s="4">
        <v>4.9299999999999997E-2</v>
      </c>
      <c r="G55" s="4">
        <v>8.9999999999999993E-3</v>
      </c>
      <c r="H55" s="29">
        <v>4.6609999999999998E-8</v>
      </c>
      <c r="I55" s="4" t="s">
        <v>446</v>
      </c>
      <c r="J55" s="4" t="s">
        <v>446</v>
      </c>
      <c r="K55" s="8">
        <v>1</v>
      </c>
      <c r="L55" s="27" t="s">
        <v>2764</v>
      </c>
      <c r="M55" s="4"/>
      <c r="N55" s="4"/>
      <c r="O55" s="4"/>
      <c r="P55" s="4"/>
      <c r="Q55" s="4"/>
      <c r="R55" s="4"/>
      <c r="S55" s="4"/>
      <c r="T55" s="4"/>
      <c r="U55" s="4"/>
      <c r="V55" s="4"/>
      <c r="W55" s="4"/>
      <c r="X55" s="4"/>
      <c r="Y55" s="4"/>
      <c r="Z55" s="4"/>
      <c r="AA55" s="4"/>
    </row>
    <row r="56" spans="1:27" ht="15.75" customHeight="1">
      <c r="A56" s="4">
        <v>10</v>
      </c>
      <c r="B56" s="4">
        <v>94929116</v>
      </c>
      <c r="C56" s="4" t="s">
        <v>137</v>
      </c>
      <c r="D56" s="4" t="s">
        <v>138</v>
      </c>
      <c r="E56" s="28">
        <v>1.0712200000000001</v>
      </c>
      <c r="F56" s="4">
        <v>6.88E-2</v>
      </c>
      <c r="G56" s="4">
        <v>0.01</v>
      </c>
      <c r="H56" s="29">
        <v>5.1690000000000003E-12</v>
      </c>
      <c r="I56" s="4" t="s">
        <v>448</v>
      </c>
      <c r="J56" s="4" t="s">
        <v>448</v>
      </c>
      <c r="K56" s="8">
        <v>1</v>
      </c>
      <c r="L56" s="4" t="s">
        <v>2765</v>
      </c>
      <c r="M56" s="4"/>
      <c r="N56" s="4"/>
      <c r="O56" s="4"/>
      <c r="P56" s="4"/>
      <c r="Q56" s="4"/>
      <c r="R56" s="4"/>
      <c r="S56" s="4"/>
      <c r="T56" s="4"/>
      <c r="U56" s="4"/>
      <c r="V56" s="4"/>
      <c r="W56" s="4"/>
      <c r="X56" s="4"/>
      <c r="Y56" s="4"/>
      <c r="Z56" s="4"/>
      <c r="AA56" s="4"/>
    </row>
    <row r="57" spans="1:27" ht="15.75" customHeight="1">
      <c r="A57" s="4">
        <v>10</v>
      </c>
      <c r="B57" s="4">
        <v>96023077</v>
      </c>
      <c r="C57" s="4" t="s">
        <v>137</v>
      </c>
      <c r="D57" s="4" t="s">
        <v>138</v>
      </c>
      <c r="E57" s="28">
        <v>0.93454099999999996</v>
      </c>
      <c r="F57" s="4">
        <v>-6.7699999999999996E-2</v>
      </c>
      <c r="G57" s="4">
        <v>8.9999999999999993E-3</v>
      </c>
      <c r="H57" s="29">
        <v>3.7650000000000002E-14</v>
      </c>
      <c r="I57" s="4" t="s">
        <v>450</v>
      </c>
      <c r="J57" s="4" t="s">
        <v>450</v>
      </c>
      <c r="K57" s="8">
        <v>1</v>
      </c>
      <c r="L57" s="4" t="s">
        <v>2766</v>
      </c>
      <c r="M57" s="4"/>
      <c r="N57" s="4"/>
      <c r="O57" s="4"/>
      <c r="P57" s="4"/>
      <c r="Q57" s="4"/>
      <c r="R57" s="4"/>
      <c r="S57" s="4"/>
      <c r="T57" s="4"/>
      <c r="U57" s="4"/>
      <c r="V57" s="4"/>
      <c r="W57" s="4"/>
      <c r="X57" s="4"/>
      <c r="Y57" s="4"/>
      <c r="Z57" s="4"/>
      <c r="AA57" s="4"/>
    </row>
    <row r="58" spans="1:27" ht="15.75" customHeight="1">
      <c r="A58" s="4">
        <v>10</v>
      </c>
      <c r="B58" s="4">
        <v>115546535</v>
      </c>
      <c r="C58" s="4" t="s">
        <v>132</v>
      </c>
      <c r="D58" s="4" t="s">
        <v>133</v>
      </c>
      <c r="E58" s="28">
        <v>0.94563399999999997</v>
      </c>
      <c r="F58" s="4">
        <v>-5.5899999999999998E-2</v>
      </c>
      <c r="G58" s="4">
        <v>9.7000000000000003E-3</v>
      </c>
      <c r="H58" s="29">
        <v>9.3830000000000004E-9</v>
      </c>
      <c r="I58" s="4" t="s">
        <v>452</v>
      </c>
      <c r="J58" s="4" t="s">
        <v>452</v>
      </c>
      <c r="K58" s="8">
        <v>1</v>
      </c>
      <c r="L58" s="4" t="s">
        <v>2767</v>
      </c>
      <c r="M58" s="4"/>
      <c r="N58" s="4"/>
      <c r="O58" s="4"/>
      <c r="P58" s="4"/>
      <c r="Q58" s="4"/>
      <c r="R58" s="4"/>
      <c r="S58" s="4"/>
      <c r="T58" s="4"/>
      <c r="U58" s="4"/>
      <c r="V58" s="4"/>
      <c r="W58" s="4"/>
      <c r="X58" s="4"/>
      <c r="Y58" s="4"/>
      <c r="Z58" s="4"/>
      <c r="AA58" s="4"/>
    </row>
    <row r="59" spans="1:27" ht="15.75" customHeight="1">
      <c r="A59" s="4">
        <v>10</v>
      </c>
      <c r="B59" s="4">
        <v>126278648</v>
      </c>
      <c r="C59" s="4" t="s">
        <v>137</v>
      </c>
      <c r="D59" s="4" t="s">
        <v>138</v>
      </c>
      <c r="E59" s="28">
        <v>1.06131</v>
      </c>
      <c r="F59" s="4">
        <v>5.9499999999999997E-2</v>
      </c>
      <c r="G59" s="4">
        <v>9.4000000000000004E-3</v>
      </c>
      <c r="H59" s="29">
        <v>2.319E-10</v>
      </c>
      <c r="I59" s="4" t="s">
        <v>454</v>
      </c>
      <c r="J59" s="4" t="s">
        <v>454</v>
      </c>
      <c r="K59" s="8">
        <v>1</v>
      </c>
      <c r="L59" s="4" t="s">
        <v>2768</v>
      </c>
      <c r="M59" s="4"/>
      <c r="N59" s="4"/>
      <c r="O59" s="4"/>
      <c r="P59" s="4"/>
      <c r="Q59" s="4"/>
      <c r="R59" s="4"/>
      <c r="S59" s="4"/>
      <c r="T59" s="4"/>
      <c r="U59" s="4"/>
      <c r="V59" s="4"/>
      <c r="W59" s="4"/>
      <c r="X59" s="4"/>
      <c r="Y59" s="4"/>
      <c r="Z59" s="4"/>
      <c r="AA59" s="4"/>
    </row>
    <row r="60" spans="1:27" ht="15.75" customHeight="1">
      <c r="A60" s="4">
        <v>11</v>
      </c>
      <c r="B60" s="4">
        <v>17011176</v>
      </c>
      <c r="C60" s="4" t="s">
        <v>132</v>
      </c>
      <c r="D60" s="4" t="s">
        <v>138</v>
      </c>
      <c r="E60" s="28">
        <v>1.0670500000000001</v>
      </c>
      <c r="F60" s="4">
        <v>6.4899999999999999E-2</v>
      </c>
      <c r="G60" s="4">
        <v>9.9000000000000008E-3</v>
      </c>
      <c r="H60" s="29">
        <v>4.5340000000000002E-11</v>
      </c>
      <c r="I60" s="4" t="s">
        <v>455</v>
      </c>
      <c r="J60" s="4" t="s">
        <v>455</v>
      </c>
      <c r="K60" s="8">
        <v>1</v>
      </c>
      <c r="L60" s="4" t="s">
        <v>2769</v>
      </c>
      <c r="M60" s="4"/>
      <c r="N60" s="4"/>
      <c r="O60" s="4"/>
      <c r="P60" s="4"/>
      <c r="Q60" s="4"/>
      <c r="R60" s="4"/>
      <c r="S60" s="4"/>
      <c r="T60" s="4"/>
      <c r="U60" s="4"/>
      <c r="V60" s="4"/>
      <c r="W60" s="4"/>
      <c r="X60" s="4"/>
      <c r="Y60" s="4"/>
      <c r="Z60" s="4"/>
      <c r="AA60" s="4"/>
    </row>
    <row r="61" spans="1:27" ht="15.75" customHeight="1">
      <c r="A61" s="4">
        <v>11</v>
      </c>
      <c r="B61" s="4">
        <v>47469439</v>
      </c>
      <c r="C61" s="4" t="s">
        <v>132</v>
      </c>
      <c r="D61" s="4" t="s">
        <v>133</v>
      </c>
      <c r="E61" s="28">
        <v>1.0762700000000001</v>
      </c>
      <c r="F61" s="4">
        <v>7.3499999999999996E-2</v>
      </c>
      <c r="G61" s="4">
        <v>9.7000000000000003E-3</v>
      </c>
      <c r="H61" s="29">
        <v>4.3620000000000001E-14</v>
      </c>
      <c r="I61" s="4" t="s">
        <v>457</v>
      </c>
      <c r="J61" s="4" t="s">
        <v>457</v>
      </c>
      <c r="K61" s="8">
        <v>1</v>
      </c>
      <c r="L61" s="4" t="s">
        <v>2770</v>
      </c>
      <c r="M61" s="4"/>
      <c r="N61" s="4"/>
      <c r="O61" s="4"/>
      <c r="P61" s="4"/>
      <c r="Q61" s="4"/>
      <c r="R61" s="4"/>
      <c r="S61" s="4"/>
      <c r="T61" s="4"/>
      <c r="U61" s="4"/>
      <c r="V61" s="4"/>
      <c r="W61" s="4"/>
      <c r="X61" s="4"/>
      <c r="Y61" s="4"/>
      <c r="Z61" s="4"/>
      <c r="AA61" s="4"/>
    </row>
    <row r="62" spans="1:27" ht="15.75" customHeight="1">
      <c r="A62" s="4">
        <v>11</v>
      </c>
      <c r="B62" s="4">
        <v>65337251</v>
      </c>
      <c r="C62" s="4" t="s">
        <v>132</v>
      </c>
      <c r="D62" s="4" t="s">
        <v>137</v>
      </c>
      <c r="E62" s="28">
        <v>1.0921000000000001</v>
      </c>
      <c r="F62" s="4">
        <v>8.8099999999999998E-2</v>
      </c>
      <c r="G62" s="4">
        <v>1.2200000000000001E-2</v>
      </c>
      <c r="H62" s="29">
        <v>5.0469999999999996E-13</v>
      </c>
      <c r="I62" s="4" t="s">
        <v>459</v>
      </c>
      <c r="J62" s="4" t="s">
        <v>459</v>
      </c>
      <c r="K62" s="8">
        <v>1</v>
      </c>
      <c r="L62" s="4" t="s">
        <v>2771</v>
      </c>
      <c r="M62" s="4"/>
      <c r="N62" s="4"/>
      <c r="O62" s="4"/>
      <c r="P62" s="4"/>
      <c r="Q62" s="4"/>
      <c r="R62" s="4"/>
      <c r="S62" s="4"/>
      <c r="T62" s="4"/>
      <c r="U62" s="4"/>
      <c r="V62" s="4"/>
      <c r="W62" s="4"/>
      <c r="X62" s="4"/>
      <c r="Y62" s="4"/>
      <c r="Z62" s="4"/>
      <c r="AA62" s="4"/>
    </row>
    <row r="63" spans="1:27" ht="15.75" customHeight="1">
      <c r="A63" s="4">
        <v>11</v>
      </c>
      <c r="B63" s="4">
        <v>86368106</v>
      </c>
      <c r="C63" s="4" t="s">
        <v>137</v>
      </c>
      <c r="D63" s="4" t="s">
        <v>138</v>
      </c>
      <c r="E63" s="28">
        <v>1.1214200000000001</v>
      </c>
      <c r="F63" s="4">
        <v>0.11459999999999999</v>
      </c>
      <c r="G63" s="4">
        <v>1.4200000000000001E-2</v>
      </c>
      <c r="H63" s="29">
        <v>6.4880000000000001E-16</v>
      </c>
      <c r="I63" s="4" t="s">
        <v>461</v>
      </c>
      <c r="J63" s="4" t="s">
        <v>461</v>
      </c>
      <c r="K63" s="8">
        <v>1</v>
      </c>
      <c r="L63" s="4" t="s">
        <v>2772</v>
      </c>
      <c r="M63" s="4"/>
      <c r="N63" s="4"/>
      <c r="O63" s="4"/>
      <c r="P63" s="4"/>
      <c r="Q63" s="4"/>
      <c r="R63" s="4"/>
      <c r="S63" s="4"/>
      <c r="T63" s="4"/>
      <c r="U63" s="4"/>
      <c r="V63" s="4"/>
      <c r="W63" s="4"/>
      <c r="X63" s="4"/>
      <c r="Y63" s="4"/>
      <c r="Z63" s="4"/>
      <c r="AA63" s="4"/>
    </row>
    <row r="64" spans="1:27" ht="15.75" customHeight="1">
      <c r="A64" s="4">
        <v>11</v>
      </c>
      <c r="B64" s="4">
        <v>102064834</v>
      </c>
      <c r="C64" s="4" t="s">
        <v>132</v>
      </c>
      <c r="D64" s="4" t="s">
        <v>138</v>
      </c>
      <c r="E64" s="28">
        <v>1.0549599999999999</v>
      </c>
      <c r="F64" s="4">
        <v>5.3499999999999999E-2</v>
      </c>
      <c r="G64" s="4">
        <v>9.4999999999999998E-3</v>
      </c>
      <c r="H64" s="29">
        <v>1.597E-8</v>
      </c>
      <c r="I64" s="4" t="s">
        <v>462</v>
      </c>
      <c r="J64" s="4" t="s">
        <v>462</v>
      </c>
      <c r="K64" s="8">
        <v>1</v>
      </c>
      <c r="L64" s="4" t="s">
        <v>2773</v>
      </c>
      <c r="M64" s="4"/>
      <c r="N64" s="4"/>
      <c r="O64" s="4"/>
      <c r="P64" s="4"/>
      <c r="Q64" s="4"/>
      <c r="R64" s="4"/>
      <c r="S64" s="4"/>
      <c r="T64" s="4"/>
      <c r="U64" s="4"/>
      <c r="V64" s="4"/>
      <c r="W64" s="4"/>
      <c r="X64" s="4"/>
      <c r="Y64" s="4"/>
      <c r="Z64" s="4"/>
      <c r="AA64" s="4"/>
    </row>
    <row r="65" spans="1:27" ht="15.75" customHeight="1">
      <c r="A65" s="4">
        <v>11</v>
      </c>
      <c r="B65" s="4">
        <v>115039683</v>
      </c>
      <c r="C65" s="4" t="s">
        <v>132</v>
      </c>
      <c r="D65" s="4" t="s">
        <v>133</v>
      </c>
      <c r="E65" s="28">
        <v>0.93884999999999996</v>
      </c>
      <c r="F65" s="4">
        <v>-6.3100000000000003E-2</v>
      </c>
      <c r="G65" s="4">
        <v>1.1299999999999999E-2</v>
      </c>
      <c r="H65" s="29">
        <v>2.36E-8</v>
      </c>
      <c r="I65" s="4" t="s">
        <v>464</v>
      </c>
      <c r="J65" s="4" t="s">
        <v>464</v>
      </c>
      <c r="K65" s="8">
        <v>1</v>
      </c>
      <c r="L65" s="4" t="s">
        <v>2774</v>
      </c>
      <c r="M65" s="4"/>
      <c r="N65" s="4"/>
      <c r="O65" s="4"/>
      <c r="P65" s="4"/>
      <c r="Q65" s="4"/>
      <c r="R65" s="4"/>
      <c r="S65" s="4"/>
      <c r="T65" s="4"/>
      <c r="U65" s="4"/>
      <c r="V65" s="4"/>
      <c r="W65" s="4"/>
      <c r="X65" s="4"/>
      <c r="Y65" s="4"/>
      <c r="Z65" s="4"/>
      <c r="AA65" s="4"/>
    </row>
    <row r="66" spans="1:27" ht="15.75" customHeight="1">
      <c r="A66" s="4">
        <v>11</v>
      </c>
      <c r="B66" s="4">
        <v>120198093</v>
      </c>
      <c r="C66" s="4" t="s">
        <v>132</v>
      </c>
      <c r="D66" s="4" t="s">
        <v>133</v>
      </c>
      <c r="E66" s="28">
        <v>1.08904</v>
      </c>
      <c r="F66" s="4">
        <v>8.5300000000000001E-2</v>
      </c>
      <c r="G66" s="4">
        <v>9.2999999999999992E-3</v>
      </c>
      <c r="H66" s="29">
        <v>4.3389999999999997E-20</v>
      </c>
      <c r="I66" s="4" t="s">
        <v>466</v>
      </c>
      <c r="J66" s="4" t="s">
        <v>466</v>
      </c>
      <c r="K66" s="8">
        <v>1</v>
      </c>
      <c r="L66" s="4" t="s">
        <v>2775</v>
      </c>
      <c r="M66" s="4"/>
      <c r="N66" s="4"/>
      <c r="O66" s="4"/>
      <c r="P66" s="4"/>
      <c r="Q66" s="4"/>
      <c r="R66" s="4"/>
      <c r="S66" s="4"/>
      <c r="T66" s="4"/>
      <c r="U66" s="4"/>
      <c r="V66" s="4"/>
      <c r="W66" s="4"/>
      <c r="X66" s="4"/>
      <c r="Y66" s="4"/>
      <c r="Z66" s="4"/>
      <c r="AA66" s="4"/>
    </row>
    <row r="67" spans="1:27" ht="15.75" customHeight="1">
      <c r="A67" s="4">
        <v>11</v>
      </c>
      <c r="B67" s="4">
        <v>130282078</v>
      </c>
      <c r="C67" s="4" t="s">
        <v>137</v>
      </c>
      <c r="D67" s="4" t="s">
        <v>138</v>
      </c>
      <c r="E67" s="28">
        <v>0.93528900000000004</v>
      </c>
      <c r="F67" s="4">
        <v>-6.6900000000000001E-2</v>
      </c>
      <c r="G67" s="4">
        <v>1.0800000000000001E-2</v>
      </c>
      <c r="H67" s="29">
        <v>5.0189999999999999E-10</v>
      </c>
      <c r="I67" s="4" t="s">
        <v>470</v>
      </c>
      <c r="J67" s="4" t="s">
        <v>470</v>
      </c>
      <c r="K67" s="8">
        <v>1</v>
      </c>
      <c r="L67" s="4" t="s">
        <v>2776</v>
      </c>
      <c r="M67" s="4"/>
      <c r="N67" s="4"/>
      <c r="O67" s="4"/>
      <c r="P67" s="4"/>
      <c r="Q67" s="4"/>
      <c r="R67" s="4"/>
      <c r="S67" s="4"/>
      <c r="T67" s="4"/>
      <c r="U67" s="4"/>
      <c r="V67" s="4"/>
      <c r="W67" s="4"/>
      <c r="X67" s="4"/>
      <c r="Y67" s="4"/>
      <c r="Z67" s="4"/>
      <c r="AA67" s="4"/>
    </row>
    <row r="68" spans="1:27" ht="15.75" customHeight="1">
      <c r="A68" s="4">
        <v>12</v>
      </c>
      <c r="B68" s="4">
        <v>28203245</v>
      </c>
      <c r="C68" s="4" t="s">
        <v>132</v>
      </c>
      <c r="D68" s="4" t="s">
        <v>137</v>
      </c>
      <c r="E68" s="28">
        <v>0.93753600000000004</v>
      </c>
      <c r="F68" s="4">
        <v>-6.4500000000000002E-2</v>
      </c>
      <c r="G68" s="4">
        <v>1.1299999999999999E-2</v>
      </c>
      <c r="H68" s="29">
        <v>1.1220000000000001E-8</v>
      </c>
      <c r="I68" s="4" t="s">
        <v>230</v>
      </c>
      <c r="J68" s="4" t="s">
        <v>230</v>
      </c>
      <c r="K68" s="8">
        <v>1</v>
      </c>
      <c r="L68" s="4" t="s">
        <v>2777</v>
      </c>
      <c r="M68" s="4"/>
      <c r="N68" s="4"/>
      <c r="O68" s="4"/>
      <c r="P68" s="4"/>
      <c r="Q68" s="4"/>
      <c r="R68" s="4"/>
      <c r="S68" s="4"/>
      <c r="T68" s="4"/>
      <c r="U68" s="4"/>
      <c r="V68" s="4"/>
      <c r="W68" s="4"/>
      <c r="X68" s="4"/>
      <c r="Y68" s="4"/>
      <c r="Z68" s="4"/>
      <c r="AA68" s="4"/>
    </row>
    <row r="69" spans="1:27" ht="15.75" customHeight="1">
      <c r="A69" s="4">
        <v>12</v>
      </c>
      <c r="B69" s="4">
        <v>107219308</v>
      </c>
      <c r="C69" s="4" t="s">
        <v>132</v>
      </c>
      <c r="D69" s="4" t="s">
        <v>133</v>
      </c>
      <c r="E69" s="28">
        <v>1.0539000000000001</v>
      </c>
      <c r="F69" s="4">
        <v>5.2499999999999998E-2</v>
      </c>
      <c r="G69" s="4">
        <v>9.1999999999999998E-3</v>
      </c>
      <c r="H69" s="29">
        <v>9.816E-9</v>
      </c>
      <c r="I69" s="4" t="s">
        <v>473</v>
      </c>
      <c r="J69" s="4" t="s">
        <v>473</v>
      </c>
      <c r="K69" s="8">
        <v>1</v>
      </c>
      <c r="L69" s="4" t="s">
        <v>2778</v>
      </c>
      <c r="M69" s="4"/>
      <c r="N69" s="4"/>
      <c r="O69" s="4"/>
      <c r="P69" s="4"/>
      <c r="Q69" s="4"/>
      <c r="R69" s="4"/>
      <c r="S69" s="4"/>
      <c r="T69" s="4"/>
      <c r="U69" s="4"/>
      <c r="V69" s="4"/>
      <c r="W69" s="4"/>
      <c r="X69" s="4"/>
      <c r="Y69" s="4"/>
      <c r="Z69" s="4"/>
      <c r="AA69" s="4"/>
    </row>
    <row r="70" spans="1:27" ht="15.75" customHeight="1">
      <c r="A70" s="4">
        <v>12</v>
      </c>
      <c r="B70" s="4">
        <v>111932800</v>
      </c>
      <c r="C70" s="4" t="s">
        <v>137</v>
      </c>
      <c r="D70" s="4" t="s">
        <v>138</v>
      </c>
      <c r="E70" s="28">
        <v>1.0700400000000001</v>
      </c>
      <c r="F70" s="4">
        <v>6.7699999999999996E-2</v>
      </c>
      <c r="G70" s="4">
        <v>1.0800000000000001E-2</v>
      </c>
      <c r="H70" s="29">
        <v>3.3240000000000001E-10</v>
      </c>
      <c r="I70" s="4" t="s">
        <v>234</v>
      </c>
      <c r="J70" s="4" t="s">
        <v>234</v>
      </c>
      <c r="K70" s="8">
        <v>1</v>
      </c>
      <c r="L70" s="4" t="s">
        <v>2779</v>
      </c>
      <c r="M70" s="4"/>
      <c r="N70" s="4"/>
      <c r="O70" s="4"/>
      <c r="P70" s="4"/>
      <c r="Q70" s="4"/>
      <c r="R70" s="4"/>
      <c r="S70" s="4"/>
      <c r="T70" s="4"/>
      <c r="U70" s="4"/>
      <c r="V70" s="4"/>
      <c r="W70" s="4"/>
      <c r="X70" s="4"/>
      <c r="Y70" s="4"/>
      <c r="Z70" s="4"/>
      <c r="AA70" s="4"/>
    </row>
    <row r="71" spans="1:27" ht="15.75" customHeight="1">
      <c r="A71" s="4">
        <v>13</v>
      </c>
      <c r="B71" s="4">
        <v>73639371</v>
      </c>
      <c r="C71" s="4" t="s">
        <v>132</v>
      </c>
      <c r="D71" s="4" t="s">
        <v>133</v>
      </c>
      <c r="E71" s="28">
        <v>0.941106</v>
      </c>
      <c r="F71" s="4">
        <v>-6.0699999999999997E-2</v>
      </c>
      <c r="G71" s="4">
        <v>1.01E-2</v>
      </c>
      <c r="H71" s="29">
        <v>2.005E-9</v>
      </c>
      <c r="I71" s="4" t="s">
        <v>476</v>
      </c>
      <c r="J71" s="4" t="s">
        <v>476</v>
      </c>
      <c r="K71" s="8">
        <v>1</v>
      </c>
      <c r="L71" s="4" t="s">
        <v>2780</v>
      </c>
      <c r="M71" s="4"/>
      <c r="N71" s="4"/>
      <c r="O71" s="4"/>
      <c r="P71" s="4"/>
      <c r="Q71" s="4"/>
      <c r="R71" s="4"/>
      <c r="S71" s="4"/>
      <c r="T71" s="4"/>
      <c r="U71" s="4"/>
      <c r="V71" s="4"/>
      <c r="W71" s="4"/>
      <c r="X71" s="4"/>
      <c r="Y71" s="4"/>
      <c r="Z71" s="4"/>
      <c r="AA71" s="4"/>
    </row>
    <row r="72" spans="1:27" ht="15.75" customHeight="1">
      <c r="A72" s="4">
        <v>13</v>
      </c>
      <c r="B72" s="4">
        <v>76258720</v>
      </c>
      <c r="C72" s="4" t="s">
        <v>132</v>
      </c>
      <c r="D72" s="4" t="s">
        <v>133</v>
      </c>
      <c r="E72" s="28">
        <v>0.93369999999999997</v>
      </c>
      <c r="F72" s="4">
        <v>-6.8599999999999994E-2</v>
      </c>
      <c r="G72" s="4">
        <v>1.01E-2</v>
      </c>
      <c r="H72" s="29">
        <v>1.113E-11</v>
      </c>
      <c r="I72" s="4" t="s">
        <v>478</v>
      </c>
      <c r="J72" s="4" t="s">
        <v>478</v>
      </c>
      <c r="K72" s="8">
        <v>1</v>
      </c>
      <c r="L72" s="4" t="s">
        <v>2781</v>
      </c>
      <c r="M72" s="4"/>
      <c r="N72" s="4"/>
      <c r="O72" s="4"/>
      <c r="P72" s="4"/>
      <c r="Q72" s="4"/>
      <c r="R72" s="4"/>
      <c r="S72" s="4"/>
      <c r="T72" s="4"/>
      <c r="U72" s="4"/>
      <c r="V72" s="4"/>
      <c r="W72" s="4"/>
      <c r="X72" s="4"/>
      <c r="Y72" s="4"/>
      <c r="Z72" s="4"/>
      <c r="AA72" s="4"/>
    </row>
    <row r="73" spans="1:27" ht="15.75" customHeight="1">
      <c r="A73" s="4">
        <v>14</v>
      </c>
      <c r="B73" s="4">
        <v>60976537</v>
      </c>
      <c r="C73" s="4" t="s">
        <v>132</v>
      </c>
      <c r="D73" s="4" t="s">
        <v>138</v>
      </c>
      <c r="E73" s="28">
        <v>0.85163299999999997</v>
      </c>
      <c r="F73" s="4">
        <v>-0.16059999999999999</v>
      </c>
      <c r="G73" s="4">
        <v>9.5999999999999992E-3</v>
      </c>
      <c r="H73" s="29">
        <v>2.1769999999999999E-62</v>
      </c>
      <c r="I73" s="4" t="s">
        <v>244</v>
      </c>
      <c r="J73" s="4" t="s">
        <v>244</v>
      </c>
      <c r="K73" s="8">
        <v>1</v>
      </c>
      <c r="L73" s="4" t="s">
        <v>2782</v>
      </c>
      <c r="M73" s="4"/>
      <c r="N73" s="4"/>
      <c r="O73" s="4"/>
      <c r="P73" s="4"/>
      <c r="Q73" s="4"/>
      <c r="R73" s="4"/>
      <c r="S73" s="4"/>
      <c r="T73" s="4"/>
      <c r="U73" s="4"/>
      <c r="V73" s="4"/>
      <c r="W73" s="4"/>
      <c r="X73" s="4"/>
      <c r="Y73" s="4"/>
      <c r="Z73" s="4"/>
      <c r="AA73" s="4"/>
    </row>
    <row r="74" spans="1:27" ht="15.75" customHeight="1">
      <c r="A74" s="4">
        <v>14</v>
      </c>
      <c r="B74" s="4">
        <v>75084829</v>
      </c>
      <c r="C74" s="4" t="s">
        <v>132</v>
      </c>
      <c r="D74" s="4" t="s">
        <v>133</v>
      </c>
      <c r="E74" s="28">
        <v>1.0603499999999999</v>
      </c>
      <c r="F74" s="4">
        <v>5.8599999999999999E-2</v>
      </c>
      <c r="G74" s="4">
        <v>9.2999999999999992E-3</v>
      </c>
      <c r="H74" s="29">
        <v>3.0830000000000001E-10</v>
      </c>
      <c r="I74" s="4" t="s">
        <v>483</v>
      </c>
      <c r="J74" s="4" t="s">
        <v>483</v>
      </c>
      <c r="K74" s="8">
        <v>1</v>
      </c>
      <c r="L74" s="4" t="s">
        <v>2783</v>
      </c>
      <c r="M74" s="4"/>
      <c r="N74" s="4"/>
      <c r="O74" s="4"/>
      <c r="P74" s="4"/>
      <c r="Q74" s="4"/>
      <c r="R74" s="4"/>
      <c r="S74" s="4"/>
      <c r="T74" s="4"/>
      <c r="U74" s="4"/>
      <c r="V74" s="4"/>
      <c r="W74" s="4"/>
      <c r="X74" s="4"/>
      <c r="Y74" s="4"/>
      <c r="Z74" s="4"/>
      <c r="AA74" s="4"/>
    </row>
    <row r="75" spans="1:27" ht="15.75" customHeight="1">
      <c r="A75" s="4">
        <v>14</v>
      </c>
      <c r="B75" s="4">
        <v>76371658</v>
      </c>
      <c r="C75" s="4" t="s">
        <v>138</v>
      </c>
      <c r="D75" s="4" t="s">
        <v>133</v>
      </c>
      <c r="E75" s="28">
        <v>1.0740099999999999</v>
      </c>
      <c r="F75" s="4">
        <v>7.1400000000000005E-2</v>
      </c>
      <c r="G75" s="4">
        <v>1.17E-2</v>
      </c>
      <c r="H75" s="29">
        <v>9.5999999999999999E-10</v>
      </c>
      <c r="I75" s="4" t="s">
        <v>485</v>
      </c>
      <c r="J75" s="4" t="s">
        <v>485</v>
      </c>
      <c r="K75" s="8">
        <v>1</v>
      </c>
      <c r="L75" s="4" t="s">
        <v>2784</v>
      </c>
      <c r="M75" s="4"/>
      <c r="N75" s="4"/>
      <c r="O75" s="4"/>
      <c r="P75" s="4"/>
      <c r="Q75" s="4"/>
      <c r="R75" s="4"/>
      <c r="S75" s="4"/>
      <c r="T75" s="4"/>
      <c r="U75" s="4"/>
      <c r="V75" s="4"/>
      <c r="W75" s="4"/>
      <c r="X75" s="4"/>
      <c r="Y75" s="4"/>
      <c r="Z75" s="4"/>
      <c r="AA75" s="4"/>
    </row>
    <row r="76" spans="1:27" ht="15.75" customHeight="1">
      <c r="A76" s="4">
        <v>14</v>
      </c>
      <c r="B76" s="4">
        <v>95956875</v>
      </c>
      <c r="C76" s="4" t="s">
        <v>137</v>
      </c>
      <c r="D76" s="4" t="s">
        <v>138</v>
      </c>
      <c r="E76" s="28">
        <v>1.0968</v>
      </c>
      <c r="F76" s="4">
        <v>9.2399999999999996E-2</v>
      </c>
      <c r="G76" s="4">
        <v>1.6899999999999998E-2</v>
      </c>
      <c r="H76" s="29">
        <v>4.252E-8</v>
      </c>
      <c r="I76" s="4" t="s">
        <v>487</v>
      </c>
      <c r="J76" s="4" t="s">
        <v>487</v>
      </c>
      <c r="K76" s="8">
        <v>1</v>
      </c>
      <c r="L76" s="4" t="s">
        <v>2785</v>
      </c>
      <c r="M76" s="4"/>
      <c r="N76" s="4"/>
      <c r="O76" s="4"/>
      <c r="P76" s="4"/>
      <c r="Q76" s="4"/>
      <c r="R76" s="4"/>
      <c r="S76" s="4"/>
      <c r="T76" s="4"/>
      <c r="U76" s="4"/>
      <c r="V76" s="4"/>
      <c r="W76" s="4"/>
      <c r="X76" s="4"/>
      <c r="Y76" s="4"/>
      <c r="Z76" s="4"/>
      <c r="AA76" s="4"/>
    </row>
    <row r="77" spans="1:27" ht="15.75" customHeight="1">
      <c r="A77" s="4">
        <v>15</v>
      </c>
      <c r="B77" s="4">
        <v>57553832</v>
      </c>
      <c r="C77" s="4" t="s">
        <v>132</v>
      </c>
      <c r="D77" s="4" t="s">
        <v>137</v>
      </c>
      <c r="E77" s="28">
        <v>1.07026</v>
      </c>
      <c r="F77" s="4">
        <v>6.7900000000000002E-2</v>
      </c>
      <c r="G77" s="4">
        <v>0.01</v>
      </c>
      <c r="H77" s="29">
        <v>1.065E-11</v>
      </c>
      <c r="I77" s="4" t="s">
        <v>489</v>
      </c>
      <c r="J77" s="4" t="s">
        <v>489</v>
      </c>
      <c r="K77" s="8">
        <v>1</v>
      </c>
      <c r="L77" s="4" t="s">
        <v>2786</v>
      </c>
      <c r="M77" s="4"/>
      <c r="N77" s="4"/>
      <c r="O77" s="4"/>
      <c r="P77" s="4"/>
      <c r="Q77" s="4"/>
      <c r="R77" s="4"/>
      <c r="S77" s="4"/>
      <c r="T77" s="4"/>
      <c r="U77" s="4"/>
      <c r="V77" s="4"/>
      <c r="W77" s="4"/>
      <c r="X77" s="4"/>
      <c r="Y77" s="4"/>
      <c r="Z77" s="4"/>
      <c r="AA77" s="4"/>
    </row>
    <row r="78" spans="1:27" ht="15.75" customHeight="1">
      <c r="A78" s="4">
        <v>15</v>
      </c>
      <c r="B78" s="4">
        <v>61947280</v>
      </c>
      <c r="C78" s="4" t="s">
        <v>138</v>
      </c>
      <c r="D78" s="4" t="s">
        <v>133</v>
      </c>
      <c r="E78" s="28">
        <v>0.94364999999999999</v>
      </c>
      <c r="F78" s="4">
        <v>-5.8000000000000003E-2</v>
      </c>
      <c r="G78" s="4">
        <v>9.4000000000000004E-3</v>
      </c>
      <c r="H78" s="29">
        <v>6.7220000000000002E-10</v>
      </c>
      <c r="I78" s="4" t="s">
        <v>248</v>
      </c>
      <c r="J78" s="4" t="s">
        <v>248</v>
      </c>
      <c r="K78" s="8">
        <v>1</v>
      </c>
      <c r="L78" s="4" t="s">
        <v>2787</v>
      </c>
      <c r="M78" s="4"/>
      <c r="N78" s="4"/>
      <c r="O78" s="4"/>
      <c r="P78" s="4"/>
      <c r="Q78" s="4"/>
      <c r="R78" s="4"/>
      <c r="S78" s="4"/>
      <c r="T78" s="4"/>
      <c r="U78" s="4"/>
      <c r="V78" s="4"/>
      <c r="W78" s="4"/>
      <c r="X78" s="4"/>
      <c r="Y78" s="4"/>
      <c r="Z78" s="4"/>
      <c r="AA78" s="4"/>
    </row>
    <row r="79" spans="1:27" ht="15.75" customHeight="1">
      <c r="A79" s="4">
        <v>15</v>
      </c>
      <c r="B79" s="4">
        <v>67025403</v>
      </c>
      <c r="C79" s="4" t="s">
        <v>137</v>
      </c>
      <c r="D79" s="4" t="s">
        <v>138</v>
      </c>
      <c r="E79" s="28">
        <v>0.93566300000000002</v>
      </c>
      <c r="F79" s="4">
        <v>-6.6500000000000004E-2</v>
      </c>
      <c r="G79" s="4">
        <v>1.03E-2</v>
      </c>
      <c r="H79" s="29">
        <v>1.087E-10</v>
      </c>
      <c r="I79" s="4" t="s">
        <v>491</v>
      </c>
      <c r="J79" s="4" t="s">
        <v>491</v>
      </c>
      <c r="K79" s="8">
        <v>1</v>
      </c>
      <c r="L79" s="4" t="s">
        <v>2788</v>
      </c>
      <c r="M79" s="4"/>
      <c r="N79" s="4"/>
      <c r="O79" s="4"/>
      <c r="P79" s="4"/>
      <c r="Q79" s="4"/>
      <c r="R79" s="4"/>
      <c r="S79" s="4"/>
      <c r="T79" s="4"/>
      <c r="U79" s="4"/>
      <c r="V79" s="4"/>
      <c r="W79" s="4"/>
      <c r="X79" s="4"/>
      <c r="Y79" s="4"/>
      <c r="Z79" s="4"/>
      <c r="AA79" s="4"/>
    </row>
    <row r="80" spans="1:27" ht="15.75" customHeight="1">
      <c r="A80" s="4">
        <v>15</v>
      </c>
      <c r="B80" s="4">
        <v>74221298</v>
      </c>
      <c r="C80" s="4" t="s">
        <v>137</v>
      </c>
      <c r="D80" s="4" t="s">
        <v>138</v>
      </c>
      <c r="E80" s="28">
        <v>0.91365700000000005</v>
      </c>
      <c r="F80" s="4">
        <v>-9.0300000000000005E-2</v>
      </c>
      <c r="G80" s="4">
        <v>1.15E-2</v>
      </c>
      <c r="H80" s="29">
        <v>4.6150000000000002E-15</v>
      </c>
      <c r="I80" s="4" t="s">
        <v>493</v>
      </c>
      <c r="J80" s="4" t="s">
        <v>493</v>
      </c>
      <c r="K80" s="8">
        <v>1</v>
      </c>
      <c r="L80" s="4" t="s">
        <v>2789</v>
      </c>
      <c r="M80" s="4"/>
      <c r="N80" s="4"/>
      <c r="O80" s="4"/>
      <c r="P80" s="4"/>
      <c r="Q80" s="4"/>
      <c r="R80" s="4"/>
      <c r="S80" s="4"/>
      <c r="T80" s="4"/>
      <c r="U80" s="4"/>
      <c r="V80" s="4"/>
      <c r="W80" s="4"/>
      <c r="X80" s="4"/>
      <c r="Y80" s="4"/>
      <c r="Z80" s="4"/>
      <c r="AA80" s="4"/>
    </row>
    <row r="81" spans="1:27" ht="15.75" customHeight="1">
      <c r="A81" s="4">
        <v>16</v>
      </c>
      <c r="B81" s="4">
        <v>51601948</v>
      </c>
      <c r="C81" s="4" t="s">
        <v>137</v>
      </c>
      <c r="D81" s="4" t="s">
        <v>138</v>
      </c>
      <c r="E81" s="28">
        <v>1.11182</v>
      </c>
      <c r="F81" s="4">
        <v>0.106</v>
      </c>
      <c r="G81" s="4">
        <v>1.77E-2</v>
      </c>
      <c r="H81" s="29">
        <v>2.2429999999999998E-9</v>
      </c>
      <c r="I81" s="4" t="s">
        <v>496</v>
      </c>
      <c r="J81" s="4" t="s">
        <v>2790</v>
      </c>
      <c r="K81" s="8">
        <v>0.94</v>
      </c>
      <c r="L81" s="4" t="s">
        <v>2791</v>
      </c>
      <c r="M81" s="4"/>
      <c r="N81" s="4"/>
      <c r="O81" s="4"/>
      <c r="P81" s="4"/>
      <c r="Q81" s="4"/>
      <c r="R81" s="4"/>
      <c r="S81" s="4"/>
      <c r="T81" s="4"/>
      <c r="U81" s="4"/>
      <c r="V81" s="4"/>
      <c r="W81" s="4"/>
      <c r="X81" s="4"/>
      <c r="Y81" s="4"/>
      <c r="Z81" s="4"/>
      <c r="AA81" s="4"/>
    </row>
    <row r="82" spans="1:27" ht="15.75" customHeight="1">
      <c r="A82" s="4">
        <v>16</v>
      </c>
      <c r="B82" s="4">
        <v>65067443</v>
      </c>
      <c r="C82" s="9" t="s">
        <v>137</v>
      </c>
      <c r="D82" s="9" t="s">
        <v>138</v>
      </c>
      <c r="E82" s="28">
        <v>0.94327300000000003</v>
      </c>
      <c r="F82" s="8">
        <v>-5.8400000000000001E-2</v>
      </c>
      <c r="G82" s="8">
        <v>9.9000000000000008E-3</v>
      </c>
      <c r="H82" s="32">
        <v>4.2189999999999996E-9</v>
      </c>
      <c r="I82" s="4" t="s">
        <v>500</v>
      </c>
      <c r="J82" s="4" t="s">
        <v>500</v>
      </c>
      <c r="K82" s="8">
        <v>1</v>
      </c>
      <c r="L82" s="4" t="s">
        <v>2792</v>
      </c>
      <c r="M82" s="4"/>
      <c r="N82" s="4"/>
      <c r="O82" s="4"/>
      <c r="P82" s="4"/>
      <c r="Q82" s="4"/>
      <c r="R82" s="4"/>
      <c r="S82" s="4"/>
      <c r="T82" s="4"/>
      <c r="U82" s="4"/>
      <c r="V82" s="4"/>
      <c r="W82" s="4"/>
      <c r="X82" s="4"/>
      <c r="Y82" s="4"/>
      <c r="Z82" s="4"/>
      <c r="AA82" s="4"/>
    </row>
    <row r="83" spans="1:27" ht="15.75" customHeight="1">
      <c r="A83" s="4">
        <v>16</v>
      </c>
      <c r="B83" s="4">
        <v>77661732</v>
      </c>
      <c r="C83" s="4" t="s">
        <v>137</v>
      </c>
      <c r="D83" s="4" t="s">
        <v>138</v>
      </c>
      <c r="E83" s="28">
        <v>0.90167600000000003</v>
      </c>
      <c r="F83" s="4">
        <v>-0.10349999999999999</v>
      </c>
      <c r="G83" s="4">
        <v>1.8100000000000002E-2</v>
      </c>
      <c r="H83" s="29">
        <v>1.013E-8</v>
      </c>
      <c r="I83" s="4" t="s">
        <v>501</v>
      </c>
      <c r="J83" s="4" t="s">
        <v>501</v>
      </c>
      <c r="K83" s="8">
        <v>1</v>
      </c>
      <c r="L83" s="4" t="s">
        <v>2793</v>
      </c>
      <c r="M83" s="4"/>
      <c r="N83" s="4"/>
      <c r="O83" s="4"/>
      <c r="P83" s="4"/>
      <c r="Q83" s="4"/>
      <c r="R83" s="4"/>
      <c r="S83" s="4"/>
      <c r="T83" s="4"/>
      <c r="U83" s="4"/>
      <c r="V83" s="4"/>
      <c r="W83" s="4"/>
      <c r="X83" s="4"/>
      <c r="Y83" s="4"/>
      <c r="Z83" s="4"/>
      <c r="AA83" s="4"/>
    </row>
    <row r="84" spans="1:27" ht="15.75" customHeight="1">
      <c r="A84" s="4">
        <v>17</v>
      </c>
      <c r="B84" s="4">
        <v>2201944</v>
      </c>
      <c r="C84" s="4" t="s">
        <v>132</v>
      </c>
      <c r="D84" s="4" t="s">
        <v>133</v>
      </c>
      <c r="E84" s="28">
        <v>0.94157599999999997</v>
      </c>
      <c r="F84" s="4">
        <v>-6.0199999999999997E-2</v>
      </c>
      <c r="G84" s="4">
        <v>9.5999999999999992E-3</v>
      </c>
      <c r="H84" s="29">
        <v>3.0750000000000002E-10</v>
      </c>
      <c r="I84" s="4" t="s">
        <v>503</v>
      </c>
      <c r="J84" s="4" t="s">
        <v>503</v>
      </c>
      <c r="K84" s="8">
        <v>1</v>
      </c>
      <c r="L84" s="4" t="s">
        <v>2794</v>
      </c>
      <c r="M84" s="4"/>
      <c r="N84" s="4"/>
      <c r="O84" s="4"/>
      <c r="P84" s="4"/>
      <c r="Q84" s="4"/>
      <c r="R84" s="4"/>
      <c r="S84" s="4"/>
      <c r="T84" s="4"/>
      <c r="U84" s="4"/>
      <c r="V84" s="4"/>
      <c r="W84" s="4"/>
      <c r="X84" s="4"/>
      <c r="Y84" s="4"/>
      <c r="Z84" s="4"/>
      <c r="AA84" s="4"/>
    </row>
    <row r="85" spans="1:27" ht="15.75" customHeight="1">
      <c r="A85" s="4">
        <v>17</v>
      </c>
      <c r="B85" s="4">
        <v>10031183</v>
      </c>
      <c r="C85" s="4" t="s">
        <v>132</v>
      </c>
      <c r="D85" s="4" t="s">
        <v>133</v>
      </c>
      <c r="E85" s="28">
        <v>1.1491199999999999</v>
      </c>
      <c r="F85" s="4">
        <v>0.13900000000000001</v>
      </c>
      <c r="G85" s="4">
        <v>9.4999999999999998E-3</v>
      </c>
      <c r="H85" s="29">
        <v>7.2559999999999994E-49</v>
      </c>
      <c r="I85" s="4" t="s">
        <v>253</v>
      </c>
      <c r="J85" s="4" t="s">
        <v>253</v>
      </c>
      <c r="K85" s="8">
        <v>1</v>
      </c>
      <c r="L85" s="4" t="s">
        <v>2795</v>
      </c>
      <c r="M85" s="4"/>
      <c r="N85" s="4"/>
      <c r="O85" s="4"/>
      <c r="P85" s="4"/>
      <c r="Q85" s="4"/>
      <c r="R85" s="4"/>
      <c r="S85" s="4"/>
      <c r="T85" s="4"/>
      <c r="U85" s="4"/>
      <c r="V85" s="4"/>
      <c r="W85" s="4"/>
      <c r="X85" s="4"/>
      <c r="Y85" s="4"/>
      <c r="Z85" s="4"/>
      <c r="AA85" s="4"/>
    </row>
    <row r="86" spans="1:27" ht="15.75" customHeight="1">
      <c r="A86" s="4">
        <v>17</v>
      </c>
      <c r="B86" s="4">
        <v>44025888</v>
      </c>
      <c r="C86" s="4" t="s">
        <v>132</v>
      </c>
      <c r="D86" s="4" t="s">
        <v>138</v>
      </c>
      <c r="E86" s="28">
        <v>0.92941499999999999</v>
      </c>
      <c r="F86" s="4">
        <v>-7.3200000000000001E-2</v>
      </c>
      <c r="G86" s="4">
        <v>1.1900000000000001E-2</v>
      </c>
      <c r="H86" s="29">
        <v>8.7950000000000001E-10</v>
      </c>
      <c r="I86" s="4" t="s">
        <v>596</v>
      </c>
      <c r="J86" s="4" t="s">
        <v>596</v>
      </c>
      <c r="K86" s="8">
        <v>1</v>
      </c>
      <c r="L86" s="4" t="s">
        <v>2796</v>
      </c>
      <c r="M86" s="4"/>
      <c r="N86" s="4"/>
      <c r="O86" s="4"/>
      <c r="P86" s="4"/>
      <c r="Q86" s="4"/>
      <c r="R86" s="4"/>
      <c r="S86" s="4"/>
      <c r="T86" s="4"/>
      <c r="U86" s="4"/>
      <c r="V86" s="4"/>
      <c r="W86" s="4"/>
      <c r="X86" s="4"/>
      <c r="Y86" s="4"/>
      <c r="Z86" s="4"/>
      <c r="AA86" s="4"/>
    </row>
    <row r="87" spans="1:27" ht="15.75" customHeight="1">
      <c r="A87" s="4">
        <v>17</v>
      </c>
      <c r="B87" s="4">
        <v>45695242</v>
      </c>
      <c r="C87" s="4" t="s">
        <v>132</v>
      </c>
      <c r="D87" s="4" t="s">
        <v>375</v>
      </c>
      <c r="E87" s="28">
        <v>0.93856799999999996</v>
      </c>
      <c r="F87" s="4">
        <v>-6.3399999999999998E-2</v>
      </c>
      <c r="G87" s="4">
        <v>1.0999999999999999E-2</v>
      </c>
      <c r="H87" s="29">
        <v>9.2370000000000003E-9</v>
      </c>
      <c r="I87" s="4" t="s">
        <v>2797</v>
      </c>
      <c r="J87" s="4" t="s">
        <v>2797</v>
      </c>
      <c r="K87" s="8">
        <v>1</v>
      </c>
      <c r="L87" s="27" t="s">
        <v>2798</v>
      </c>
      <c r="M87" s="4"/>
      <c r="N87" s="4"/>
      <c r="O87" s="4"/>
      <c r="P87" s="4"/>
      <c r="Q87" s="4"/>
      <c r="R87" s="4"/>
      <c r="S87" s="4"/>
      <c r="T87" s="4"/>
      <c r="U87" s="4"/>
      <c r="V87" s="4"/>
      <c r="W87" s="4"/>
      <c r="X87" s="4"/>
      <c r="Y87" s="4"/>
      <c r="Z87" s="4"/>
      <c r="AA87" s="4"/>
    </row>
    <row r="88" spans="1:27" ht="15.75" customHeight="1">
      <c r="A88" s="4">
        <v>17</v>
      </c>
      <c r="B88" s="4">
        <v>59239221</v>
      </c>
      <c r="C88" s="4" t="s">
        <v>132</v>
      </c>
      <c r="D88" s="4" t="s">
        <v>133</v>
      </c>
      <c r="E88" s="28">
        <v>1.0781000000000001</v>
      </c>
      <c r="F88" s="4">
        <v>7.5200000000000003E-2</v>
      </c>
      <c r="G88" s="4">
        <v>1.11E-2</v>
      </c>
      <c r="H88" s="29">
        <v>1.4880000000000001E-11</v>
      </c>
      <c r="I88" s="4" t="s">
        <v>508</v>
      </c>
      <c r="J88" s="4" t="s">
        <v>508</v>
      </c>
      <c r="K88" s="8">
        <v>1</v>
      </c>
      <c r="L88" s="4" t="s">
        <v>2799</v>
      </c>
      <c r="M88" s="4"/>
      <c r="N88" s="4"/>
      <c r="O88" s="4"/>
      <c r="P88" s="4"/>
      <c r="Q88" s="4"/>
      <c r="R88" s="4"/>
      <c r="S88" s="4"/>
      <c r="T88" s="4"/>
      <c r="U88" s="4"/>
      <c r="V88" s="4"/>
      <c r="W88" s="4"/>
      <c r="X88" s="4"/>
      <c r="Y88" s="4"/>
      <c r="Z88" s="4"/>
      <c r="AA88" s="4"/>
    </row>
    <row r="89" spans="1:27" ht="15.75" customHeight="1">
      <c r="A89" s="4">
        <v>20</v>
      </c>
      <c r="B89" s="4">
        <v>38074218</v>
      </c>
      <c r="C89" s="4" t="s">
        <v>137</v>
      </c>
      <c r="D89" s="4" t="s">
        <v>138</v>
      </c>
      <c r="E89" s="28">
        <v>1.05897</v>
      </c>
      <c r="F89" s="4">
        <v>5.7299999999999997E-2</v>
      </c>
      <c r="G89" s="4">
        <v>9.2999999999999992E-3</v>
      </c>
      <c r="H89" s="29">
        <v>6.9329999999999997E-10</v>
      </c>
      <c r="I89" s="4" t="s">
        <v>510</v>
      </c>
      <c r="J89" s="4" t="s">
        <v>510</v>
      </c>
      <c r="K89" s="8">
        <v>1</v>
      </c>
      <c r="L89" s="27" t="s">
        <v>2800</v>
      </c>
      <c r="M89" s="4"/>
      <c r="N89" s="4"/>
      <c r="O89" s="4"/>
      <c r="P89" s="4"/>
      <c r="Q89" s="4"/>
      <c r="R89" s="4"/>
      <c r="S89" s="4"/>
      <c r="T89" s="4"/>
      <c r="U89" s="4"/>
      <c r="V89" s="4"/>
      <c r="W89" s="4"/>
      <c r="X89" s="4"/>
      <c r="Y89" s="4"/>
      <c r="Z89" s="4"/>
      <c r="AA89" s="4"/>
    </row>
    <row r="90" spans="1:27" ht="15.75" customHeight="1">
      <c r="A90" s="4">
        <v>21</v>
      </c>
      <c r="B90" s="4">
        <v>27216839</v>
      </c>
      <c r="C90" s="4" t="s">
        <v>132</v>
      </c>
      <c r="D90" s="4" t="s">
        <v>137</v>
      </c>
      <c r="E90" s="28">
        <v>0.90964599999999995</v>
      </c>
      <c r="F90" s="4">
        <v>-9.4700000000000006E-2</v>
      </c>
      <c r="G90" s="4">
        <v>1.5800000000000002E-2</v>
      </c>
      <c r="H90" s="29">
        <v>2.226E-9</v>
      </c>
      <c r="I90" s="4" t="s">
        <v>514</v>
      </c>
      <c r="J90" s="4" t="s">
        <v>514</v>
      </c>
      <c r="K90" s="8">
        <v>1</v>
      </c>
      <c r="L90" s="4" t="s">
        <v>2801</v>
      </c>
      <c r="M90" s="4"/>
      <c r="N90" s="4"/>
      <c r="O90" s="4"/>
      <c r="P90" s="4"/>
      <c r="Q90" s="4"/>
      <c r="R90" s="4"/>
      <c r="S90" s="4"/>
      <c r="T90" s="4"/>
      <c r="U90" s="4"/>
      <c r="V90" s="4"/>
      <c r="W90" s="4"/>
      <c r="X90" s="4"/>
      <c r="Y90" s="4"/>
      <c r="Z90" s="4"/>
      <c r="AA90" s="4"/>
    </row>
    <row r="91" spans="1:27" ht="15.75" customHeight="1">
      <c r="A91" s="4">
        <v>21</v>
      </c>
      <c r="B91" s="4">
        <v>40406630</v>
      </c>
      <c r="C91" s="4" t="s">
        <v>132</v>
      </c>
      <c r="D91" s="4" t="s">
        <v>133</v>
      </c>
      <c r="E91" s="28">
        <v>1.0679099999999999</v>
      </c>
      <c r="F91" s="4">
        <v>6.5699999999999995E-2</v>
      </c>
      <c r="G91" s="4">
        <v>1.0800000000000001E-2</v>
      </c>
      <c r="H91" s="29">
        <v>1.2690000000000001E-9</v>
      </c>
      <c r="I91" s="4" t="s">
        <v>516</v>
      </c>
      <c r="J91" s="4" t="s">
        <v>516</v>
      </c>
      <c r="K91" s="8">
        <v>1</v>
      </c>
      <c r="L91" s="4" t="s">
        <v>2802</v>
      </c>
      <c r="M91" s="4"/>
      <c r="N91" s="4"/>
      <c r="O91" s="4"/>
      <c r="P91" s="4"/>
      <c r="Q91" s="4"/>
      <c r="R91" s="4"/>
      <c r="S91" s="4"/>
      <c r="T91" s="4"/>
      <c r="U91" s="4"/>
      <c r="V91" s="4"/>
      <c r="W91" s="4"/>
      <c r="X91" s="4"/>
      <c r="Y91" s="4"/>
      <c r="Z91" s="4"/>
      <c r="AA91" s="4"/>
    </row>
    <row r="92" spans="1:27" ht="15.75" customHeight="1">
      <c r="A92" s="4">
        <v>22</v>
      </c>
      <c r="B92" s="4">
        <v>19870147</v>
      </c>
      <c r="C92" s="4" t="s">
        <v>137</v>
      </c>
      <c r="D92" s="4" t="s">
        <v>138</v>
      </c>
      <c r="E92" s="28">
        <v>0.87800800000000001</v>
      </c>
      <c r="F92" s="4">
        <v>-0.13009999999999999</v>
      </c>
      <c r="G92" s="4">
        <v>1.49E-2</v>
      </c>
      <c r="H92" s="29">
        <v>3.0989999999999998E-18</v>
      </c>
      <c r="I92" s="4" t="s">
        <v>518</v>
      </c>
      <c r="J92" s="4" t="s">
        <v>518</v>
      </c>
      <c r="K92" s="8">
        <v>1</v>
      </c>
      <c r="L92" s="4" t="s">
        <v>2803</v>
      </c>
      <c r="M92" s="4"/>
      <c r="N92" s="4"/>
      <c r="O92" s="4"/>
      <c r="P92" s="4"/>
      <c r="Q92" s="4"/>
      <c r="R92" s="4"/>
      <c r="S92" s="4"/>
      <c r="T92" s="4"/>
      <c r="U92" s="4"/>
      <c r="V92" s="4"/>
      <c r="W92" s="4"/>
      <c r="X92" s="4"/>
      <c r="Y92" s="4"/>
      <c r="Z92" s="4"/>
      <c r="AA92" s="4"/>
    </row>
    <row r="93" spans="1:27" ht="15.75" customHeight="1">
      <c r="A93" s="4">
        <v>22</v>
      </c>
      <c r="B93" s="4">
        <v>29108229</v>
      </c>
      <c r="C93" s="4" t="s">
        <v>132</v>
      </c>
      <c r="D93" s="4" t="s">
        <v>133</v>
      </c>
      <c r="E93" s="28">
        <v>0.92663099999999998</v>
      </c>
      <c r="F93" s="4">
        <v>-7.6200000000000004E-2</v>
      </c>
      <c r="G93" s="4">
        <v>1.04E-2</v>
      </c>
      <c r="H93" s="29">
        <v>2.5570000000000001E-13</v>
      </c>
      <c r="I93" s="4" t="s">
        <v>519</v>
      </c>
      <c r="J93" s="4" t="s">
        <v>519</v>
      </c>
      <c r="K93" s="8">
        <v>1</v>
      </c>
      <c r="L93" s="4" t="s">
        <v>2804</v>
      </c>
      <c r="M93" s="4"/>
      <c r="N93" s="4"/>
      <c r="O93" s="4"/>
      <c r="P93" s="4"/>
      <c r="Q93" s="4"/>
      <c r="R93" s="4"/>
      <c r="S93" s="4"/>
      <c r="T93" s="4"/>
      <c r="U93" s="4"/>
      <c r="V93" s="4"/>
      <c r="W93" s="4"/>
      <c r="X93" s="4"/>
      <c r="Y93" s="4"/>
      <c r="Z93" s="4"/>
      <c r="AA93" s="4"/>
    </row>
    <row r="94" spans="1:27" ht="15.75" customHeight="1">
      <c r="A94" s="4">
        <v>22</v>
      </c>
      <c r="B94" s="4">
        <v>38176979</v>
      </c>
      <c r="C94" s="4" t="s">
        <v>137</v>
      </c>
      <c r="D94" s="4" t="s">
        <v>133</v>
      </c>
      <c r="E94" s="28">
        <v>1.08047</v>
      </c>
      <c r="F94" s="4">
        <v>7.7399999999999997E-2</v>
      </c>
      <c r="G94" s="4">
        <v>9.4000000000000004E-3</v>
      </c>
      <c r="H94" s="29">
        <v>2.4149999999999998E-16</v>
      </c>
      <c r="I94" s="4" t="s">
        <v>521</v>
      </c>
      <c r="J94" s="4" t="s">
        <v>521</v>
      </c>
      <c r="K94" s="8">
        <v>1</v>
      </c>
      <c r="L94" s="4" t="s">
        <v>2805</v>
      </c>
      <c r="M94" s="4"/>
      <c r="N94" s="4"/>
      <c r="O94" s="4"/>
      <c r="P94" s="4"/>
      <c r="Q94" s="4"/>
      <c r="R94" s="4"/>
      <c r="S94" s="4"/>
      <c r="T94" s="4"/>
      <c r="U94" s="4"/>
      <c r="V94" s="4"/>
      <c r="W94" s="4"/>
      <c r="X94" s="4"/>
      <c r="Y94" s="4"/>
      <c r="Z94" s="4"/>
      <c r="AA94" s="4"/>
    </row>
    <row r="95" spans="1:27" ht="15.75" customHeight="1">
      <c r="A95" s="4">
        <v>23</v>
      </c>
      <c r="B95" s="4">
        <v>3329593</v>
      </c>
      <c r="C95" s="4" t="s">
        <v>137</v>
      </c>
      <c r="D95" s="4" t="s">
        <v>138</v>
      </c>
      <c r="E95" s="28">
        <v>1.0557000000000001</v>
      </c>
      <c r="F95" s="4">
        <v>5.4199999999999998E-2</v>
      </c>
      <c r="G95" s="4">
        <v>9.1000000000000004E-3</v>
      </c>
      <c r="H95" s="29">
        <v>2.6299999999999998E-9</v>
      </c>
      <c r="I95" s="4" t="s">
        <v>523</v>
      </c>
      <c r="J95" s="4" t="s">
        <v>2806</v>
      </c>
      <c r="K95" s="8">
        <v>0.97</v>
      </c>
      <c r="L95" s="4" t="s">
        <v>2807</v>
      </c>
      <c r="M95" s="4"/>
      <c r="N95" s="4"/>
      <c r="O95" s="4"/>
      <c r="P95" s="4"/>
      <c r="Q95" s="4"/>
      <c r="R95" s="4"/>
      <c r="S95" s="4"/>
      <c r="T95" s="4"/>
      <c r="U95" s="4"/>
      <c r="V95" s="4"/>
      <c r="W95" s="4"/>
      <c r="X95" s="4"/>
      <c r="Y95" s="4"/>
      <c r="Z95" s="4"/>
      <c r="AA95" s="4"/>
    </row>
    <row r="96" spans="1:27" ht="15.75" customHeight="1">
      <c r="A96" s="4">
        <v>23</v>
      </c>
      <c r="B96" s="4">
        <v>13954397</v>
      </c>
      <c r="C96" s="4" t="s">
        <v>137</v>
      </c>
      <c r="D96" s="4" t="s">
        <v>138</v>
      </c>
      <c r="E96" s="28">
        <v>1.0799300000000001</v>
      </c>
      <c r="F96" s="4">
        <v>7.6899999999999996E-2</v>
      </c>
      <c r="G96" s="4">
        <v>9.7000000000000003E-3</v>
      </c>
      <c r="H96" s="29">
        <v>1.8300000000000002E-15</v>
      </c>
      <c r="I96" s="4" t="s">
        <v>525</v>
      </c>
      <c r="J96" s="4" t="s">
        <v>525</v>
      </c>
      <c r="K96" s="8">
        <v>1</v>
      </c>
      <c r="L96" s="4" t="s">
        <v>2808</v>
      </c>
      <c r="M96" s="4"/>
      <c r="N96" s="4"/>
      <c r="O96" s="4"/>
      <c r="P96" s="4"/>
      <c r="Q96" s="4"/>
      <c r="R96" s="4"/>
      <c r="S96" s="4"/>
      <c r="T96" s="4"/>
      <c r="U96" s="4"/>
      <c r="V96" s="4"/>
      <c r="W96" s="4"/>
      <c r="X96" s="4"/>
      <c r="Y96" s="4"/>
      <c r="Z96" s="4"/>
      <c r="AA96" s="4"/>
    </row>
    <row r="97" spans="1:27" ht="15.75" customHeight="1">
      <c r="A97" s="4">
        <v>23</v>
      </c>
      <c r="B97" s="4">
        <v>43940827</v>
      </c>
      <c r="C97" s="4" t="s">
        <v>137</v>
      </c>
      <c r="D97" s="4" t="s">
        <v>138</v>
      </c>
      <c r="E97" s="28">
        <v>0.93286000000000002</v>
      </c>
      <c r="F97" s="4">
        <v>-6.9500000000000006E-2</v>
      </c>
      <c r="G97" s="4">
        <v>9.7000000000000003E-3</v>
      </c>
      <c r="H97" s="29">
        <v>6.6999999999999997E-13</v>
      </c>
      <c r="I97" s="27" t="s">
        <v>2809</v>
      </c>
      <c r="J97" s="4" t="s">
        <v>526</v>
      </c>
      <c r="K97" s="8">
        <v>1</v>
      </c>
      <c r="L97" s="4" t="s">
        <v>2809</v>
      </c>
      <c r="M97" s="4"/>
      <c r="N97" s="4"/>
      <c r="O97" s="4"/>
      <c r="P97" s="4"/>
      <c r="Q97" s="4"/>
      <c r="R97" s="4"/>
      <c r="S97" s="4"/>
      <c r="T97" s="4"/>
      <c r="U97" s="4"/>
      <c r="V97" s="4"/>
      <c r="W97" s="4"/>
      <c r="X97" s="4"/>
      <c r="Y97" s="4"/>
      <c r="Z97" s="4"/>
      <c r="AA97" s="4"/>
    </row>
    <row r="98" spans="1:27" ht="15.75" customHeight="1">
      <c r="A98" s="4"/>
      <c r="B98" s="4"/>
      <c r="C98" s="4"/>
      <c r="D98" s="4"/>
      <c r="E98" s="4"/>
      <c r="F98" s="4"/>
      <c r="G98" s="4"/>
      <c r="H98" s="4"/>
      <c r="I98" s="4"/>
      <c r="J98" s="4"/>
      <c r="K98" s="8"/>
      <c r="L98" s="4"/>
      <c r="M98" s="4"/>
      <c r="N98" s="4"/>
      <c r="O98" s="4"/>
      <c r="P98" s="4"/>
      <c r="Q98" s="4"/>
      <c r="R98" s="4"/>
      <c r="S98" s="4"/>
      <c r="T98" s="4"/>
      <c r="U98" s="4"/>
      <c r="V98" s="4"/>
      <c r="W98" s="4"/>
      <c r="X98" s="4"/>
      <c r="Y98" s="4"/>
      <c r="Z98" s="4"/>
      <c r="AA98" s="4"/>
    </row>
    <row r="99" spans="1:27" ht="15.75" customHeight="1">
      <c r="A99" s="4" t="s">
        <v>2810</v>
      </c>
      <c r="B99" s="4"/>
      <c r="C99" s="4"/>
      <c r="D99" s="4"/>
      <c r="E99" s="4"/>
      <c r="F99" s="4"/>
      <c r="G99" s="4"/>
      <c r="H99" s="4"/>
      <c r="I99" s="4"/>
      <c r="J99" s="4"/>
      <c r="K99" s="8"/>
      <c r="L99" s="4"/>
      <c r="M99" s="4"/>
      <c r="N99" s="4"/>
      <c r="O99" s="4"/>
      <c r="P99" s="4"/>
      <c r="Q99" s="4"/>
      <c r="R99" s="4"/>
      <c r="S99" s="4"/>
      <c r="T99" s="4"/>
      <c r="U99" s="4"/>
      <c r="V99" s="4"/>
      <c r="W99" s="4"/>
      <c r="X99" s="4"/>
      <c r="Y99" s="4"/>
      <c r="Z99" s="4"/>
      <c r="AA99" s="4"/>
    </row>
    <row r="100" spans="1:27" ht="14.2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row>
    <row r="101" spans="1:27" ht="14.2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row>
    <row r="102" spans="1:27" ht="14.2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row>
    <row r="103" spans="1:27" ht="14.2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row>
    <row r="104" spans="1:27" ht="14.2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row>
    <row r="105" spans="1:27" ht="14.2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row>
    <row r="106" spans="1:27" ht="14.2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row>
    <row r="107" spans="1:27" ht="14.2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row>
    <row r="108" spans="1:27" ht="14.2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row>
    <row r="109" spans="1:27" ht="14.2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row>
    <row r="110" spans="1:27" ht="14.2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row>
    <row r="111" spans="1:27" ht="14.2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row>
    <row r="112" spans="1:27" ht="14.2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row>
    <row r="113" spans="1:27" ht="14.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row>
    <row r="114" spans="1:27" ht="14.2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row>
    <row r="115" spans="1:27" ht="14.2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row>
    <row r="116" spans="1:27" ht="14.2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row>
    <row r="117" spans="1:27" ht="14.2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row>
    <row r="118" spans="1:27" ht="14.2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row>
    <row r="119" spans="1:27" ht="14.2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row>
    <row r="120" spans="1:27" ht="14.2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row>
    <row r="121" spans="1:27" ht="14.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row>
    <row r="122" spans="1:27" ht="14.2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row>
    <row r="123" spans="1:27" ht="14.2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row>
    <row r="124" spans="1:27" ht="14.2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row>
    <row r="125" spans="1:27" ht="14.2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row>
    <row r="126" spans="1:27" ht="14.2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row>
    <row r="127" spans="1:27" ht="14.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row>
    <row r="128" spans="1:27" ht="14.2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row>
    <row r="129" spans="1:27"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row>
    <row r="130" spans="1:27"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row>
    <row r="131" spans="1:27"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row>
    <row r="132" spans="1:27"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row>
    <row r="133" spans="1:27"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row>
    <row r="134" spans="1:27"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row>
    <row r="135" spans="1:27"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row>
    <row r="136" spans="1:27"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row>
    <row r="137" spans="1:27"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row>
    <row r="138" spans="1:27"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row>
    <row r="139" spans="1:27"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row>
    <row r="140" spans="1:27"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row>
    <row r="141" spans="1:27"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row>
    <row r="142" spans="1:27"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row>
    <row r="143" spans="1:27"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row>
    <row r="144" spans="1:27"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row>
    <row r="145" spans="1:27"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row>
    <row r="146" spans="1:27"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row>
    <row r="147" spans="1:27"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row>
    <row r="148" spans="1:27"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row>
    <row r="149" spans="1:27"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row>
    <row r="150" spans="1:27"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row>
    <row r="151" spans="1:27"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spans="1:27"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row>
    <row r="153" spans="1:27"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spans="1:27"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spans="1:27"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spans="1:27"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spans="1:27"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spans="1:27"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spans="1:27"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spans="1:27"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spans="1:27"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spans="1:27"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1:27"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1:27"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1:27"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1:27"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spans="1:27"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spans="1:27"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spans="1:27"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spans="1:27"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spans="1:27"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spans="1:27"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spans="1:27"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spans="1:27"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spans="1:27"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spans="1:27"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spans="1:27"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spans="1:27"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spans="1:27"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spans="1:27"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spans="1:27"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spans="1:27"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spans="1:27"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spans="1:27"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spans="1:27"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spans="1:27"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spans="1:27"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spans="1:27"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spans="1:27"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spans="1:27"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spans="1:27"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spans="1:27"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spans="1:27"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spans="1:27"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spans="1:27"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spans="1:27"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spans="1:27"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spans="1:27"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spans="1:27"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1:27"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spans="1:27"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spans="1:27"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spans="1:27"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spans="1:27"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spans="1:27"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spans="1:27"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spans="1:27"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spans="1:27"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spans="1:27"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1:27"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spans="1:27"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spans="1:27"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spans="1:27"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spans="1:27"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spans="1:27"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spans="1:27"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spans="1:27"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spans="1:27"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spans="1:27"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spans="1:27"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spans="1:27"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spans="1:27"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spans="1:27"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spans="1:27"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spans="1:27"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spans="1:27"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spans="1:27"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spans="1:27"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spans="1:27"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spans="1:27"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spans="1:27"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spans="1:27"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spans="1:27"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spans="1:27"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spans="1:27"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spans="1:27"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spans="1:27"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spans="1:27"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spans="1:27"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spans="1:27"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spans="1:27"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spans="1:27"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spans="1:27"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spans="1:27"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spans="1:27"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spans="1:27"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spans="1:27"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spans="1:27"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spans="1:27"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spans="1:27"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spans="1:27"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spans="1:27"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spans="1:27"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spans="1:27"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spans="1:27"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spans="1:27"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spans="1:27"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spans="1:27"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spans="1:27"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spans="1:27"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spans="1:27"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spans="1:27"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spans="1:27"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spans="1:27"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spans="1:27"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1:27"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1:27"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1:27"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1:27"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1:27"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1:27"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1:27"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1:27"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1:27"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1:27"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1:27"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1:27"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1:27"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1:27"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1:27"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1:27"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1:27"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1:27"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1:27"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1:27"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1:27"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1:27"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1:27"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1:27"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1:27"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1:27"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1:27"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1:27"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1:27"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1:27"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1:27"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1:27"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1:27"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1:27"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1:27"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1:27"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1:27"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1:27"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1:27"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1:27"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1:27"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1:27"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1:27"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1:27"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1:27"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1:27"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1:27"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1:27"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1:27"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1:27"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1:27"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1:27"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1:27"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1:27"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1:27"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1:27"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1:27"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1:27"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1:27"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1:27"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1:27"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1:27"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1:27"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1:27"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1:27"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1:27"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1:27"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1:27"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1:27"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1:27"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1:27"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1:27"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1:27"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1:27"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1:27"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1:27"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1:27"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1:27"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1:27"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1:27"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1:27"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1:27"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1:27"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1:27"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1:27"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1:27"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1:27"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1:27"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1:27"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1:27"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1:27"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1:27"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1:27"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1:27"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1:27"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1:27"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1:27"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1:27"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1:27"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1:27"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1:27"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1:27"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1:27"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1:27"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1:27"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1:27"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1:27"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1:27"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1:27"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1:27"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1:27"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1:27"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1:27"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1:27"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1:27"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1:27"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1:27"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1:27"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1:27"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1:27"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1:27"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1:27"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1:27"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1:27"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1:27"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1:27"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1:27"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1:27"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1:27"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1:27"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1:27"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1:27"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1:27"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1:27"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1:27"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1:27"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1:27"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1:27"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1:27"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1:27"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1:27"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1:27"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1:27"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1:27"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1:27"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1:27"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1:27"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1:27"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1:27"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1:27"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1:27"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1:27"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1:27"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1:27"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1:27"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1:27"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1:27"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1:27"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1:27"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1:27"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1:27"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1:27"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1:27"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1:27"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1:27"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1:27"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1:27"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1:27"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1:27"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1:27"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1:27"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1:27"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1:27"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1:27"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1:27"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1:27"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1:27"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1:27"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1:27"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1:27"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1:27"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1:27"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1:27"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1:27"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1:27"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1:27"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1:27"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1:27"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1:27"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1:27"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1:27"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1:27"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1:27"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1:27"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1:27"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1:27"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1:27"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1:27"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1:27"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1:27"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1:27"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1:27"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1:27"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1:27"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1:27"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1:27"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1:27"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1:27"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1:27"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1:27"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1:27"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1:27"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1:27"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1:27"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1:27"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1:27"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1:27"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1:27"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1:27"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1:27"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1:27"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1:27"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1:27"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1:27"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1:27"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1:27"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1:27"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1:27"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1:27"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1:27"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1:27"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1:27"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1:27"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1:27"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1:27"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1:27"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1:27"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1:27"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1:27"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1:27"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1:27"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1:27"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1:27"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1:27"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1:27"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1:27"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1:27"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1:27"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1:27"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1:27"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1:27"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1:27"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1:27"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1:27"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1:27"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1:27"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1:27"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1:27"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1:27"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1:27"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1:27"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1:27"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1:27"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1:27"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1:27"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1:27"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1:27"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1:27"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1:27"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1:27"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1:27"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1:27"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1:27"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1:27"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1:27"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1:27"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1:27"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1:27"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1:27"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1:27"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1:27"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1:27"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1:27"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1:27"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1:27"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1:27"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1:27"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1:27"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1:27"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1:27"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1:27"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1:27"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1:27"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1:27"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1:27"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1:27"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1:27"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1:27"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1:27"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1:27"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1:27"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1:27"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1:27"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1:27"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1:27"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1:27"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1:27"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1:27"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1:27"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1:27"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1:27"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1:27"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1:27"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1:27"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1:27"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1:27"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1:27"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1:27"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1:27"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1:27"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1:27"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1:27"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1:27"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1:27"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1:27"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1:27"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1:27"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1:27"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1:27"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1:27"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1:27"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1:27"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1:27"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1:27"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1:27"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1:27"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1:27"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1:27"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1:27"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1:27"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1:27"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1:27"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1:27"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1:27"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1:27"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1:27"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1:27"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1:27"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1:27"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1:27"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1:27"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1:27"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1:27"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1:27"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1:27"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1:27"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1:27"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1:27"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1:27"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1:27"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1:27"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1:27"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1:27"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1:27"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1:27"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1:27"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1:27"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1:27"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1:27"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1:27"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1:27"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1:27"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1:27"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1:27"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1:27"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1:27"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1:27"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1:27"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1:27"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1:27"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1:27"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1:27"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1:27"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1:27"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1:27"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1:27"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1:27"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1:27"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1:27"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1:27"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1:27"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1:27"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1:27"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1:27"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1:27"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1:27"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1:27"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1:27"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1:27"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1:27"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1:27"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1:27"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1:27"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1:27"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1:27"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1:27"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1:27"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1:27"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1:27"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1:27"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1:27"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1:27"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1:27"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1:27"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1:27"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1:27"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1:27"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1:27"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1:27"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1:27"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1:27"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1:27"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1:27"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1:27"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1:27"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1:27"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1:27"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1:27"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1:27"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1:27"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1:27"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1:27"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1:27"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1:27"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1:27"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1:27"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1:27"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1:27"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1:27"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1:27"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1:27"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1:27"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1:27"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1:27"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1:27"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1:27"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1:27"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1:27"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1:27"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1:27"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1:27"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1:27"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1:27"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1:27"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1:27"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1:27"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1:27"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1:27"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1:27"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1:27"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1:27"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1:27"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1:27"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1:27"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1:27"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1:27"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1:27"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1:27"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1:27"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1:27"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1:27"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1:27"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1:27"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1:27"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1:27"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1:27"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1:27"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1:27"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1:27"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1:27"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1:27"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1:27"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1:27"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1:27"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1:27"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1:27"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1:27"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1:27"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1:27"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1:27"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1:27"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1:27"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1:27"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1:27"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1:27"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1:27"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1:27"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1:27"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1:27"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1:27"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1:27"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1:27"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1:27"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1:27"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1:27"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1:27"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1:27"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1:27"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1:27"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1:27"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1:27"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1:27"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1:27"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1:27"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1:27"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1:27"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1:27"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1:27"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1:27"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1:27"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1:27"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1:27"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1:27"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1:27"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1:27"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1:27"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1:27"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1:27"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1:27"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1:27"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1:27"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1:27"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1:27"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1:27"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1:27"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1:27"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1:27"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1:27"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1:27"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1:27"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1:27"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1:27"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1:27"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1:27"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1:27"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1:27"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1:27"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1:27"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1:27"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1:27"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1:27"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1:27"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1:27"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1:27"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1:27"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1:27"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1:27"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1:27"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1:27"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1:27"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1:27"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1:27"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1:27"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1:27"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1:27"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1:27"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1:27"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1:27"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1:27"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1:27"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1:27"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1:27"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1:27"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1:27"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1:27"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1:27"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1:27"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1:27"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1:27"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1:27"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1:27"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1:27"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1:27"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1:27"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1:27"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1:27"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1:27"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1:27"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1:27"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1:27"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1:27"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1:27"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1:27"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1:27"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1:27"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1:27"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1:27"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1:27"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1:27"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1:27"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1:27"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1:27"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1:27"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1:27"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1:27"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1:27"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1:27"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1:27"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1:27"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1:27"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1:27"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1:27"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1:27"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1:27"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1:27"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1:27"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1:27"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1:27"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1:27"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1:27"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1:27"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1:27"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1:27"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1:27"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1:27"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1:27"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1:27"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1:27"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1:27"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1:27"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1:27"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1:27"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1:27"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1:27"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1:27"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1:27"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1:27"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1:27"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1:27"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1:27"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1:27"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1:27"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1:27"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1:27"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1:27"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1:27"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1:27"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1:27"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1:27"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1:27"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1:27"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1:27"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1:27"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1:27"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1:27"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1:27"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1:27"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1:27"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1:27"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1:27"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1:27"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1:27"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1:27"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1:27"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1:27"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1:27"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1:27"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spans="1:27"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spans="1:27"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spans="1:27"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spans="1:27"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spans="1:27"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spans="1:27"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spans="1:27"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spans="1:27"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spans="1:27"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spans="1:27"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spans="1:27"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spans="1:27"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spans="1:27"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spans="1:27"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spans="1:27"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spans="1:27"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spans="1:27"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spans="1:27"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spans="1:27"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spans="1:27"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spans="1:27"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spans="1:27"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spans="1:27"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spans="1:27"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spans="1:27"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spans="1:27"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spans="1:27"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spans="1:27"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spans="1:27"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spans="1:27"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spans="1:27"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spans="1:27"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spans="1:27"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spans="1:27"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spans="1:27"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spans="1:27"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spans="1:27"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spans="1:27"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spans="1:27"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spans="1:27"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spans="1:27"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spans="1:27"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spans="1:27"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spans="1:27"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spans="1:27"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spans="1:27"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spans="1:27"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spans="1:27"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spans="1:27"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spans="1:27"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spans="1:27"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spans="1:27"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spans="1:27"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spans="1:27"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spans="1:27"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spans="1:27"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spans="1:27"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spans="1:27"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spans="1:27"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row r="993" spans="1:27"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row>
    <row r="994" spans="1:27"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row>
    <row r="995" spans="1:27"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row>
    <row r="996" spans="1:27"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row>
    <row r="997" spans="1:27"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row>
    <row r="998" spans="1:27" ht="14.2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row>
    <row r="999" spans="1:27" ht="14.2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row>
    <row r="1000" spans="1:27" ht="14.2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row>
  </sheetData>
  <pageMargins left="0.7" right="0.7" top="0.75" bottom="0.75" header="0" footer="0"/>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625" defaultRowHeight="15" customHeight="1"/>
  <cols>
    <col min="1" max="1" width="3.875" customWidth="1"/>
    <col min="2" max="2" width="9.875" customWidth="1"/>
    <col min="3" max="3" width="17.625" customWidth="1"/>
    <col min="4" max="4" width="3.625" customWidth="1"/>
    <col min="5" max="5" width="4.125" customWidth="1"/>
    <col min="6" max="6" width="9.625" customWidth="1"/>
    <col min="7" max="7" width="9.875" customWidth="1"/>
    <col min="8" max="25" width="7.375" customWidth="1"/>
    <col min="26" max="26" width="12.25" customWidth="1"/>
  </cols>
  <sheetData>
    <row r="1" spans="1:26" ht="14.25" customHeight="1">
      <c r="A1" s="9" t="s">
        <v>108</v>
      </c>
      <c r="B1" s="36" t="s">
        <v>109</v>
      </c>
      <c r="C1" s="9" t="s">
        <v>107</v>
      </c>
      <c r="D1" s="9" t="s">
        <v>2811</v>
      </c>
      <c r="E1" s="9" t="s">
        <v>2812</v>
      </c>
      <c r="F1" s="9" t="s">
        <v>2813</v>
      </c>
      <c r="G1" s="9" t="s">
        <v>2814</v>
      </c>
      <c r="H1" s="4"/>
      <c r="I1" s="4"/>
      <c r="J1" s="4"/>
      <c r="K1" s="4"/>
      <c r="L1" s="4"/>
      <c r="M1" s="4"/>
      <c r="N1" s="4"/>
      <c r="O1" s="4"/>
      <c r="P1" s="4"/>
      <c r="Q1" s="4"/>
      <c r="R1" s="4"/>
      <c r="S1" s="4"/>
      <c r="T1" s="4"/>
      <c r="U1" s="4"/>
      <c r="V1" s="4"/>
      <c r="W1" s="4"/>
      <c r="X1" s="4"/>
      <c r="Y1" s="4"/>
      <c r="Z1" s="4"/>
    </row>
    <row r="2" spans="1:26" ht="14.25" customHeight="1">
      <c r="A2" s="9">
        <v>1</v>
      </c>
      <c r="B2" s="9">
        <v>8495590</v>
      </c>
      <c r="C2" s="9" t="s">
        <v>336</v>
      </c>
      <c r="D2" s="9" t="s">
        <v>132</v>
      </c>
      <c r="E2" s="9" t="s">
        <v>133</v>
      </c>
      <c r="F2" s="9">
        <v>6.8550000000000004</v>
      </c>
      <c r="G2" s="9" t="s">
        <v>2815</v>
      </c>
      <c r="H2" s="4"/>
      <c r="I2" s="4"/>
      <c r="J2" s="4"/>
      <c r="K2" s="4"/>
      <c r="L2" s="4"/>
      <c r="M2" s="4"/>
      <c r="N2" s="4"/>
      <c r="O2" s="4"/>
      <c r="P2" s="4"/>
      <c r="Q2" s="4"/>
      <c r="R2" s="4"/>
      <c r="S2" s="4"/>
      <c r="T2" s="4"/>
      <c r="U2" s="4"/>
      <c r="V2" s="4"/>
      <c r="W2" s="4"/>
      <c r="X2" s="4"/>
      <c r="Y2" s="4"/>
      <c r="Z2" s="4"/>
    </row>
    <row r="3" spans="1:26" ht="14.25" customHeight="1">
      <c r="A3" s="9">
        <v>1</v>
      </c>
      <c r="B3" s="9">
        <v>36612955</v>
      </c>
      <c r="C3" s="9" t="s">
        <v>338</v>
      </c>
      <c r="D3" s="9" t="s">
        <v>132</v>
      </c>
      <c r="E3" s="9" t="s">
        <v>138</v>
      </c>
      <c r="F3" s="9">
        <v>4.0279999999999996</v>
      </c>
      <c r="G3" s="9">
        <v>5</v>
      </c>
      <c r="H3" s="4"/>
      <c r="I3" s="4"/>
      <c r="J3" s="4"/>
      <c r="K3" s="4"/>
      <c r="L3" s="4"/>
      <c r="M3" s="4"/>
      <c r="N3" s="4"/>
      <c r="O3" s="4"/>
      <c r="P3" s="4"/>
      <c r="Q3" s="4"/>
      <c r="R3" s="4"/>
      <c r="S3" s="4"/>
      <c r="T3" s="4"/>
      <c r="U3" s="4"/>
      <c r="V3" s="4"/>
      <c r="W3" s="4"/>
      <c r="X3" s="4"/>
      <c r="Y3" s="4"/>
      <c r="Z3" s="4"/>
    </row>
    <row r="4" spans="1:26" ht="14.25" customHeight="1">
      <c r="A4" s="9">
        <v>1</v>
      </c>
      <c r="B4" s="9">
        <v>38076621</v>
      </c>
      <c r="C4" s="9" t="s">
        <v>340</v>
      </c>
      <c r="D4" s="9" t="s">
        <v>138</v>
      </c>
      <c r="E4" s="9" t="s">
        <v>137</v>
      </c>
      <c r="F4" s="9">
        <v>0.372</v>
      </c>
      <c r="G4" s="9">
        <v>7</v>
      </c>
      <c r="H4" s="4"/>
      <c r="I4" s="4"/>
      <c r="J4" s="4"/>
      <c r="K4" s="4"/>
      <c r="L4" s="4"/>
      <c r="M4" s="4"/>
      <c r="N4" s="4"/>
      <c r="O4" s="4"/>
      <c r="P4" s="4"/>
      <c r="Q4" s="4"/>
      <c r="R4" s="4"/>
      <c r="S4" s="4"/>
      <c r="T4" s="4"/>
      <c r="U4" s="4"/>
      <c r="V4" s="4"/>
      <c r="W4" s="4"/>
      <c r="X4" s="4"/>
      <c r="Y4" s="4"/>
      <c r="Z4" s="4"/>
    </row>
    <row r="5" spans="1:26" ht="14.25" customHeight="1">
      <c r="A5" s="9">
        <v>1</v>
      </c>
      <c r="B5" s="9">
        <v>54123873</v>
      </c>
      <c r="C5" s="9" t="s">
        <v>342</v>
      </c>
      <c r="D5" s="9" t="s">
        <v>133</v>
      </c>
      <c r="E5" s="9" t="s">
        <v>137</v>
      </c>
      <c r="F5" s="9">
        <v>4.6689999999999996</v>
      </c>
      <c r="G5" s="9">
        <v>5</v>
      </c>
      <c r="H5" s="4"/>
      <c r="I5" s="4"/>
      <c r="J5" s="4"/>
      <c r="K5" s="4"/>
      <c r="L5" s="4"/>
      <c r="M5" s="4"/>
      <c r="N5" s="4"/>
      <c r="O5" s="4"/>
      <c r="P5" s="4"/>
      <c r="Q5" s="4"/>
      <c r="R5" s="4"/>
      <c r="S5" s="4"/>
      <c r="T5" s="4"/>
      <c r="U5" s="4"/>
      <c r="V5" s="4"/>
      <c r="W5" s="4"/>
      <c r="X5" s="4"/>
      <c r="Y5" s="4"/>
      <c r="Z5" s="4"/>
    </row>
    <row r="6" spans="1:26" ht="14.25" customHeight="1">
      <c r="A6" s="9">
        <v>1</v>
      </c>
      <c r="B6" s="9">
        <v>68837169</v>
      </c>
      <c r="C6" s="9" t="s">
        <v>344</v>
      </c>
      <c r="D6" s="9" t="s">
        <v>132</v>
      </c>
      <c r="E6" s="9" t="s">
        <v>138</v>
      </c>
      <c r="F6" s="9">
        <v>0.20300000000000001</v>
      </c>
      <c r="G6" s="9">
        <v>7</v>
      </c>
      <c r="H6" s="4"/>
      <c r="I6" s="4"/>
      <c r="J6" s="4"/>
      <c r="K6" s="4"/>
      <c r="L6" s="4"/>
      <c r="M6" s="4"/>
      <c r="N6" s="4"/>
      <c r="O6" s="4"/>
      <c r="P6" s="4"/>
      <c r="Q6" s="4"/>
      <c r="R6" s="4"/>
      <c r="S6" s="4"/>
      <c r="T6" s="4"/>
      <c r="U6" s="4"/>
      <c r="V6" s="4"/>
      <c r="W6" s="4"/>
      <c r="X6" s="4"/>
      <c r="Y6" s="4"/>
      <c r="Z6" s="4"/>
    </row>
    <row r="7" spans="1:26" ht="14.25" customHeight="1">
      <c r="A7" s="9">
        <v>1</v>
      </c>
      <c r="B7" s="9">
        <v>88213014</v>
      </c>
      <c r="C7" s="9" t="s">
        <v>346</v>
      </c>
      <c r="D7" s="9" t="s">
        <v>138</v>
      </c>
      <c r="E7" s="9" t="s">
        <v>137</v>
      </c>
      <c r="F7" s="9">
        <v>4.0490000000000004</v>
      </c>
      <c r="G7" s="9">
        <v>6</v>
      </c>
      <c r="H7" s="4"/>
      <c r="I7" s="4"/>
      <c r="J7" s="4"/>
      <c r="K7" s="4"/>
      <c r="L7" s="4"/>
      <c r="M7" s="4"/>
      <c r="N7" s="4"/>
      <c r="O7" s="4"/>
      <c r="P7" s="4"/>
      <c r="Q7" s="4"/>
      <c r="R7" s="4"/>
      <c r="S7" s="4"/>
      <c r="T7" s="4"/>
      <c r="U7" s="4"/>
      <c r="V7" s="4"/>
      <c r="W7" s="4"/>
      <c r="X7" s="4"/>
      <c r="Y7" s="4"/>
      <c r="Z7" s="4"/>
    </row>
    <row r="8" spans="1:26" ht="14.25" customHeight="1">
      <c r="A8" s="9">
        <v>1</v>
      </c>
      <c r="B8" s="9">
        <v>92077097</v>
      </c>
      <c r="C8" s="9" t="s">
        <v>348</v>
      </c>
      <c r="D8" s="9" t="s">
        <v>132</v>
      </c>
      <c r="E8" s="9" t="s">
        <v>133</v>
      </c>
      <c r="F8" s="9">
        <v>8.5020000000000007</v>
      </c>
      <c r="G8" s="9" t="s">
        <v>2816</v>
      </c>
      <c r="H8" s="4"/>
      <c r="I8" s="4"/>
      <c r="J8" s="4"/>
      <c r="K8" s="4"/>
      <c r="L8" s="4"/>
      <c r="M8" s="4"/>
      <c r="N8" s="4"/>
      <c r="O8" s="4"/>
      <c r="P8" s="4"/>
      <c r="Q8" s="4"/>
      <c r="R8" s="4"/>
      <c r="S8" s="4"/>
      <c r="T8" s="4"/>
      <c r="U8" s="4"/>
      <c r="V8" s="4"/>
      <c r="W8" s="4"/>
      <c r="X8" s="4"/>
      <c r="Y8" s="4"/>
      <c r="Z8" s="4"/>
    </row>
    <row r="9" spans="1:26" ht="14.25" customHeight="1">
      <c r="A9" s="9">
        <v>1</v>
      </c>
      <c r="B9" s="9">
        <v>101095202</v>
      </c>
      <c r="C9" s="9" t="s">
        <v>350</v>
      </c>
      <c r="D9" s="9" t="s">
        <v>132</v>
      </c>
      <c r="E9" s="9" t="s">
        <v>133</v>
      </c>
      <c r="F9" s="9">
        <v>9.1349999999999998</v>
      </c>
      <c r="G9" s="9">
        <v>5</v>
      </c>
      <c r="H9" s="4"/>
      <c r="I9" s="4"/>
      <c r="J9" s="4"/>
      <c r="K9" s="4"/>
      <c r="L9" s="4"/>
      <c r="M9" s="4"/>
      <c r="N9" s="4"/>
      <c r="O9" s="4"/>
      <c r="P9" s="4"/>
      <c r="Q9" s="4"/>
      <c r="R9" s="4"/>
      <c r="S9" s="4"/>
      <c r="T9" s="4"/>
      <c r="U9" s="4"/>
      <c r="V9" s="4"/>
      <c r="W9" s="4"/>
      <c r="X9" s="4"/>
      <c r="Y9" s="4"/>
      <c r="Z9" s="4"/>
    </row>
    <row r="10" spans="1:26" ht="14.25" customHeight="1">
      <c r="A10" s="9">
        <v>1</v>
      </c>
      <c r="B10" s="9">
        <v>103379918</v>
      </c>
      <c r="C10" s="9" t="s">
        <v>351</v>
      </c>
      <c r="D10" s="9" t="s">
        <v>132</v>
      </c>
      <c r="E10" s="9" t="s">
        <v>133</v>
      </c>
      <c r="F10" s="9">
        <v>25.5</v>
      </c>
      <c r="G10" s="9" t="s">
        <v>24</v>
      </c>
      <c r="H10" s="4"/>
      <c r="I10" s="4"/>
      <c r="J10" s="4"/>
      <c r="K10" s="4"/>
      <c r="L10" s="4"/>
      <c r="M10" s="4"/>
      <c r="N10" s="4"/>
      <c r="O10" s="4"/>
      <c r="P10" s="4"/>
      <c r="Q10" s="4"/>
      <c r="R10" s="4"/>
      <c r="S10" s="4"/>
      <c r="T10" s="4"/>
      <c r="U10" s="4"/>
      <c r="V10" s="4"/>
      <c r="W10" s="4"/>
      <c r="X10" s="4"/>
      <c r="Y10" s="4"/>
      <c r="Z10" s="4"/>
    </row>
    <row r="11" spans="1:26" ht="14.25" customHeight="1">
      <c r="A11" s="9">
        <v>1</v>
      </c>
      <c r="B11" s="9">
        <v>113242122</v>
      </c>
      <c r="C11" s="9" t="s">
        <v>352</v>
      </c>
      <c r="D11" s="9" t="s">
        <v>133</v>
      </c>
      <c r="E11" s="9" t="s">
        <v>137</v>
      </c>
      <c r="F11" s="9">
        <v>5.7949999999999999</v>
      </c>
      <c r="G11" s="9" t="s">
        <v>2815</v>
      </c>
      <c r="H11" s="4"/>
      <c r="I11" s="4"/>
      <c r="J11" s="4"/>
      <c r="K11" s="4"/>
      <c r="L11" s="4"/>
      <c r="M11" s="4"/>
      <c r="N11" s="4"/>
      <c r="O11" s="4"/>
      <c r="P11" s="4"/>
      <c r="Q11" s="4"/>
      <c r="R11" s="4"/>
      <c r="S11" s="4"/>
      <c r="T11" s="4"/>
      <c r="U11" s="4"/>
      <c r="V11" s="4"/>
      <c r="W11" s="4"/>
      <c r="X11" s="4"/>
      <c r="Y11" s="4"/>
      <c r="Z11" s="4"/>
    </row>
    <row r="12" spans="1:26" ht="14.25" customHeight="1">
      <c r="A12" s="9">
        <v>1</v>
      </c>
      <c r="B12" s="9">
        <v>162679145</v>
      </c>
      <c r="C12" s="9" t="s">
        <v>354</v>
      </c>
      <c r="D12" s="9" t="s">
        <v>132</v>
      </c>
      <c r="E12" s="9" t="s">
        <v>133</v>
      </c>
      <c r="F12" s="9">
        <v>1.4670000000000001</v>
      </c>
      <c r="G12" s="9">
        <v>5</v>
      </c>
      <c r="H12" s="4"/>
      <c r="I12" s="4"/>
      <c r="J12" s="4"/>
      <c r="K12" s="4"/>
      <c r="L12" s="4"/>
      <c r="M12" s="4"/>
      <c r="N12" s="4"/>
      <c r="O12" s="4"/>
      <c r="P12" s="4"/>
      <c r="Q12" s="4"/>
      <c r="R12" s="4"/>
      <c r="S12" s="4"/>
      <c r="T12" s="4"/>
      <c r="U12" s="4"/>
      <c r="V12" s="4"/>
      <c r="W12" s="4"/>
      <c r="X12" s="4"/>
      <c r="Y12" s="4"/>
      <c r="Z12" s="4"/>
    </row>
    <row r="13" spans="1:26" ht="14.25" customHeight="1">
      <c r="A13" s="9">
        <v>1</v>
      </c>
      <c r="B13" s="9">
        <v>165737704</v>
      </c>
      <c r="C13" s="9" t="s">
        <v>356</v>
      </c>
      <c r="D13" s="9" t="s">
        <v>138</v>
      </c>
      <c r="E13" s="9" t="s">
        <v>133</v>
      </c>
      <c r="F13" s="9">
        <v>0.49099999999999999</v>
      </c>
      <c r="G13" s="9">
        <v>4</v>
      </c>
      <c r="H13" s="4"/>
      <c r="I13" s="4"/>
      <c r="J13" s="4"/>
      <c r="K13" s="4"/>
      <c r="L13" s="4"/>
      <c r="M13" s="4"/>
      <c r="N13" s="4"/>
      <c r="O13" s="4"/>
      <c r="P13" s="4"/>
      <c r="Q13" s="4"/>
      <c r="R13" s="4"/>
      <c r="S13" s="4"/>
      <c r="T13" s="4"/>
      <c r="U13" s="4"/>
      <c r="V13" s="4"/>
      <c r="W13" s="4"/>
      <c r="X13" s="4"/>
      <c r="Y13" s="4"/>
      <c r="Z13" s="4"/>
    </row>
    <row r="14" spans="1:26" ht="14.25" customHeight="1">
      <c r="A14" s="9">
        <v>1</v>
      </c>
      <c r="B14" s="9">
        <v>171605478</v>
      </c>
      <c r="C14" s="9" t="s">
        <v>147</v>
      </c>
      <c r="D14" s="9" t="s">
        <v>132</v>
      </c>
      <c r="E14" s="9" t="s">
        <v>133</v>
      </c>
      <c r="F14" s="9">
        <v>38</v>
      </c>
      <c r="G14" s="9" t="s">
        <v>2817</v>
      </c>
      <c r="H14" s="4"/>
      <c r="I14" s="4"/>
      <c r="J14" s="4"/>
      <c r="K14" s="4"/>
      <c r="L14" s="4"/>
      <c r="M14" s="4"/>
      <c r="N14" s="4"/>
      <c r="O14" s="4"/>
      <c r="P14" s="4"/>
      <c r="Q14" s="4"/>
      <c r="R14" s="4"/>
      <c r="S14" s="4"/>
      <c r="T14" s="4"/>
      <c r="U14" s="4"/>
      <c r="V14" s="4"/>
      <c r="W14" s="4"/>
      <c r="X14" s="4"/>
      <c r="Y14" s="4"/>
      <c r="Z14" s="4"/>
    </row>
    <row r="15" spans="1:26" ht="14.25" customHeight="1">
      <c r="A15" s="9">
        <v>1</v>
      </c>
      <c r="B15" s="9">
        <v>219215137</v>
      </c>
      <c r="C15" s="9" t="s">
        <v>357</v>
      </c>
      <c r="D15" s="9" t="s">
        <v>132</v>
      </c>
      <c r="E15" s="9" t="s">
        <v>133</v>
      </c>
      <c r="F15" s="9">
        <v>1.93</v>
      </c>
      <c r="G15" s="9">
        <v>4</v>
      </c>
      <c r="H15" s="4"/>
      <c r="I15" s="4"/>
      <c r="J15" s="4"/>
      <c r="K15" s="4"/>
      <c r="L15" s="4"/>
      <c r="M15" s="4"/>
      <c r="N15" s="4"/>
      <c r="O15" s="4"/>
      <c r="P15" s="4"/>
      <c r="Q15" s="4"/>
      <c r="R15" s="4"/>
      <c r="S15" s="4"/>
      <c r="T15" s="4"/>
      <c r="U15" s="4"/>
      <c r="V15" s="4"/>
      <c r="W15" s="4"/>
      <c r="X15" s="4"/>
      <c r="Y15" s="4"/>
      <c r="Z15" s="4"/>
    </row>
    <row r="16" spans="1:26" ht="14.25" customHeight="1">
      <c r="A16" s="9">
        <v>2</v>
      </c>
      <c r="B16" s="9">
        <v>12951321</v>
      </c>
      <c r="C16" s="9" t="s">
        <v>359</v>
      </c>
      <c r="D16" s="9" t="s">
        <v>138</v>
      </c>
      <c r="E16" s="9" t="s">
        <v>137</v>
      </c>
      <c r="F16" s="9">
        <v>2.8210000000000002</v>
      </c>
      <c r="G16" s="9">
        <v>7</v>
      </c>
      <c r="H16" s="4"/>
      <c r="I16" s="4"/>
      <c r="J16" s="4"/>
      <c r="K16" s="4"/>
      <c r="L16" s="4"/>
      <c r="M16" s="4"/>
      <c r="N16" s="4"/>
      <c r="O16" s="4"/>
      <c r="P16" s="4"/>
      <c r="Q16" s="4"/>
      <c r="R16" s="4"/>
      <c r="S16" s="4"/>
      <c r="T16" s="4"/>
      <c r="U16" s="4"/>
      <c r="V16" s="4"/>
      <c r="W16" s="4"/>
      <c r="X16" s="4"/>
      <c r="Y16" s="4"/>
      <c r="Z16" s="4"/>
    </row>
    <row r="17" spans="1:26" ht="14.25" customHeight="1">
      <c r="A17" s="9">
        <v>2</v>
      </c>
      <c r="B17" s="9">
        <v>28365914</v>
      </c>
      <c r="C17" s="9" t="s">
        <v>361</v>
      </c>
      <c r="D17" s="9" t="s">
        <v>132</v>
      </c>
      <c r="E17" s="9" t="s">
        <v>133</v>
      </c>
      <c r="F17" s="9">
        <v>3.2909999999999999</v>
      </c>
      <c r="G17" s="9">
        <v>7</v>
      </c>
      <c r="H17" s="4"/>
      <c r="I17" s="4"/>
      <c r="J17" s="4"/>
      <c r="K17" s="4"/>
      <c r="L17" s="4"/>
      <c r="M17" s="4"/>
      <c r="N17" s="4"/>
      <c r="O17" s="4"/>
      <c r="P17" s="4"/>
      <c r="Q17" s="4"/>
      <c r="R17" s="4"/>
      <c r="S17" s="4"/>
      <c r="T17" s="4"/>
      <c r="U17" s="4"/>
      <c r="V17" s="4"/>
      <c r="W17" s="4"/>
      <c r="X17" s="4"/>
      <c r="Y17" s="4"/>
      <c r="Z17" s="4"/>
    </row>
    <row r="18" spans="1:26" ht="14.25" customHeight="1">
      <c r="A18" s="9">
        <v>2</v>
      </c>
      <c r="B18" s="9">
        <v>45878760</v>
      </c>
      <c r="C18" s="9" t="s">
        <v>363</v>
      </c>
      <c r="D18" s="9" t="s">
        <v>133</v>
      </c>
      <c r="E18" s="9" t="s">
        <v>137</v>
      </c>
      <c r="F18" s="9">
        <v>19.010000000000002</v>
      </c>
      <c r="G18" s="9">
        <v>4</v>
      </c>
      <c r="H18" s="4"/>
      <c r="I18" s="4"/>
      <c r="J18" s="4"/>
      <c r="K18" s="4"/>
      <c r="L18" s="4"/>
      <c r="M18" s="4"/>
      <c r="N18" s="4"/>
      <c r="O18" s="4"/>
      <c r="P18" s="4"/>
      <c r="Q18" s="4"/>
      <c r="R18" s="4"/>
      <c r="S18" s="4"/>
      <c r="T18" s="4"/>
      <c r="U18" s="4"/>
      <c r="V18" s="4"/>
      <c r="W18" s="4"/>
      <c r="X18" s="4"/>
      <c r="Y18" s="4"/>
      <c r="Z18" s="4"/>
    </row>
    <row r="19" spans="1:26" ht="14.25" customHeight="1">
      <c r="A19" s="9">
        <v>2</v>
      </c>
      <c r="B19" s="9">
        <v>55933014</v>
      </c>
      <c r="C19" s="9" t="s">
        <v>152</v>
      </c>
      <c r="D19" s="9" t="s">
        <v>138</v>
      </c>
      <c r="E19" s="9" t="s">
        <v>137</v>
      </c>
      <c r="F19" s="9">
        <v>0.61099999999999999</v>
      </c>
      <c r="G19" s="9" t="s">
        <v>24</v>
      </c>
      <c r="H19" s="4"/>
      <c r="I19" s="4"/>
      <c r="J19" s="4"/>
      <c r="K19" s="4"/>
      <c r="L19" s="4"/>
      <c r="M19" s="4"/>
      <c r="N19" s="4"/>
      <c r="O19" s="4"/>
      <c r="P19" s="4"/>
      <c r="Q19" s="4"/>
      <c r="R19" s="4"/>
      <c r="S19" s="4"/>
      <c r="T19" s="4"/>
      <c r="U19" s="4"/>
      <c r="V19" s="4"/>
      <c r="W19" s="4"/>
      <c r="X19" s="4"/>
      <c r="Y19" s="4"/>
      <c r="Z19" s="4"/>
    </row>
    <row r="20" spans="1:26" ht="14.25" customHeight="1">
      <c r="A20" s="9">
        <v>2</v>
      </c>
      <c r="B20" s="9">
        <v>59523041</v>
      </c>
      <c r="C20" s="9" t="s">
        <v>365</v>
      </c>
      <c r="D20" s="9" t="s">
        <v>138</v>
      </c>
      <c r="E20" s="9" t="s">
        <v>137</v>
      </c>
      <c r="F20" s="9">
        <v>17.59</v>
      </c>
      <c r="G20" s="9">
        <v>7</v>
      </c>
      <c r="H20" s="4"/>
      <c r="I20" s="4"/>
      <c r="J20" s="4"/>
      <c r="K20" s="4"/>
      <c r="L20" s="4"/>
      <c r="M20" s="4"/>
      <c r="N20" s="4"/>
      <c r="O20" s="4"/>
      <c r="P20" s="4"/>
      <c r="Q20" s="4"/>
      <c r="R20" s="4"/>
      <c r="S20" s="4"/>
      <c r="T20" s="4"/>
      <c r="U20" s="4"/>
      <c r="V20" s="4"/>
      <c r="W20" s="4"/>
      <c r="X20" s="4"/>
      <c r="Y20" s="4"/>
      <c r="Z20" s="4"/>
    </row>
    <row r="21" spans="1:26" ht="15.75" customHeight="1">
      <c r="A21" s="9">
        <v>2</v>
      </c>
      <c r="B21" s="9">
        <v>66537344</v>
      </c>
      <c r="C21" s="9" t="s">
        <v>154</v>
      </c>
      <c r="D21" s="9" t="s">
        <v>133</v>
      </c>
      <c r="E21" s="9" t="s">
        <v>137</v>
      </c>
      <c r="F21" s="9">
        <v>0.67900000000000005</v>
      </c>
      <c r="G21" s="9">
        <v>7</v>
      </c>
      <c r="H21" s="4"/>
      <c r="I21" s="4"/>
      <c r="J21" s="4"/>
      <c r="K21" s="4"/>
      <c r="L21" s="4"/>
      <c r="M21" s="4"/>
      <c r="N21" s="4"/>
      <c r="O21" s="4"/>
      <c r="P21" s="4"/>
      <c r="Q21" s="4"/>
      <c r="R21" s="4"/>
      <c r="S21" s="4"/>
      <c r="T21" s="4"/>
      <c r="U21" s="4"/>
      <c r="V21" s="4"/>
      <c r="W21" s="4"/>
      <c r="X21" s="4"/>
      <c r="Y21" s="4"/>
      <c r="Z21" s="4"/>
    </row>
    <row r="22" spans="1:26" ht="15.75" customHeight="1">
      <c r="A22" s="9">
        <v>2</v>
      </c>
      <c r="B22" s="9">
        <v>69411517</v>
      </c>
      <c r="C22" s="9" t="s">
        <v>367</v>
      </c>
      <c r="D22" s="9" t="s">
        <v>132</v>
      </c>
      <c r="E22" s="9" t="s">
        <v>138</v>
      </c>
      <c r="F22" s="9">
        <v>12.11</v>
      </c>
      <c r="G22" s="9" t="s">
        <v>2818</v>
      </c>
      <c r="H22" s="4"/>
      <c r="I22" s="4"/>
      <c r="J22" s="4"/>
      <c r="K22" s="4"/>
      <c r="L22" s="4"/>
      <c r="M22" s="4"/>
      <c r="N22" s="4"/>
      <c r="O22" s="4"/>
      <c r="P22" s="4"/>
      <c r="Q22" s="4"/>
      <c r="R22" s="4"/>
      <c r="S22" s="4"/>
      <c r="T22" s="4"/>
      <c r="U22" s="4"/>
      <c r="V22" s="4"/>
      <c r="W22" s="4"/>
      <c r="X22" s="4"/>
      <c r="Y22" s="4"/>
      <c r="Z22" s="4"/>
    </row>
    <row r="23" spans="1:26" ht="15.75" customHeight="1">
      <c r="A23" s="9">
        <v>2</v>
      </c>
      <c r="B23" s="9">
        <v>71651939</v>
      </c>
      <c r="C23" s="9" t="s">
        <v>369</v>
      </c>
      <c r="D23" s="9" t="s">
        <v>132</v>
      </c>
      <c r="E23" s="9" t="s">
        <v>137</v>
      </c>
      <c r="F23" s="9">
        <v>3.3420000000000001</v>
      </c>
      <c r="G23" s="9">
        <v>6</v>
      </c>
      <c r="H23" s="4"/>
      <c r="I23" s="4"/>
      <c r="J23" s="4"/>
      <c r="K23" s="4"/>
      <c r="L23" s="4"/>
      <c r="M23" s="4"/>
      <c r="N23" s="4"/>
      <c r="O23" s="4"/>
      <c r="P23" s="4"/>
      <c r="Q23" s="4"/>
      <c r="R23" s="4"/>
      <c r="S23" s="4"/>
      <c r="T23" s="4"/>
      <c r="U23" s="4"/>
      <c r="V23" s="4"/>
      <c r="W23" s="4"/>
      <c r="X23" s="4"/>
      <c r="Y23" s="4"/>
      <c r="Z23" s="4"/>
    </row>
    <row r="24" spans="1:26" ht="15.75" customHeight="1">
      <c r="A24" s="9">
        <v>2</v>
      </c>
      <c r="B24" s="9">
        <v>111638775</v>
      </c>
      <c r="C24" s="9" t="s">
        <v>371</v>
      </c>
      <c r="D24" s="9" t="s">
        <v>138</v>
      </c>
      <c r="E24" s="9" t="s">
        <v>137</v>
      </c>
      <c r="F24" s="9">
        <v>1.1479999999999999</v>
      </c>
      <c r="G24" s="9">
        <v>6</v>
      </c>
      <c r="H24" s="4"/>
      <c r="I24" s="4"/>
      <c r="J24" s="4"/>
      <c r="K24" s="4"/>
      <c r="L24" s="4"/>
      <c r="M24" s="4"/>
      <c r="N24" s="4"/>
      <c r="O24" s="4"/>
      <c r="P24" s="4"/>
      <c r="Q24" s="4"/>
      <c r="R24" s="4"/>
      <c r="S24" s="4"/>
      <c r="T24" s="4"/>
      <c r="U24" s="4"/>
      <c r="V24" s="4"/>
      <c r="W24" s="4"/>
      <c r="X24" s="4"/>
      <c r="Y24" s="4"/>
      <c r="Z24" s="4"/>
    </row>
    <row r="25" spans="1:26" ht="15.75" customHeight="1">
      <c r="A25" s="9">
        <v>2</v>
      </c>
      <c r="B25" s="9">
        <v>153364527</v>
      </c>
      <c r="C25" s="9" t="s">
        <v>373</v>
      </c>
      <c r="D25" s="9" t="s">
        <v>132</v>
      </c>
      <c r="E25" s="9" t="s">
        <v>133</v>
      </c>
      <c r="F25" s="9">
        <v>10.7</v>
      </c>
      <c r="G25" s="9" t="s">
        <v>2816</v>
      </c>
      <c r="H25" s="4"/>
      <c r="I25" s="4"/>
      <c r="J25" s="4"/>
      <c r="K25" s="4"/>
      <c r="L25" s="4"/>
      <c r="M25" s="4"/>
      <c r="N25" s="4"/>
      <c r="O25" s="4"/>
      <c r="P25" s="4"/>
      <c r="Q25" s="4"/>
      <c r="R25" s="4"/>
      <c r="S25" s="4"/>
      <c r="T25" s="4"/>
      <c r="U25" s="4"/>
      <c r="V25" s="4"/>
      <c r="W25" s="4"/>
      <c r="X25" s="4"/>
      <c r="Y25" s="4"/>
      <c r="Z25" s="4"/>
    </row>
    <row r="26" spans="1:26" ht="15.75" customHeight="1">
      <c r="A26" s="9">
        <v>2</v>
      </c>
      <c r="B26" s="9">
        <v>213760746</v>
      </c>
      <c r="C26" s="9" t="s">
        <v>374</v>
      </c>
      <c r="D26" s="9" t="s">
        <v>132</v>
      </c>
      <c r="E26" s="9" t="s">
        <v>375</v>
      </c>
      <c r="F26" s="9">
        <v>3.0000000000000001E-3</v>
      </c>
      <c r="G26" s="36">
        <v>6</v>
      </c>
      <c r="H26" s="4"/>
      <c r="I26" s="4"/>
      <c r="J26" s="4"/>
      <c r="K26" s="4"/>
      <c r="L26" s="4"/>
      <c r="M26" s="4"/>
      <c r="N26" s="4"/>
      <c r="O26" s="4"/>
      <c r="P26" s="4"/>
      <c r="Q26" s="4"/>
      <c r="R26" s="4"/>
      <c r="S26" s="4"/>
      <c r="T26" s="4"/>
      <c r="U26" s="4"/>
      <c r="V26" s="4"/>
      <c r="W26" s="4"/>
      <c r="X26" s="4"/>
      <c r="Y26" s="4"/>
      <c r="Z26" s="4"/>
    </row>
    <row r="27" spans="1:26" ht="15.75" customHeight="1">
      <c r="A27" s="9">
        <v>3</v>
      </c>
      <c r="B27" s="9">
        <v>24510794</v>
      </c>
      <c r="C27" s="9" t="s">
        <v>377</v>
      </c>
      <c r="D27" s="9" t="s">
        <v>132</v>
      </c>
      <c r="E27" s="9" t="s">
        <v>138</v>
      </c>
      <c r="F27" s="9">
        <v>2.7029999999999998</v>
      </c>
      <c r="G27" s="9">
        <v>5</v>
      </c>
      <c r="H27" s="4"/>
      <c r="I27" s="4"/>
      <c r="J27" s="4"/>
      <c r="K27" s="4"/>
      <c r="L27" s="4"/>
      <c r="M27" s="4"/>
      <c r="N27" s="4"/>
      <c r="O27" s="4"/>
      <c r="P27" s="4"/>
      <c r="Q27" s="4"/>
      <c r="R27" s="4"/>
      <c r="S27" s="4"/>
      <c r="T27" s="4"/>
      <c r="U27" s="4"/>
      <c r="V27" s="4"/>
      <c r="W27" s="4"/>
      <c r="X27" s="4"/>
      <c r="Y27" s="4"/>
      <c r="Z27" s="4"/>
    </row>
    <row r="28" spans="1:26" ht="15.75" customHeight="1">
      <c r="A28" s="9">
        <v>3</v>
      </c>
      <c r="B28" s="9">
        <v>25581798</v>
      </c>
      <c r="C28" s="9" t="s">
        <v>379</v>
      </c>
      <c r="D28" s="9" t="s">
        <v>138</v>
      </c>
      <c r="E28" s="9" t="s">
        <v>137</v>
      </c>
      <c r="F28" s="9">
        <v>15.34</v>
      </c>
      <c r="G28" s="9">
        <v>5</v>
      </c>
      <c r="H28" s="4"/>
      <c r="I28" s="4"/>
      <c r="J28" s="4"/>
      <c r="K28" s="4"/>
      <c r="L28" s="4"/>
      <c r="M28" s="4"/>
      <c r="N28" s="4"/>
      <c r="O28" s="4"/>
      <c r="P28" s="4"/>
      <c r="Q28" s="4"/>
      <c r="R28" s="4"/>
      <c r="S28" s="4"/>
      <c r="T28" s="4"/>
      <c r="U28" s="4"/>
      <c r="V28" s="4"/>
      <c r="W28" s="4"/>
      <c r="X28" s="4"/>
      <c r="Y28" s="4"/>
      <c r="Z28" s="4"/>
    </row>
    <row r="29" spans="1:26" ht="15.75" customHeight="1">
      <c r="A29" s="9">
        <v>3</v>
      </c>
      <c r="B29" s="9">
        <v>56876596</v>
      </c>
      <c r="C29" s="9" t="s">
        <v>381</v>
      </c>
      <c r="D29" s="9" t="s">
        <v>138</v>
      </c>
      <c r="E29" s="9" t="s">
        <v>137</v>
      </c>
      <c r="F29" s="9">
        <v>2.6349999999999998</v>
      </c>
      <c r="G29" s="9">
        <v>5</v>
      </c>
      <c r="H29" s="4"/>
      <c r="I29" s="4"/>
      <c r="J29" s="4"/>
      <c r="K29" s="4"/>
      <c r="L29" s="4"/>
      <c r="M29" s="4"/>
      <c r="N29" s="4"/>
      <c r="O29" s="4"/>
      <c r="P29" s="4"/>
      <c r="Q29" s="4"/>
      <c r="R29" s="4"/>
      <c r="S29" s="4"/>
      <c r="T29" s="4"/>
      <c r="U29" s="4"/>
      <c r="V29" s="4"/>
      <c r="W29" s="4"/>
      <c r="X29" s="4"/>
      <c r="Y29" s="4"/>
      <c r="Z29" s="4"/>
    </row>
    <row r="30" spans="1:26" ht="15.75" customHeight="1">
      <c r="A30" s="36">
        <v>3</v>
      </c>
      <c r="B30" s="36">
        <v>85172364</v>
      </c>
      <c r="C30" s="36" t="s">
        <v>383</v>
      </c>
      <c r="D30" s="36" t="s">
        <v>138</v>
      </c>
      <c r="E30" s="36" t="s">
        <v>133</v>
      </c>
      <c r="F30" s="36">
        <v>0.98699999999999999</v>
      </c>
      <c r="G30" s="36" t="s">
        <v>24</v>
      </c>
      <c r="H30" s="4"/>
      <c r="I30" s="4"/>
      <c r="J30" s="4"/>
      <c r="K30" s="4"/>
      <c r="L30" s="4"/>
      <c r="M30" s="4"/>
      <c r="N30" s="4"/>
      <c r="O30" s="4"/>
      <c r="P30" s="4"/>
      <c r="Q30" s="4"/>
      <c r="R30" s="4"/>
      <c r="S30" s="4"/>
      <c r="T30" s="4"/>
      <c r="U30" s="4"/>
      <c r="V30" s="4"/>
      <c r="W30" s="4"/>
      <c r="X30" s="4"/>
      <c r="Y30" s="4"/>
      <c r="Z30" s="4"/>
    </row>
    <row r="31" spans="1:26" ht="15.75" customHeight="1">
      <c r="A31" s="9">
        <v>3</v>
      </c>
      <c r="B31" s="9">
        <v>105073472</v>
      </c>
      <c r="C31" s="9" t="s">
        <v>384</v>
      </c>
      <c r="D31" s="9" t="s">
        <v>132</v>
      </c>
      <c r="E31" s="9" t="s">
        <v>138</v>
      </c>
      <c r="F31" s="9">
        <v>11.72</v>
      </c>
      <c r="G31" s="9">
        <v>4</v>
      </c>
      <c r="H31" s="4"/>
      <c r="I31" s="4"/>
      <c r="J31" s="4"/>
      <c r="K31" s="4"/>
      <c r="L31" s="4"/>
      <c r="M31" s="4"/>
      <c r="N31" s="4"/>
      <c r="O31" s="4"/>
      <c r="P31" s="4"/>
      <c r="Q31" s="4"/>
      <c r="R31" s="4"/>
      <c r="S31" s="4"/>
      <c r="T31" s="4"/>
      <c r="U31" s="4"/>
      <c r="V31" s="4"/>
      <c r="W31" s="4"/>
      <c r="X31" s="4"/>
      <c r="Y31" s="4"/>
      <c r="Z31" s="4"/>
    </row>
    <row r="32" spans="1:26" ht="15.75" customHeight="1">
      <c r="A32" s="9">
        <v>3</v>
      </c>
      <c r="B32" s="9">
        <v>150065280</v>
      </c>
      <c r="C32" s="9" t="s">
        <v>386</v>
      </c>
      <c r="D32" s="9" t="s">
        <v>138</v>
      </c>
      <c r="E32" s="9" t="s">
        <v>137</v>
      </c>
      <c r="F32" s="9">
        <v>16.260000000000002</v>
      </c>
      <c r="G32" s="9" t="s">
        <v>2816</v>
      </c>
      <c r="H32" s="4"/>
      <c r="I32" s="4"/>
      <c r="J32" s="4"/>
      <c r="K32" s="4"/>
      <c r="L32" s="4"/>
      <c r="M32" s="4"/>
      <c r="N32" s="4"/>
      <c r="O32" s="4"/>
      <c r="P32" s="4"/>
      <c r="Q32" s="4"/>
      <c r="R32" s="4"/>
      <c r="S32" s="4"/>
      <c r="T32" s="4"/>
      <c r="U32" s="4"/>
      <c r="V32" s="4"/>
      <c r="W32" s="4"/>
      <c r="X32" s="4"/>
      <c r="Y32" s="4"/>
      <c r="Z32" s="4"/>
    </row>
    <row r="33" spans="1:26" ht="15.75" customHeight="1">
      <c r="A33" s="9">
        <v>3</v>
      </c>
      <c r="B33" s="9">
        <v>169239578</v>
      </c>
      <c r="C33" s="9" t="s">
        <v>388</v>
      </c>
      <c r="D33" s="9" t="s">
        <v>132</v>
      </c>
      <c r="E33" s="9" t="s">
        <v>133</v>
      </c>
      <c r="F33" s="9">
        <v>0.70599999999999996</v>
      </c>
      <c r="G33" s="9">
        <v>7</v>
      </c>
      <c r="H33" s="4"/>
      <c r="I33" s="4"/>
      <c r="J33" s="4"/>
      <c r="K33" s="4"/>
      <c r="L33" s="4"/>
      <c r="M33" s="4"/>
      <c r="N33" s="4"/>
      <c r="O33" s="4"/>
      <c r="P33" s="4"/>
      <c r="Q33" s="4"/>
      <c r="R33" s="4"/>
      <c r="S33" s="4"/>
      <c r="T33" s="4"/>
      <c r="U33" s="4"/>
      <c r="V33" s="4"/>
      <c r="W33" s="4"/>
      <c r="X33" s="4"/>
      <c r="Y33" s="4"/>
      <c r="Z33" s="4"/>
    </row>
    <row r="34" spans="1:26" ht="15.75" customHeight="1">
      <c r="A34" s="9">
        <v>3</v>
      </c>
      <c r="B34" s="9">
        <v>171821356</v>
      </c>
      <c r="C34" s="9" t="s">
        <v>390</v>
      </c>
      <c r="D34" s="9" t="s">
        <v>132</v>
      </c>
      <c r="E34" s="9" t="s">
        <v>133</v>
      </c>
      <c r="F34" s="9">
        <v>0.96</v>
      </c>
      <c r="G34" s="9">
        <v>6</v>
      </c>
      <c r="H34" s="4"/>
      <c r="I34" s="4"/>
      <c r="J34" s="4"/>
      <c r="K34" s="4"/>
      <c r="L34" s="4"/>
      <c r="M34" s="4"/>
      <c r="N34" s="4"/>
      <c r="O34" s="4"/>
      <c r="P34" s="4"/>
      <c r="Q34" s="4"/>
      <c r="R34" s="4"/>
      <c r="S34" s="4"/>
      <c r="T34" s="4"/>
      <c r="U34" s="4"/>
      <c r="V34" s="4"/>
      <c r="W34" s="4"/>
      <c r="X34" s="4"/>
      <c r="Y34" s="4"/>
      <c r="Z34" s="4"/>
    </row>
    <row r="35" spans="1:26" ht="15.75" customHeight="1">
      <c r="A35" s="36">
        <v>3</v>
      </c>
      <c r="B35" s="36">
        <v>186128816</v>
      </c>
      <c r="C35" s="36" t="s">
        <v>162</v>
      </c>
      <c r="D35" s="36" t="s">
        <v>132</v>
      </c>
      <c r="E35" s="36" t="s">
        <v>133</v>
      </c>
      <c r="F35" s="36">
        <v>0.66700000000000004</v>
      </c>
      <c r="G35" s="9">
        <v>6</v>
      </c>
      <c r="H35" s="4"/>
      <c r="I35" s="4"/>
      <c r="J35" s="4"/>
      <c r="K35" s="4"/>
      <c r="L35" s="4"/>
      <c r="M35" s="4"/>
      <c r="N35" s="4"/>
      <c r="O35" s="4"/>
      <c r="P35" s="4"/>
      <c r="Q35" s="4"/>
      <c r="R35" s="4"/>
      <c r="S35" s="4"/>
      <c r="T35" s="4"/>
      <c r="U35" s="4"/>
      <c r="V35" s="4"/>
      <c r="W35" s="4"/>
      <c r="X35" s="4"/>
      <c r="Y35" s="4"/>
      <c r="Z35" s="4"/>
    </row>
    <row r="36" spans="1:26" ht="15.75" customHeight="1">
      <c r="A36" s="9">
        <v>3</v>
      </c>
      <c r="B36" s="9">
        <v>188066953</v>
      </c>
      <c r="C36" s="9" t="s">
        <v>392</v>
      </c>
      <c r="D36" s="9" t="s">
        <v>133</v>
      </c>
      <c r="E36" s="9" t="s">
        <v>137</v>
      </c>
      <c r="F36" s="9">
        <v>19.14</v>
      </c>
      <c r="G36" s="9" t="s">
        <v>2816</v>
      </c>
      <c r="H36" s="4"/>
      <c r="I36" s="4"/>
      <c r="J36" s="4"/>
      <c r="K36" s="4"/>
      <c r="L36" s="4"/>
      <c r="M36" s="4"/>
      <c r="N36" s="4"/>
      <c r="O36" s="4"/>
      <c r="P36" s="4"/>
      <c r="Q36" s="4"/>
      <c r="R36" s="4"/>
      <c r="S36" s="4"/>
      <c r="T36" s="4"/>
      <c r="U36" s="4"/>
      <c r="V36" s="4"/>
      <c r="W36" s="4"/>
      <c r="X36" s="4"/>
      <c r="Y36" s="4"/>
      <c r="Z36" s="4"/>
    </row>
    <row r="37" spans="1:26" ht="15.75" customHeight="1">
      <c r="A37" s="9">
        <v>4</v>
      </c>
      <c r="B37" s="9">
        <v>7904363</v>
      </c>
      <c r="C37" s="9" t="s">
        <v>394</v>
      </c>
      <c r="D37" s="9" t="s">
        <v>132</v>
      </c>
      <c r="E37" s="9" t="s">
        <v>133</v>
      </c>
      <c r="F37" s="9">
        <v>3.2810000000000001</v>
      </c>
      <c r="G37" s="9">
        <v>5</v>
      </c>
      <c r="H37" s="4"/>
      <c r="I37" s="4"/>
      <c r="J37" s="4"/>
      <c r="K37" s="4"/>
      <c r="L37" s="4"/>
      <c r="M37" s="4"/>
      <c r="N37" s="4"/>
      <c r="O37" s="4"/>
      <c r="P37" s="4"/>
      <c r="Q37" s="4"/>
      <c r="R37" s="4"/>
      <c r="S37" s="4"/>
      <c r="T37" s="4"/>
      <c r="U37" s="4"/>
      <c r="V37" s="4"/>
      <c r="W37" s="4"/>
      <c r="X37" s="4"/>
      <c r="Y37" s="4"/>
      <c r="Z37" s="4"/>
    </row>
    <row r="38" spans="1:26" ht="15.75" customHeight="1">
      <c r="A38" s="9">
        <v>4</v>
      </c>
      <c r="B38" s="9">
        <v>54027595</v>
      </c>
      <c r="C38" s="9" t="s">
        <v>166</v>
      </c>
      <c r="D38" s="9" t="s">
        <v>132</v>
      </c>
      <c r="E38" s="9" t="s">
        <v>133</v>
      </c>
      <c r="F38" s="9">
        <v>13.54</v>
      </c>
      <c r="G38" s="9">
        <v>5</v>
      </c>
      <c r="H38" s="4"/>
      <c r="I38" s="4"/>
      <c r="J38" s="4"/>
      <c r="K38" s="4"/>
      <c r="L38" s="4"/>
      <c r="M38" s="4"/>
      <c r="N38" s="4"/>
      <c r="O38" s="4"/>
      <c r="P38" s="4"/>
      <c r="Q38" s="4"/>
      <c r="R38" s="4"/>
      <c r="S38" s="4"/>
      <c r="T38" s="4"/>
      <c r="U38" s="4"/>
      <c r="V38" s="4"/>
      <c r="W38" s="4"/>
      <c r="X38" s="4"/>
      <c r="Y38" s="4"/>
      <c r="Z38" s="4"/>
    </row>
    <row r="39" spans="1:26" ht="15.75" customHeight="1">
      <c r="A39" s="9">
        <v>4</v>
      </c>
      <c r="B39" s="9">
        <v>89752276</v>
      </c>
      <c r="C39" s="9" t="s">
        <v>395</v>
      </c>
      <c r="D39" s="9" t="s">
        <v>132</v>
      </c>
      <c r="E39" s="9" t="s">
        <v>133</v>
      </c>
      <c r="F39" s="9">
        <v>19.329999999999998</v>
      </c>
      <c r="G39" s="9">
        <v>5</v>
      </c>
      <c r="H39" s="4"/>
      <c r="I39" s="4"/>
      <c r="J39" s="4"/>
      <c r="K39" s="4"/>
      <c r="L39" s="4"/>
      <c r="M39" s="4"/>
      <c r="N39" s="4"/>
      <c r="O39" s="4"/>
      <c r="P39" s="4"/>
      <c r="Q39" s="4"/>
      <c r="R39" s="4"/>
      <c r="S39" s="4"/>
      <c r="T39" s="4"/>
      <c r="U39" s="4"/>
      <c r="V39" s="4"/>
      <c r="W39" s="4"/>
      <c r="X39" s="4"/>
      <c r="Y39" s="4"/>
      <c r="Z39" s="4"/>
    </row>
    <row r="40" spans="1:26" ht="15.75" customHeight="1">
      <c r="A40" s="9">
        <v>4</v>
      </c>
      <c r="B40" s="9">
        <v>111963719</v>
      </c>
      <c r="C40" s="9" t="s">
        <v>168</v>
      </c>
      <c r="D40" s="9" t="s">
        <v>138</v>
      </c>
      <c r="E40" s="9" t="s">
        <v>137</v>
      </c>
      <c r="F40" s="9">
        <v>18.79</v>
      </c>
      <c r="G40" s="9">
        <v>7</v>
      </c>
      <c r="H40" s="4"/>
      <c r="I40" s="4"/>
      <c r="J40" s="4"/>
      <c r="K40" s="4"/>
      <c r="L40" s="4"/>
      <c r="M40" s="4"/>
      <c r="N40" s="4"/>
      <c r="O40" s="4"/>
      <c r="P40" s="4"/>
      <c r="Q40" s="4"/>
      <c r="R40" s="4"/>
      <c r="S40" s="4"/>
      <c r="T40" s="4"/>
      <c r="U40" s="4"/>
      <c r="V40" s="4"/>
      <c r="W40" s="4"/>
      <c r="X40" s="4"/>
      <c r="Y40" s="4"/>
      <c r="Z40" s="4"/>
    </row>
    <row r="41" spans="1:26" ht="15.75" customHeight="1">
      <c r="A41" s="9">
        <v>4</v>
      </c>
      <c r="B41" s="9">
        <v>184779187</v>
      </c>
      <c r="C41" s="9" t="s">
        <v>398</v>
      </c>
      <c r="D41" s="9" t="s">
        <v>133</v>
      </c>
      <c r="E41" s="9" t="s">
        <v>137</v>
      </c>
      <c r="F41" s="9">
        <v>4.2060000000000004</v>
      </c>
      <c r="G41" s="9">
        <v>5</v>
      </c>
      <c r="H41" s="4"/>
      <c r="I41" s="4"/>
      <c r="J41" s="4"/>
      <c r="K41" s="4"/>
      <c r="L41" s="4"/>
      <c r="M41" s="4"/>
      <c r="N41" s="4"/>
      <c r="O41" s="4"/>
      <c r="P41" s="4"/>
      <c r="Q41" s="4"/>
      <c r="R41" s="4"/>
      <c r="S41" s="4"/>
      <c r="T41" s="4"/>
      <c r="U41" s="4"/>
      <c r="V41" s="4"/>
      <c r="W41" s="4"/>
      <c r="X41" s="4"/>
      <c r="Y41" s="4"/>
      <c r="Z41" s="4"/>
    </row>
    <row r="42" spans="1:26" ht="15.75" customHeight="1">
      <c r="A42" s="9">
        <v>5</v>
      </c>
      <c r="B42" s="9">
        <v>14814883</v>
      </c>
      <c r="C42" s="9" t="s">
        <v>170</v>
      </c>
      <c r="D42" s="9" t="s">
        <v>132</v>
      </c>
      <c r="E42" s="9" t="s">
        <v>133</v>
      </c>
      <c r="F42" s="9">
        <v>3.1110000000000002</v>
      </c>
      <c r="G42" s="9">
        <v>7</v>
      </c>
      <c r="H42" s="4"/>
      <c r="I42" s="4"/>
      <c r="J42" s="4"/>
      <c r="K42" s="4"/>
      <c r="L42" s="4"/>
      <c r="M42" s="4"/>
      <c r="N42" s="4"/>
      <c r="O42" s="4"/>
      <c r="P42" s="4"/>
      <c r="Q42" s="4"/>
      <c r="R42" s="4"/>
      <c r="S42" s="4"/>
      <c r="T42" s="4"/>
      <c r="U42" s="4"/>
      <c r="V42" s="4"/>
      <c r="W42" s="4"/>
      <c r="X42" s="4"/>
      <c r="Y42" s="4"/>
      <c r="Z42" s="4"/>
    </row>
    <row r="43" spans="1:26" ht="15.75" customHeight="1">
      <c r="A43" s="36">
        <v>5</v>
      </c>
      <c r="B43" s="36">
        <v>55783678</v>
      </c>
      <c r="C43" s="36" t="s">
        <v>400</v>
      </c>
      <c r="D43" s="36" t="s">
        <v>132</v>
      </c>
      <c r="E43" s="36" t="s">
        <v>133</v>
      </c>
      <c r="F43" s="36">
        <v>2.4849999999999999</v>
      </c>
      <c r="G43" s="36" t="s">
        <v>24</v>
      </c>
      <c r="H43" s="4"/>
      <c r="I43" s="4"/>
      <c r="J43" s="4"/>
      <c r="K43" s="4"/>
      <c r="L43" s="4"/>
      <c r="M43" s="4"/>
      <c r="N43" s="4"/>
      <c r="O43" s="4"/>
      <c r="P43" s="4"/>
      <c r="Q43" s="4"/>
      <c r="R43" s="4"/>
      <c r="S43" s="4"/>
      <c r="T43" s="4"/>
      <c r="U43" s="4"/>
      <c r="V43" s="4"/>
      <c r="W43" s="4"/>
      <c r="X43" s="4"/>
      <c r="Y43" s="4"/>
      <c r="Z43" s="4"/>
    </row>
    <row r="44" spans="1:26" ht="15.75" customHeight="1">
      <c r="A44" s="9">
        <v>6</v>
      </c>
      <c r="B44" s="9">
        <v>1548369</v>
      </c>
      <c r="C44" s="9" t="s">
        <v>174</v>
      </c>
      <c r="D44" s="9" t="s">
        <v>132</v>
      </c>
      <c r="E44" s="9" t="s">
        <v>133</v>
      </c>
      <c r="F44" s="9">
        <v>13.63</v>
      </c>
      <c r="G44" s="9">
        <v>5</v>
      </c>
      <c r="H44" s="4"/>
      <c r="I44" s="4"/>
      <c r="J44" s="4"/>
      <c r="K44" s="4"/>
      <c r="L44" s="4"/>
      <c r="M44" s="4"/>
      <c r="N44" s="4"/>
      <c r="O44" s="4"/>
      <c r="P44" s="4"/>
      <c r="Q44" s="4"/>
      <c r="R44" s="4"/>
      <c r="S44" s="4"/>
      <c r="T44" s="4"/>
      <c r="U44" s="4"/>
      <c r="V44" s="4"/>
      <c r="W44" s="4"/>
      <c r="X44" s="4"/>
      <c r="Y44" s="4"/>
      <c r="Z44" s="4"/>
    </row>
    <row r="45" spans="1:26" ht="15.75" customHeight="1">
      <c r="A45" s="36">
        <v>6</v>
      </c>
      <c r="B45" s="36">
        <v>29806901</v>
      </c>
      <c r="C45" s="36" t="s">
        <v>402</v>
      </c>
      <c r="D45" s="36" t="s">
        <v>138</v>
      </c>
      <c r="E45" s="36" t="s">
        <v>133</v>
      </c>
      <c r="F45" s="36">
        <v>2.0779999999999998</v>
      </c>
      <c r="G45" s="9" t="s">
        <v>2815</v>
      </c>
      <c r="H45" s="4"/>
      <c r="I45" s="4"/>
      <c r="J45" s="4"/>
      <c r="K45" s="4"/>
      <c r="L45" s="4"/>
      <c r="M45" s="4"/>
      <c r="N45" s="4"/>
      <c r="O45" s="4"/>
      <c r="P45" s="4"/>
      <c r="Q45" s="4"/>
      <c r="R45" s="4"/>
      <c r="S45" s="4"/>
      <c r="T45" s="4"/>
      <c r="U45" s="4"/>
      <c r="V45" s="4"/>
      <c r="W45" s="4"/>
      <c r="X45" s="4"/>
      <c r="Y45" s="4"/>
      <c r="Z45" s="4"/>
    </row>
    <row r="46" spans="1:26" ht="15.75" customHeight="1">
      <c r="A46" s="9">
        <v>6</v>
      </c>
      <c r="B46" s="9">
        <v>36570366</v>
      </c>
      <c r="C46" s="9" t="s">
        <v>404</v>
      </c>
      <c r="D46" s="9" t="s">
        <v>138</v>
      </c>
      <c r="E46" s="9" t="s">
        <v>137</v>
      </c>
      <c r="F46" s="9">
        <v>5.6159999999999997</v>
      </c>
      <c r="G46" s="9">
        <v>4</v>
      </c>
      <c r="H46" s="4"/>
      <c r="I46" s="4"/>
      <c r="J46" s="4"/>
      <c r="K46" s="4"/>
      <c r="L46" s="4"/>
      <c r="M46" s="4"/>
      <c r="N46" s="4"/>
      <c r="O46" s="4"/>
      <c r="P46" s="4"/>
      <c r="Q46" s="4"/>
      <c r="R46" s="4"/>
      <c r="S46" s="4"/>
      <c r="T46" s="4"/>
      <c r="U46" s="4"/>
      <c r="V46" s="4"/>
      <c r="W46" s="4"/>
      <c r="X46" s="4"/>
      <c r="Y46" s="4"/>
      <c r="Z46" s="4"/>
    </row>
    <row r="47" spans="1:26" ht="15.75" customHeight="1">
      <c r="A47" s="9">
        <v>6</v>
      </c>
      <c r="B47" s="9">
        <v>45919758</v>
      </c>
      <c r="C47" s="9" t="s">
        <v>406</v>
      </c>
      <c r="D47" s="9" t="s">
        <v>132</v>
      </c>
      <c r="E47" s="9" t="s">
        <v>133</v>
      </c>
      <c r="F47" s="9">
        <v>16.579999999999998</v>
      </c>
      <c r="G47" s="9" t="s">
        <v>2819</v>
      </c>
      <c r="H47" s="4"/>
      <c r="I47" s="4"/>
      <c r="J47" s="4"/>
      <c r="K47" s="4"/>
      <c r="L47" s="4"/>
      <c r="M47" s="4"/>
      <c r="N47" s="4"/>
      <c r="O47" s="4"/>
      <c r="P47" s="4"/>
      <c r="Q47" s="4"/>
      <c r="R47" s="4"/>
      <c r="S47" s="4"/>
      <c r="T47" s="4"/>
      <c r="U47" s="4"/>
      <c r="V47" s="4"/>
      <c r="W47" s="4"/>
      <c r="X47" s="4"/>
      <c r="Y47" s="4"/>
      <c r="Z47" s="4"/>
    </row>
    <row r="48" spans="1:26" ht="15.75" customHeight="1">
      <c r="A48" s="9">
        <v>6</v>
      </c>
      <c r="B48" s="9">
        <v>51414922</v>
      </c>
      <c r="C48" s="9" t="s">
        <v>407</v>
      </c>
      <c r="D48" s="9" t="s">
        <v>138</v>
      </c>
      <c r="E48" s="9" t="s">
        <v>137</v>
      </c>
      <c r="F48" s="9">
        <v>3.5259999999999998</v>
      </c>
      <c r="G48" s="9">
        <v>6</v>
      </c>
      <c r="H48" s="4"/>
      <c r="I48" s="4"/>
      <c r="J48" s="4"/>
      <c r="K48" s="4"/>
      <c r="L48" s="4"/>
      <c r="M48" s="4"/>
      <c r="N48" s="4"/>
      <c r="O48" s="4"/>
      <c r="P48" s="4"/>
      <c r="Q48" s="4"/>
      <c r="R48" s="4"/>
      <c r="S48" s="4"/>
      <c r="T48" s="4"/>
      <c r="U48" s="4"/>
      <c r="V48" s="4"/>
      <c r="W48" s="4"/>
      <c r="X48" s="4"/>
      <c r="Y48" s="4"/>
      <c r="Z48" s="4"/>
    </row>
    <row r="49" spans="1:26" ht="15.75" customHeight="1">
      <c r="A49" s="9">
        <v>6</v>
      </c>
      <c r="B49" s="9">
        <v>122645298</v>
      </c>
      <c r="C49" s="9" t="s">
        <v>408</v>
      </c>
      <c r="D49" s="9" t="s">
        <v>132</v>
      </c>
      <c r="E49" s="9" t="s">
        <v>138</v>
      </c>
      <c r="F49" s="9">
        <v>2.7240000000000002</v>
      </c>
      <c r="G49" s="9">
        <v>7</v>
      </c>
      <c r="H49" s="4"/>
      <c r="I49" s="4"/>
      <c r="J49" s="4"/>
      <c r="K49" s="4"/>
      <c r="L49" s="4"/>
      <c r="M49" s="4"/>
      <c r="N49" s="4"/>
      <c r="O49" s="4"/>
      <c r="P49" s="4"/>
      <c r="Q49" s="4"/>
      <c r="R49" s="4"/>
      <c r="S49" s="4"/>
      <c r="T49" s="4"/>
      <c r="U49" s="4"/>
      <c r="V49" s="4"/>
      <c r="W49" s="4"/>
      <c r="X49" s="4"/>
      <c r="Y49" s="4"/>
      <c r="Z49" s="4"/>
    </row>
    <row r="50" spans="1:26" ht="15.75" customHeight="1">
      <c r="A50" s="9">
        <v>6</v>
      </c>
      <c r="B50" s="9">
        <v>134372150</v>
      </c>
      <c r="C50" s="9" t="s">
        <v>188</v>
      </c>
      <c r="D50" s="9" t="s">
        <v>138</v>
      </c>
      <c r="E50" s="9" t="s">
        <v>133</v>
      </c>
      <c r="F50" s="9">
        <v>1.218</v>
      </c>
      <c r="G50" s="9">
        <v>6</v>
      </c>
      <c r="H50" s="4"/>
      <c r="I50" s="4"/>
      <c r="J50" s="4"/>
      <c r="K50" s="4"/>
      <c r="L50" s="4"/>
      <c r="M50" s="4"/>
      <c r="N50" s="4"/>
      <c r="O50" s="4"/>
      <c r="P50" s="4"/>
      <c r="Q50" s="4"/>
      <c r="R50" s="4"/>
      <c r="S50" s="4"/>
      <c r="T50" s="4"/>
      <c r="U50" s="4"/>
      <c r="V50" s="4"/>
      <c r="W50" s="4"/>
      <c r="X50" s="4"/>
      <c r="Y50" s="4"/>
      <c r="Z50" s="4"/>
    </row>
    <row r="51" spans="1:26" ht="15.75" customHeight="1">
      <c r="A51" s="9">
        <v>6</v>
      </c>
      <c r="B51" s="9">
        <v>136462744</v>
      </c>
      <c r="C51" s="9" t="s">
        <v>410</v>
      </c>
      <c r="D51" s="9" t="s">
        <v>133</v>
      </c>
      <c r="E51" s="9" t="s">
        <v>137</v>
      </c>
      <c r="F51" s="9">
        <v>6.5259999999999998</v>
      </c>
      <c r="G51" s="9">
        <v>7</v>
      </c>
      <c r="H51" s="4"/>
      <c r="I51" s="4"/>
      <c r="J51" s="4"/>
      <c r="K51" s="4"/>
      <c r="L51" s="4"/>
      <c r="M51" s="4"/>
      <c r="N51" s="4"/>
      <c r="O51" s="4"/>
      <c r="P51" s="4"/>
      <c r="Q51" s="4"/>
      <c r="R51" s="4"/>
      <c r="S51" s="4"/>
      <c r="T51" s="4"/>
      <c r="U51" s="4"/>
      <c r="V51" s="4"/>
      <c r="W51" s="4"/>
      <c r="X51" s="4"/>
      <c r="Y51" s="4"/>
      <c r="Z51" s="4"/>
    </row>
    <row r="52" spans="1:26" ht="15.75" customHeight="1">
      <c r="A52" s="9">
        <v>6</v>
      </c>
      <c r="B52" s="9">
        <v>158971266</v>
      </c>
      <c r="C52" s="9" t="s">
        <v>411</v>
      </c>
      <c r="D52" s="9" t="s">
        <v>132</v>
      </c>
      <c r="E52" s="9" t="s">
        <v>133</v>
      </c>
      <c r="F52" s="9">
        <v>4.976</v>
      </c>
      <c r="G52" s="9">
        <v>7</v>
      </c>
      <c r="H52" s="4"/>
      <c r="I52" s="4"/>
      <c r="J52" s="4"/>
      <c r="K52" s="4"/>
      <c r="L52" s="4"/>
      <c r="M52" s="4"/>
      <c r="N52" s="4"/>
      <c r="O52" s="4"/>
      <c r="P52" s="4"/>
      <c r="Q52" s="4"/>
      <c r="R52" s="4"/>
      <c r="S52" s="4"/>
      <c r="T52" s="4"/>
      <c r="U52" s="4"/>
      <c r="V52" s="4"/>
      <c r="W52" s="4"/>
      <c r="X52" s="4"/>
      <c r="Y52" s="4"/>
      <c r="Z52" s="4"/>
    </row>
    <row r="53" spans="1:26" ht="15.75" customHeight="1">
      <c r="A53" s="9">
        <v>6</v>
      </c>
      <c r="B53" s="9">
        <v>170454915</v>
      </c>
      <c r="C53" s="9" t="s">
        <v>412</v>
      </c>
      <c r="D53" s="9" t="s">
        <v>132</v>
      </c>
      <c r="E53" s="9" t="s">
        <v>133</v>
      </c>
      <c r="F53" s="9">
        <v>6.6219999999999999</v>
      </c>
      <c r="G53" s="9" t="s">
        <v>2816</v>
      </c>
      <c r="H53" s="4"/>
      <c r="I53" s="4"/>
      <c r="J53" s="4"/>
      <c r="K53" s="4"/>
      <c r="L53" s="4"/>
      <c r="M53" s="4"/>
      <c r="N53" s="4"/>
      <c r="O53" s="4"/>
      <c r="P53" s="4"/>
      <c r="Q53" s="4"/>
      <c r="R53" s="4"/>
      <c r="S53" s="4"/>
      <c r="T53" s="4"/>
      <c r="U53" s="4"/>
      <c r="V53" s="4"/>
      <c r="W53" s="4"/>
      <c r="X53" s="4"/>
      <c r="Y53" s="4"/>
      <c r="Z53" s="4"/>
    </row>
    <row r="54" spans="1:26" ht="15.75" customHeight="1">
      <c r="A54" s="36">
        <v>7</v>
      </c>
      <c r="B54" s="36">
        <v>11679113</v>
      </c>
      <c r="C54" s="36" t="s">
        <v>414</v>
      </c>
      <c r="D54" s="36" t="s">
        <v>132</v>
      </c>
      <c r="E54" s="36" t="s">
        <v>133</v>
      </c>
      <c r="F54" s="36">
        <v>1.2330000000000001</v>
      </c>
      <c r="G54" s="36" t="s">
        <v>24</v>
      </c>
      <c r="H54" s="4"/>
      <c r="I54" s="4"/>
      <c r="J54" s="4"/>
      <c r="K54" s="4"/>
      <c r="L54" s="4"/>
      <c r="M54" s="4"/>
      <c r="N54" s="4"/>
      <c r="O54" s="4"/>
      <c r="P54" s="4"/>
      <c r="Q54" s="4"/>
      <c r="R54" s="4"/>
      <c r="S54" s="4"/>
      <c r="T54" s="4"/>
      <c r="U54" s="4"/>
      <c r="V54" s="4"/>
      <c r="W54" s="4"/>
      <c r="X54" s="4"/>
      <c r="Y54" s="4"/>
      <c r="Z54" s="4"/>
    </row>
    <row r="55" spans="1:26" ht="15.75" customHeight="1">
      <c r="A55" s="9">
        <v>7</v>
      </c>
      <c r="B55" s="9">
        <v>28401455</v>
      </c>
      <c r="C55" s="9" t="s">
        <v>415</v>
      </c>
      <c r="D55" s="9" t="s">
        <v>138</v>
      </c>
      <c r="E55" s="9" t="s">
        <v>133</v>
      </c>
      <c r="F55" s="9">
        <v>7.8E-2</v>
      </c>
      <c r="G55" s="9">
        <v>5</v>
      </c>
      <c r="H55" s="4"/>
      <c r="I55" s="4"/>
      <c r="J55" s="4"/>
      <c r="K55" s="4"/>
      <c r="L55" s="4"/>
      <c r="M55" s="4"/>
      <c r="N55" s="4"/>
      <c r="O55" s="4"/>
      <c r="P55" s="4"/>
      <c r="Q55" s="4"/>
      <c r="R55" s="4"/>
      <c r="S55" s="4"/>
      <c r="T55" s="4"/>
      <c r="U55" s="4"/>
      <c r="V55" s="4"/>
      <c r="W55" s="4"/>
      <c r="X55" s="4"/>
      <c r="Y55" s="4"/>
      <c r="Z55" s="4"/>
    </row>
    <row r="56" spans="1:26" ht="15.75" customHeight="1">
      <c r="A56" s="9">
        <v>7</v>
      </c>
      <c r="B56" s="9">
        <v>35961137</v>
      </c>
      <c r="C56" s="9" t="s">
        <v>417</v>
      </c>
      <c r="D56" s="9" t="s">
        <v>138</v>
      </c>
      <c r="E56" s="9" t="s">
        <v>137</v>
      </c>
      <c r="F56" s="9">
        <v>0.753</v>
      </c>
      <c r="G56" s="9">
        <v>4</v>
      </c>
      <c r="H56" s="4"/>
      <c r="I56" s="4"/>
      <c r="J56" s="4"/>
      <c r="K56" s="4"/>
      <c r="L56" s="4"/>
      <c r="M56" s="4"/>
      <c r="N56" s="4"/>
      <c r="O56" s="4"/>
      <c r="P56" s="4"/>
      <c r="Q56" s="4"/>
      <c r="R56" s="4"/>
      <c r="S56" s="4"/>
      <c r="T56" s="4"/>
      <c r="U56" s="4"/>
      <c r="V56" s="4"/>
      <c r="W56" s="4"/>
      <c r="X56" s="4"/>
      <c r="Y56" s="4"/>
      <c r="Z56" s="4"/>
    </row>
    <row r="57" spans="1:26" ht="15.75" customHeight="1">
      <c r="A57" s="9">
        <v>7</v>
      </c>
      <c r="B57" s="9">
        <v>39077397</v>
      </c>
      <c r="C57" s="9" t="s">
        <v>196</v>
      </c>
      <c r="D57" s="9" t="s">
        <v>138</v>
      </c>
      <c r="E57" s="9" t="s">
        <v>137</v>
      </c>
      <c r="F57" s="9">
        <v>2.3439999999999999</v>
      </c>
      <c r="G57" s="9">
        <v>7</v>
      </c>
      <c r="H57" s="4"/>
      <c r="I57" s="4"/>
      <c r="J57" s="4"/>
      <c r="K57" s="4"/>
      <c r="L57" s="4"/>
      <c r="M57" s="4"/>
      <c r="N57" s="4"/>
      <c r="O57" s="4"/>
      <c r="P57" s="4"/>
      <c r="Q57" s="4"/>
      <c r="R57" s="4"/>
      <c r="S57" s="4"/>
      <c r="T57" s="4"/>
      <c r="U57" s="4"/>
      <c r="V57" s="4"/>
      <c r="W57" s="4"/>
      <c r="X57" s="4"/>
      <c r="Y57" s="4"/>
      <c r="Z57" s="4"/>
    </row>
    <row r="58" spans="1:26" ht="15.75" customHeight="1">
      <c r="A58" s="9">
        <v>7</v>
      </c>
      <c r="B58" s="9">
        <v>80845529</v>
      </c>
      <c r="C58" s="9" t="s">
        <v>419</v>
      </c>
      <c r="D58" s="9" t="s">
        <v>133</v>
      </c>
      <c r="E58" s="9" t="s">
        <v>304</v>
      </c>
      <c r="F58" s="9" t="s">
        <v>24</v>
      </c>
      <c r="G58" s="9">
        <v>5</v>
      </c>
      <c r="H58" s="4"/>
      <c r="I58" s="4"/>
      <c r="J58" s="4"/>
      <c r="K58" s="4"/>
      <c r="L58" s="4"/>
      <c r="M58" s="4"/>
      <c r="N58" s="4"/>
      <c r="O58" s="4"/>
      <c r="P58" s="4"/>
      <c r="Q58" s="4"/>
      <c r="R58" s="4"/>
      <c r="S58" s="4"/>
      <c r="T58" s="4"/>
      <c r="U58" s="4"/>
      <c r="V58" s="4"/>
      <c r="W58" s="4"/>
      <c r="X58" s="4"/>
      <c r="Y58" s="4"/>
      <c r="Z58" s="4"/>
    </row>
    <row r="59" spans="1:26" ht="15.75" customHeight="1">
      <c r="A59" s="9">
        <v>7</v>
      </c>
      <c r="B59" s="9">
        <v>82949529</v>
      </c>
      <c r="C59" s="9" t="s">
        <v>421</v>
      </c>
      <c r="D59" s="9" t="s">
        <v>133</v>
      </c>
      <c r="E59" s="9" t="s">
        <v>137</v>
      </c>
      <c r="F59" s="9">
        <v>6.2210000000000001</v>
      </c>
      <c r="G59" s="9">
        <v>5</v>
      </c>
      <c r="H59" s="4"/>
      <c r="I59" s="4"/>
      <c r="J59" s="4"/>
      <c r="K59" s="4"/>
      <c r="L59" s="4"/>
      <c r="M59" s="4"/>
      <c r="N59" s="4"/>
      <c r="O59" s="4"/>
      <c r="P59" s="4"/>
      <c r="Q59" s="4"/>
      <c r="R59" s="4"/>
      <c r="S59" s="4"/>
      <c r="T59" s="4"/>
      <c r="U59" s="4"/>
      <c r="V59" s="4"/>
      <c r="W59" s="4"/>
      <c r="X59" s="4"/>
      <c r="Y59" s="4"/>
      <c r="Z59" s="4"/>
    </row>
    <row r="60" spans="1:26" ht="15.75" customHeight="1">
      <c r="A60" s="9">
        <v>7</v>
      </c>
      <c r="B60" s="9">
        <v>103624813</v>
      </c>
      <c r="C60" s="9" t="s">
        <v>423</v>
      </c>
      <c r="D60" s="9" t="s">
        <v>132</v>
      </c>
      <c r="E60" s="9" t="s">
        <v>133</v>
      </c>
      <c r="F60" s="9">
        <v>6.5430000000000001</v>
      </c>
      <c r="G60" s="9">
        <v>6</v>
      </c>
      <c r="H60" s="4"/>
      <c r="I60" s="4"/>
      <c r="J60" s="4"/>
      <c r="K60" s="4"/>
      <c r="L60" s="4"/>
      <c r="M60" s="4"/>
      <c r="N60" s="4"/>
      <c r="O60" s="4"/>
      <c r="P60" s="4"/>
      <c r="Q60" s="4"/>
      <c r="R60" s="4"/>
      <c r="S60" s="4"/>
      <c r="T60" s="4"/>
      <c r="U60" s="4"/>
      <c r="V60" s="4"/>
      <c r="W60" s="4"/>
      <c r="X60" s="4"/>
      <c r="Y60" s="4"/>
      <c r="Z60" s="4"/>
    </row>
    <row r="61" spans="1:26" ht="15.75" customHeight="1">
      <c r="A61" s="9">
        <v>7</v>
      </c>
      <c r="B61" s="9">
        <v>116162306</v>
      </c>
      <c r="C61" s="9" t="s">
        <v>425</v>
      </c>
      <c r="D61" s="9" t="s">
        <v>132</v>
      </c>
      <c r="E61" s="9" t="s">
        <v>137</v>
      </c>
      <c r="F61" s="9">
        <v>13.76</v>
      </c>
      <c r="G61" s="9" t="s">
        <v>2818</v>
      </c>
      <c r="H61" s="4"/>
      <c r="I61" s="4"/>
      <c r="J61" s="4"/>
      <c r="K61" s="4"/>
      <c r="L61" s="4"/>
      <c r="M61" s="4"/>
      <c r="N61" s="4"/>
      <c r="O61" s="4"/>
      <c r="P61" s="4"/>
      <c r="Q61" s="4"/>
      <c r="R61" s="4"/>
      <c r="S61" s="4"/>
      <c r="T61" s="4"/>
      <c r="U61" s="4"/>
      <c r="V61" s="4"/>
      <c r="W61" s="4"/>
      <c r="X61" s="4"/>
      <c r="Y61" s="4"/>
      <c r="Z61" s="4"/>
    </row>
    <row r="62" spans="1:26" ht="15.75" customHeight="1">
      <c r="A62" s="9">
        <v>7</v>
      </c>
      <c r="B62" s="9">
        <v>117636111</v>
      </c>
      <c r="C62" s="9" t="s">
        <v>206</v>
      </c>
      <c r="D62" s="9" t="s">
        <v>138</v>
      </c>
      <c r="E62" s="9" t="s">
        <v>133</v>
      </c>
      <c r="F62" s="9">
        <v>2.16</v>
      </c>
      <c r="G62" s="9" t="s">
        <v>2819</v>
      </c>
      <c r="H62" s="4"/>
      <c r="I62" s="4"/>
      <c r="J62" s="4"/>
      <c r="K62" s="4"/>
      <c r="L62" s="4"/>
      <c r="M62" s="4"/>
      <c r="N62" s="4"/>
      <c r="O62" s="4"/>
      <c r="P62" s="4"/>
      <c r="Q62" s="4"/>
      <c r="R62" s="4"/>
      <c r="S62" s="4"/>
      <c r="T62" s="4"/>
      <c r="U62" s="4"/>
      <c r="V62" s="4"/>
      <c r="W62" s="4"/>
      <c r="X62" s="4"/>
      <c r="Y62" s="4"/>
      <c r="Z62" s="4"/>
    </row>
    <row r="63" spans="1:26" ht="15.75" customHeight="1">
      <c r="A63" s="9">
        <v>7</v>
      </c>
      <c r="B63" s="9">
        <v>134520521</v>
      </c>
      <c r="C63" s="9" t="s">
        <v>427</v>
      </c>
      <c r="D63" s="9" t="s">
        <v>132</v>
      </c>
      <c r="E63" s="9" t="s">
        <v>138</v>
      </c>
      <c r="F63" s="9">
        <v>5.1710000000000003</v>
      </c>
      <c r="G63" s="9">
        <v>5</v>
      </c>
      <c r="H63" s="4"/>
      <c r="I63" s="4"/>
      <c r="J63" s="4"/>
      <c r="K63" s="4"/>
      <c r="L63" s="4"/>
      <c r="M63" s="4"/>
      <c r="N63" s="4"/>
      <c r="O63" s="4"/>
      <c r="P63" s="4"/>
      <c r="Q63" s="4"/>
      <c r="R63" s="4"/>
      <c r="S63" s="4"/>
      <c r="T63" s="4"/>
      <c r="U63" s="4"/>
      <c r="V63" s="4"/>
      <c r="W63" s="4"/>
      <c r="X63" s="4"/>
      <c r="Y63" s="4"/>
      <c r="Z63" s="4"/>
    </row>
    <row r="64" spans="1:26" ht="15.75" customHeight="1">
      <c r="A64" s="9">
        <v>7</v>
      </c>
      <c r="B64" s="9">
        <v>151505698</v>
      </c>
      <c r="C64" s="9" t="s">
        <v>429</v>
      </c>
      <c r="D64" s="9" t="s">
        <v>138</v>
      </c>
      <c r="E64" s="9" t="s">
        <v>137</v>
      </c>
      <c r="F64" s="9">
        <v>0.31</v>
      </c>
      <c r="G64" s="9" t="s">
        <v>2818</v>
      </c>
      <c r="H64" s="4"/>
      <c r="I64" s="4"/>
      <c r="J64" s="4"/>
      <c r="K64" s="4"/>
      <c r="L64" s="4"/>
      <c r="M64" s="4"/>
      <c r="N64" s="4"/>
      <c r="O64" s="4"/>
      <c r="P64" s="4"/>
      <c r="Q64" s="4"/>
      <c r="R64" s="4"/>
      <c r="S64" s="4"/>
      <c r="T64" s="4"/>
      <c r="U64" s="4"/>
      <c r="V64" s="4"/>
      <c r="W64" s="4"/>
      <c r="X64" s="4"/>
      <c r="Y64" s="4"/>
      <c r="Z64" s="4"/>
    </row>
    <row r="65" spans="1:26" ht="15.75" customHeight="1">
      <c r="A65" s="9">
        <v>8</v>
      </c>
      <c r="B65" s="9">
        <v>6377141</v>
      </c>
      <c r="C65" s="9" t="s">
        <v>431</v>
      </c>
      <c r="D65" s="9" t="s">
        <v>138</v>
      </c>
      <c r="E65" s="9" t="s">
        <v>133</v>
      </c>
      <c r="F65" s="9">
        <v>3.052</v>
      </c>
      <c r="G65" s="9">
        <v>5</v>
      </c>
      <c r="H65" s="4"/>
      <c r="I65" s="4"/>
      <c r="J65" s="4"/>
      <c r="K65" s="4"/>
      <c r="L65" s="4"/>
      <c r="M65" s="4"/>
      <c r="N65" s="4"/>
      <c r="O65" s="4"/>
      <c r="P65" s="4"/>
      <c r="Q65" s="4"/>
      <c r="R65" s="4"/>
      <c r="S65" s="4"/>
      <c r="T65" s="4"/>
      <c r="U65" s="4"/>
      <c r="V65" s="4"/>
      <c r="W65" s="4"/>
      <c r="X65" s="4"/>
      <c r="Y65" s="4"/>
      <c r="Z65" s="4"/>
    </row>
    <row r="66" spans="1:26" ht="15.75" customHeight="1">
      <c r="A66" s="9">
        <v>8</v>
      </c>
      <c r="B66" s="9">
        <v>30454209</v>
      </c>
      <c r="C66" s="9" t="s">
        <v>433</v>
      </c>
      <c r="D66" s="9" t="s">
        <v>138</v>
      </c>
      <c r="E66" s="9" t="s">
        <v>434</v>
      </c>
      <c r="F66" s="9">
        <v>7.492</v>
      </c>
      <c r="G66" s="9">
        <v>5</v>
      </c>
      <c r="H66" s="4"/>
      <c r="I66" s="4"/>
      <c r="J66" s="4"/>
      <c r="K66" s="4"/>
      <c r="L66" s="4"/>
      <c r="M66" s="4"/>
      <c r="N66" s="4"/>
      <c r="O66" s="4"/>
      <c r="P66" s="4"/>
      <c r="Q66" s="4"/>
      <c r="R66" s="4"/>
      <c r="S66" s="4"/>
      <c r="T66" s="4"/>
      <c r="U66" s="4"/>
      <c r="V66" s="4"/>
      <c r="W66" s="4"/>
      <c r="X66" s="4"/>
      <c r="Y66" s="4"/>
      <c r="Z66" s="4"/>
    </row>
    <row r="67" spans="1:26" ht="15.75" customHeight="1">
      <c r="A67" s="9">
        <v>8</v>
      </c>
      <c r="B67" s="9">
        <v>108273318</v>
      </c>
      <c r="C67" s="9" t="s">
        <v>436</v>
      </c>
      <c r="D67" s="9" t="s">
        <v>133</v>
      </c>
      <c r="E67" s="9" t="s">
        <v>137</v>
      </c>
      <c r="F67" s="9">
        <v>10.46</v>
      </c>
      <c r="G67" s="9">
        <v>6</v>
      </c>
      <c r="H67" s="4"/>
      <c r="I67" s="4"/>
      <c r="J67" s="4"/>
      <c r="K67" s="4"/>
      <c r="L67" s="4"/>
      <c r="M67" s="4"/>
      <c r="N67" s="4"/>
      <c r="O67" s="4"/>
      <c r="P67" s="4"/>
      <c r="Q67" s="4"/>
      <c r="R67" s="4"/>
      <c r="S67" s="4"/>
      <c r="T67" s="4"/>
      <c r="U67" s="4"/>
      <c r="V67" s="4"/>
      <c r="W67" s="4"/>
      <c r="X67" s="4"/>
      <c r="Y67" s="4"/>
      <c r="Z67" s="4"/>
    </row>
    <row r="68" spans="1:26" ht="15.75" customHeight="1">
      <c r="A68" s="9">
        <v>8</v>
      </c>
      <c r="B68" s="9">
        <v>124554317</v>
      </c>
      <c r="C68" s="9" t="s">
        <v>437</v>
      </c>
      <c r="D68" s="9" t="s">
        <v>132</v>
      </c>
      <c r="E68" s="9" t="s">
        <v>137</v>
      </c>
      <c r="F68" s="9">
        <v>7.5830000000000002</v>
      </c>
      <c r="G68" s="9">
        <v>4</v>
      </c>
      <c r="H68" s="4"/>
      <c r="I68" s="4"/>
      <c r="J68" s="4"/>
      <c r="K68" s="4"/>
      <c r="L68" s="4"/>
      <c r="M68" s="4"/>
      <c r="N68" s="4"/>
      <c r="O68" s="4"/>
      <c r="P68" s="4"/>
      <c r="Q68" s="4"/>
      <c r="R68" s="4"/>
      <c r="S68" s="4"/>
      <c r="T68" s="4"/>
      <c r="U68" s="4"/>
      <c r="V68" s="4"/>
      <c r="W68" s="4"/>
      <c r="X68" s="4"/>
      <c r="Y68" s="4"/>
      <c r="Z68" s="4"/>
    </row>
    <row r="69" spans="1:26" ht="15.75" customHeight="1">
      <c r="A69" s="9">
        <v>9</v>
      </c>
      <c r="B69" s="9">
        <v>22051670</v>
      </c>
      <c r="C69" s="9" t="s">
        <v>439</v>
      </c>
      <c r="D69" s="9" t="s">
        <v>138</v>
      </c>
      <c r="E69" s="9" t="s">
        <v>133</v>
      </c>
      <c r="F69" s="9">
        <v>0.106</v>
      </c>
      <c r="G69" s="9">
        <v>7</v>
      </c>
      <c r="H69" s="4"/>
      <c r="I69" s="4"/>
      <c r="J69" s="4"/>
      <c r="K69" s="4"/>
      <c r="L69" s="4"/>
      <c r="M69" s="4"/>
      <c r="N69" s="4"/>
      <c r="O69" s="4"/>
      <c r="P69" s="4"/>
      <c r="Q69" s="4"/>
      <c r="R69" s="4"/>
      <c r="S69" s="4"/>
      <c r="T69" s="4"/>
      <c r="U69" s="4"/>
      <c r="V69" s="4"/>
      <c r="W69" s="4"/>
      <c r="X69" s="4"/>
      <c r="Y69" s="4"/>
      <c r="Z69" s="4"/>
    </row>
    <row r="70" spans="1:26" ht="15.75" customHeight="1">
      <c r="A70" s="9">
        <v>9</v>
      </c>
      <c r="B70" s="9">
        <v>107695539</v>
      </c>
      <c r="C70" s="9" t="s">
        <v>212</v>
      </c>
      <c r="D70" s="9" t="s">
        <v>138</v>
      </c>
      <c r="E70" s="9" t="s">
        <v>137</v>
      </c>
      <c r="F70" s="9">
        <v>1.897</v>
      </c>
      <c r="G70" s="9">
        <v>5</v>
      </c>
      <c r="H70" s="4"/>
      <c r="I70" s="4"/>
      <c r="J70" s="4"/>
      <c r="K70" s="4"/>
      <c r="L70" s="4"/>
      <c r="M70" s="4"/>
      <c r="N70" s="4"/>
      <c r="O70" s="4"/>
      <c r="P70" s="4"/>
      <c r="Q70" s="4"/>
      <c r="R70" s="4"/>
      <c r="S70" s="4"/>
      <c r="T70" s="4"/>
      <c r="U70" s="4"/>
      <c r="V70" s="4"/>
      <c r="W70" s="4"/>
      <c r="X70" s="4"/>
      <c r="Y70" s="4"/>
      <c r="Z70" s="4"/>
    </row>
    <row r="71" spans="1:26" ht="15.75" customHeight="1">
      <c r="A71" s="9">
        <v>9</v>
      </c>
      <c r="B71" s="9">
        <v>113312231</v>
      </c>
      <c r="C71" s="9" t="s">
        <v>441</v>
      </c>
      <c r="D71" s="9" t="s">
        <v>138</v>
      </c>
      <c r="E71" s="9" t="s">
        <v>133</v>
      </c>
      <c r="F71" s="9">
        <v>25.7</v>
      </c>
      <c r="G71" s="9">
        <v>6</v>
      </c>
      <c r="H71" s="4"/>
      <c r="I71" s="4"/>
      <c r="J71" s="4"/>
      <c r="K71" s="4"/>
      <c r="L71" s="4"/>
      <c r="M71" s="4"/>
      <c r="N71" s="4"/>
      <c r="O71" s="4"/>
      <c r="P71" s="4"/>
      <c r="Q71" s="4"/>
      <c r="R71" s="4"/>
      <c r="S71" s="4"/>
      <c r="T71" s="4"/>
      <c r="U71" s="4"/>
      <c r="V71" s="4"/>
      <c r="W71" s="4"/>
      <c r="X71" s="4"/>
      <c r="Y71" s="4"/>
      <c r="Z71" s="4"/>
    </row>
    <row r="72" spans="1:26" ht="15.75" customHeight="1">
      <c r="A72" s="9">
        <v>9</v>
      </c>
      <c r="B72" s="9">
        <v>129390800</v>
      </c>
      <c r="C72" s="9" t="s">
        <v>296</v>
      </c>
      <c r="D72" s="9" t="s">
        <v>138</v>
      </c>
      <c r="E72" s="9" t="s">
        <v>137</v>
      </c>
      <c r="F72" s="9">
        <v>11.87</v>
      </c>
      <c r="G72" s="9" t="s">
        <v>2816</v>
      </c>
      <c r="H72" s="4"/>
      <c r="I72" s="4"/>
      <c r="J72" s="4"/>
      <c r="K72" s="4"/>
      <c r="L72" s="4"/>
      <c r="M72" s="4"/>
      <c r="N72" s="4"/>
      <c r="O72" s="4"/>
      <c r="P72" s="4"/>
      <c r="Q72" s="4"/>
      <c r="R72" s="4"/>
      <c r="S72" s="4"/>
      <c r="T72" s="4"/>
      <c r="U72" s="4"/>
      <c r="V72" s="4"/>
      <c r="W72" s="4"/>
      <c r="X72" s="4"/>
      <c r="Y72" s="4"/>
      <c r="Z72" s="4"/>
    </row>
    <row r="73" spans="1:26" ht="15.75" customHeight="1">
      <c r="A73" s="9">
        <v>9</v>
      </c>
      <c r="B73" s="9">
        <v>136131188</v>
      </c>
      <c r="C73" s="9" t="s">
        <v>443</v>
      </c>
      <c r="D73" s="9" t="s">
        <v>138</v>
      </c>
      <c r="E73" s="9" t="s">
        <v>137</v>
      </c>
      <c r="F73" s="9">
        <v>15.6</v>
      </c>
      <c r="G73" s="9">
        <v>5</v>
      </c>
      <c r="H73" s="4"/>
      <c r="I73" s="4"/>
      <c r="J73" s="4"/>
      <c r="K73" s="4"/>
      <c r="L73" s="4"/>
      <c r="M73" s="4"/>
      <c r="N73" s="4"/>
      <c r="O73" s="4"/>
      <c r="P73" s="4"/>
      <c r="Q73" s="4"/>
      <c r="R73" s="4"/>
      <c r="S73" s="4"/>
      <c r="T73" s="4"/>
      <c r="U73" s="4"/>
      <c r="V73" s="4"/>
      <c r="W73" s="4"/>
      <c r="X73" s="4"/>
      <c r="Y73" s="4"/>
      <c r="Z73" s="4"/>
    </row>
    <row r="74" spans="1:26" ht="15.75" customHeight="1">
      <c r="A74" s="9">
        <v>10</v>
      </c>
      <c r="B74" s="9">
        <v>10840849</v>
      </c>
      <c r="C74" s="9" t="s">
        <v>218</v>
      </c>
      <c r="D74" s="9" t="s">
        <v>132</v>
      </c>
      <c r="E74" s="9" t="s">
        <v>138</v>
      </c>
      <c r="F74" s="9">
        <v>7.9240000000000004</v>
      </c>
      <c r="G74" s="9">
        <v>5</v>
      </c>
      <c r="H74" s="4"/>
      <c r="I74" s="4"/>
      <c r="J74" s="4"/>
      <c r="K74" s="4"/>
      <c r="L74" s="4"/>
      <c r="M74" s="4"/>
      <c r="N74" s="4"/>
      <c r="O74" s="4"/>
      <c r="P74" s="4"/>
      <c r="Q74" s="4"/>
      <c r="R74" s="4"/>
      <c r="S74" s="4"/>
      <c r="T74" s="4"/>
      <c r="U74" s="4"/>
      <c r="V74" s="4"/>
      <c r="W74" s="4"/>
      <c r="X74" s="4"/>
      <c r="Y74" s="4"/>
      <c r="Z74" s="4"/>
    </row>
    <row r="75" spans="1:26" ht="15.75" customHeight="1">
      <c r="A75" s="9">
        <v>10</v>
      </c>
      <c r="B75" s="9">
        <v>60326910</v>
      </c>
      <c r="C75" s="9" t="s">
        <v>445</v>
      </c>
      <c r="D75" s="9" t="s">
        <v>132</v>
      </c>
      <c r="E75" s="9" t="s">
        <v>133</v>
      </c>
      <c r="F75" s="9">
        <v>11.25</v>
      </c>
      <c r="G75" s="9">
        <v>6</v>
      </c>
      <c r="H75" s="4"/>
      <c r="I75" s="4"/>
      <c r="J75" s="4"/>
      <c r="K75" s="4"/>
      <c r="L75" s="4"/>
      <c r="M75" s="4"/>
      <c r="N75" s="4"/>
      <c r="O75" s="4"/>
      <c r="P75" s="4"/>
      <c r="Q75" s="4"/>
      <c r="R75" s="4"/>
      <c r="S75" s="4"/>
      <c r="T75" s="4"/>
      <c r="U75" s="4"/>
      <c r="V75" s="4"/>
      <c r="W75" s="4"/>
      <c r="X75" s="4"/>
      <c r="Y75" s="4"/>
      <c r="Z75" s="4"/>
    </row>
    <row r="76" spans="1:26" ht="15.75" customHeight="1">
      <c r="A76" s="9">
        <v>10</v>
      </c>
      <c r="B76" s="9">
        <v>78282063</v>
      </c>
      <c r="C76" s="9" t="s">
        <v>446</v>
      </c>
      <c r="D76" s="9" t="s">
        <v>138</v>
      </c>
      <c r="E76" s="9" t="s">
        <v>137</v>
      </c>
      <c r="F76" s="9">
        <v>3.0819999999999999</v>
      </c>
      <c r="G76" s="9">
        <v>7</v>
      </c>
      <c r="H76" s="4"/>
      <c r="I76" s="4"/>
      <c r="J76" s="4"/>
      <c r="K76" s="4"/>
      <c r="L76" s="4"/>
      <c r="M76" s="4"/>
      <c r="N76" s="4"/>
      <c r="O76" s="4"/>
      <c r="P76" s="4"/>
      <c r="Q76" s="4"/>
      <c r="R76" s="4"/>
      <c r="S76" s="4"/>
      <c r="T76" s="4"/>
      <c r="U76" s="4"/>
      <c r="V76" s="4"/>
      <c r="W76" s="4"/>
      <c r="X76" s="4"/>
      <c r="Y76" s="4"/>
      <c r="Z76" s="4"/>
    </row>
    <row r="77" spans="1:26" ht="15.75" customHeight="1">
      <c r="A77" s="9">
        <v>10</v>
      </c>
      <c r="B77" s="9">
        <v>94929116</v>
      </c>
      <c r="C77" s="9" t="s">
        <v>448</v>
      </c>
      <c r="D77" s="9" t="s">
        <v>138</v>
      </c>
      <c r="E77" s="9" t="s">
        <v>137</v>
      </c>
      <c r="F77" s="9">
        <v>0.05</v>
      </c>
      <c r="G77" s="9">
        <v>6</v>
      </c>
      <c r="H77" s="4"/>
      <c r="I77" s="4"/>
      <c r="J77" s="4"/>
      <c r="K77" s="4"/>
      <c r="L77" s="4"/>
      <c r="M77" s="4"/>
      <c r="N77" s="4"/>
      <c r="O77" s="4"/>
      <c r="P77" s="4"/>
      <c r="Q77" s="4"/>
      <c r="R77" s="4"/>
      <c r="S77" s="4"/>
      <c r="T77" s="4"/>
      <c r="U77" s="4"/>
      <c r="V77" s="4"/>
      <c r="W77" s="4"/>
      <c r="X77" s="4"/>
      <c r="Y77" s="4"/>
      <c r="Z77" s="4"/>
    </row>
    <row r="78" spans="1:26" ht="15.75" customHeight="1">
      <c r="A78" s="9">
        <v>10</v>
      </c>
      <c r="B78" s="9">
        <v>96023077</v>
      </c>
      <c r="C78" s="9" t="s">
        <v>450</v>
      </c>
      <c r="D78" s="9" t="s">
        <v>138</v>
      </c>
      <c r="E78" s="9" t="s">
        <v>137</v>
      </c>
      <c r="F78" s="9">
        <v>0.26900000000000002</v>
      </c>
      <c r="G78" s="9">
        <v>6</v>
      </c>
      <c r="H78" s="4"/>
      <c r="I78" s="4"/>
      <c r="J78" s="4"/>
      <c r="K78" s="4"/>
      <c r="L78" s="4"/>
      <c r="M78" s="4"/>
      <c r="N78" s="4"/>
      <c r="O78" s="4"/>
      <c r="P78" s="4"/>
      <c r="Q78" s="4"/>
      <c r="R78" s="4"/>
      <c r="S78" s="4"/>
      <c r="T78" s="4"/>
      <c r="U78" s="4"/>
      <c r="V78" s="4"/>
      <c r="W78" s="4"/>
      <c r="X78" s="4"/>
      <c r="Y78" s="4"/>
      <c r="Z78" s="4"/>
    </row>
    <row r="79" spans="1:26" ht="15.75" customHeight="1">
      <c r="A79" s="9">
        <v>10</v>
      </c>
      <c r="B79" s="9">
        <v>115546535</v>
      </c>
      <c r="C79" s="9" t="s">
        <v>452</v>
      </c>
      <c r="D79" s="9" t="s">
        <v>132</v>
      </c>
      <c r="E79" s="9" t="s">
        <v>133</v>
      </c>
      <c r="F79" s="9">
        <v>5.0049999999999999</v>
      </c>
      <c r="G79" s="9">
        <v>6</v>
      </c>
      <c r="H79" s="4"/>
      <c r="I79" s="4"/>
      <c r="J79" s="4"/>
      <c r="K79" s="4"/>
      <c r="L79" s="4"/>
      <c r="M79" s="4"/>
      <c r="N79" s="4"/>
      <c r="O79" s="4"/>
      <c r="P79" s="4"/>
      <c r="Q79" s="4"/>
      <c r="R79" s="4"/>
      <c r="S79" s="4"/>
      <c r="T79" s="4"/>
      <c r="U79" s="4"/>
      <c r="V79" s="4"/>
      <c r="W79" s="4"/>
      <c r="X79" s="4"/>
      <c r="Y79" s="4"/>
      <c r="Z79" s="4"/>
    </row>
    <row r="80" spans="1:26" ht="15.75" customHeight="1">
      <c r="A80" s="9">
        <v>10</v>
      </c>
      <c r="B80" s="9">
        <v>126278648</v>
      </c>
      <c r="C80" s="9" t="s">
        <v>454</v>
      </c>
      <c r="D80" s="9" t="s">
        <v>138</v>
      </c>
      <c r="E80" s="9" t="s">
        <v>137</v>
      </c>
      <c r="F80" s="9">
        <v>1.83</v>
      </c>
      <c r="G80" s="9">
        <v>4</v>
      </c>
      <c r="H80" s="4"/>
      <c r="I80" s="4"/>
      <c r="J80" s="4"/>
      <c r="K80" s="4"/>
      <c r="L80" s="4"/>
      <c r="M80" s="4"/>
      <c r="N80" s="4"/>
      <c r="O80" s="4"/>
      <c r="P80" s="4"/>
      <c r="Q80" s="4"/>
      <c r="R80" s="4"/>
      <c r="S80" s="4"/>
      <c r="T80" s="4"/>
      <c r="U80" s="4"/>
      <c r="V80" s="4"/>
      <c r="W80" s="4"/>
      <c r="X80" s="4"/>
      <c r="Y80" s="4"/>
      <c r="Z80" s="4"/>
    </row>
    <row r="81" spans="1:26" ht="15.75" customHeight="1">
      <c r="A81" s="9">
        <v>11</v>
      </c>
      <c r="B81" s="9">
        <v>17011176</v>
      </c>
      <c r="C81" s="9" t="s">
        <v>455</v>
      </c>
      <c r="D81" s="9" t="s">
        <v>132</v>
      </c>
      <c r="E81" s="9" t="s">
        <v>138</v>
      </c>
      <c r="F81" s="9">
        <v>6.5190000000000001</v>
      </c>
      <c r="G81" s="9" t="s">
        <v>2816</v>
      </c>
      <c r="H81" s="4"/>
      <c r="I81" s="4"/>
      <c r="J81" s="4"/>
      <c r="K81" s="4"/>
      <c r="L81" s="4"/>
      <c r="M81" s="4"/>
      <c r="N81" s="4"/>
      <c r="O81" s="4"/>
      <c r="P81" s="4"/>
      <c r="Q81" s="4"/>
      <c r="R81" s="4"/>
      <c r="S81" s="4"/>
      <c r="T81" s="4"/>
      <c r="U81" s="4"/>
      <c r="V81" s="4"/>
      <c r="W81" s="4"/>
      <c r="X81" s="4"/>
      <c r="Y81" s="4"/>
      <c r="Z81" s="4"/>
    </row>
    <row r="82" spans="1:26" ht="15.75" customHeight="1">
      <c r="A82" s="9">
        <v>11</v>
      </c>
      <c r="B82" s="9">
        <v>47469439</v>
      </c>
      <c r="C82" s="9" t="s">
        <v>457</v>
      </c>
      <c r="D82" s="9" t="s">
        <v>132</v>
      </c>
      <c r="E82" s="9" t="s">
        <v>133</v>
      </c>
      <c r="F82" s="9">
        <v>6.2110000000000003</v>
      </c>
      <c r="G82" s="9">
        <v>4</v>
      </c>
      <c r="H82" s="4"/>
      <c r="I82" s="4"/>
      <c r="J82" s="4"/>
      <c r="K82" s="4"/>
      <c r="L82" s="4"/>
      <c r="M82" s="4"/>
      <c r="N82" s="4"/>
      <c r="O82" s="4"/>
      <c r="P82" s="4"/>
      <c r="Q82" s="4"/>
      <c r="R82" s="4"/>
      <c r="S82" s="4"/>
      <c r="T82" s="4"/>
      <c r="U82" s="4"/>
      <c r="V82" s="4"/>
      <c r="W82" s="4"/>
      <c r="X82" s="4"/>
      <c r="Y82" s="4"/>
      <c r="Z82" s="4"/>
    </row>
    <row r="83" spans="1:26" ht="15.75" customHeight="1">
      <c r="A83" s="9">
        <v>11</v>
      </c>
      <c r="B83" s="9">
        <v>65337251</v>
      </c>
      <c r="C83" s="9" t="s">
        <v>459</v>
      </c>
      <c r="D83" s="9" t="s">
        <v>132</v>
      </c>
      <c r="E83" s="9" t="s">
        <v>137</v>
      </c>
      <c r="F83" s="9">
        <v>4.665</v>
      </c>
      <c r="G83" s="9">
        <v>4</v>
      </c>
      <c r="H83" s="4"/>
      <c r="I83" s="4"/>
      <c r="J83" s="4"/>
      <c r="K83" s="4"/>
      <c r="L83" s="4"/>
      <c r="M83" s="4"/>
      <c r="N83" s="4"/>
      <c r="O83" s="4"/>
      <c r="P83" s="4"/>
      <c r="Q83" s="4"/>
      <c r="R83" s="4"/>
      <c r="S83" s="4"/>
      <c r="T83" s="4"/>
      <c r="U83" s="4"/>
      <c r="V83" s="4"/>
      <c r="W83" s="4"/>
      <c r="X83" s="4"/>
      <c r="Y83" s="4"/>
      <c r="Z83" s="4"/>
    </row>
    <row r="84" spans="1:26" ht="15.75" customHeight="1">
      <c r="A84" s="9">
        <v>11</v>
      </c>
      <c r="B84" s="9">
        <v>86368106</v>
      </c>
      <c r="C84" s="9" t="s">
        <v>461</v>
      </c>
      <c r="D84" s="9" t="s">
        <v>138</v>
      </c>
      <c r="E84" s="9" t="s">
        <v>137</v>
      </c>
      <c r="F84" s="9">
        <v>3.4809999999999999</v>
      </c>
      <c r="G84" s="9">
        <v>7</v>
      </c>
      <c r="H84" s="4"/>
      <c r="I84" s="4"/>
      <c r="J84" s="4"/>
      <c r="K84" s="4"/>
      <c r="L84" s="4"/>
      <c r="M84" s="4"/>
      <c r="N84" s="4"/>
      <c r="O84" s="4"/>
      <c r="P84" s="4"/>
      <c r="Q84" s="4"/>
      <c r="R84" s="4"/>
      <c r="S84" s="4"/>
      <c r="T84" s="4"/>
      <c r="U84" s="4"/>
      <c r="V84" s="4"/>
      <c r="W84" s="4"/>
      <c r="X84" s="4"/>
      <c r="Y84" s="4"/>
      <c r="Z84" s="4"/>
    </row>
    <row r="85" spans="1:26" ht="15.75" customHeight="1">
      <c r="A85" s="9">
        <v>11</v>
      </c>
      <c r="B85" s="9">
        <v>102064834</v>
      </c>
      <c r="C85" s="9" t="s">
        <v>462</v>
      </c>
      <c r="D85" s="9" t="s">
        <v>132</v>
      </c>
      <c r="E85" s="9" t="s">
        <v>138</v>
      </c>
      <c r="F85" s="9">
        <v>0.56799999999999995</v>
      </c>
      <c r="G85" s="9">
        <v>7</v>
      </c>
      <c r="H85" s="4"/>
      <c r="I85" s="4"/>
      <c r="J85" s="4"/>
      <c r="K85" s="4"/>
      <c r="L85" s="4"/>
      <c r="M85" s="4"/>
      <c r="N85" s="4"/>
      <c r="O85" s="4"/>
      <c r="P85" s="4"/>
      <c r="Q85" s="4"/>
      <c r="R85" s="4"/>
      <c r="S85" s="4"/>
      <c r="T85" s="4"/>
      <c r="U85" s="4"/>
      <c r="V85" s="4"/>
      <c r="W85" s="4"/>
      <c r="X85" s="4"/>
      <c r="Y85" s="4"/>
      <c r="Z85" s="4"/>
    </row>
    <row r="86" spans="1:26" ht="15.75" customHeight="1">
      <c r="A86" s="9">
        <v>11</v>
      </c>
      <c r="B86" s="9">
        <v>115039683</v>
      </c>
      <c r="C86" s="9" t="s">
        <v>464</v>
      </c>
      <c r="D86" s="9" t="s">
        <v>132</v>
      </c>
      <c r="E86" s="9" t="s">
        <v>133</v>
      </c>
      <c r="F86" s="9">
        <v>4.6079999999999997</v>
      </c>
      <c r="G86" s="9">
        <v>5</v>
      </c>
      <c r="H86" s="4"/>
      <c r="I86" s="4"/>
      <c r="J86" s="4"/>
      <c r="K86" s="4"/>
      <c r="L86" s="4"/>
      <c r="M86" s="4"/>
      <c r="N86" s="4"/>
      <c r="O86" s="4"/>
      <c r="P86" s="4"/>
      <c r="Q86" s="4"/>
      <c r="R86" s="4"/>
      <c r="S86" s="4"/>
      <c r="T86" s="4"/>
      <c r="U86" s="4"/>
      <c r="V86" s="4"/>
      <c r="W86" s="4"/>
      <c r="X86" s="4"/>
      <c r="Y86" s="4"/>
      <c r="Z86" s="4"/>
    </row>
    <row r="87" spans="1:26" ht="15.75" customHeight="1">
      <c r="A87" s="9">
        <v>11</v>
      </c>
      <c r="B87" s="9">
        <v>120198093</v>
      </c>
      <c r="C87" s="9" t="s">
        <v>466</v>
      </c>
      <c r="D87" s="9" t="s">
        <v>132</v>
      </c>
      <c r="E87" s="9" t="s">
        <v>133</v>
      </c>
      <c r="F87" s="9">
        <v>0.154</v>
      </c>
      <c r="G87" s="9">
        <v>4</v>
      </c>
      <c r="H87" s="4"/>
      <c r="I87" s="4"/>
      <c r="J87" s="4"/>
      <c r="K87" s="4"/>
      <c r="L87" s="4"/>
      <c r="M87" s="4"/>
      <c r="N87" s="4"/>
      <c r="O87" s="4"/>
      <c r="P87" s="4"/>
      <c r="Q87" s="4"/>
      <c r="R87" s="4"/>
      <c r="S87" s="4"/>
      <c r="T87" s="4"/>
      <c r="U87" s="4"/>
      <c r="V87" s="4"/>
      <c r="W87" s="4"/>
      <c r="X87" s="4"/>
      <c r="Y87" s="4"/>
      <c r="Z87" s="4"/>
    </row>
    <row r="88" spans="1:26" ht="15.75" customHeight="1">
      <c r="A88" s="9">
        <v>11</v>
      </c>
      <c r="B88" s="9">
        <v>128380742</v>
      </c>
      <c r="C88" s="9" t="s">
        <v>468</v>
      </c>
      <c r="D88" s="9" t="s">
        <v>132</v>
      </c>
      <c r="E88" s="9" t="s">
        <v>138</v>
      </c>
      <c r="F88" s="9">
        <v>1.5129999999999999</v>
      </c>
      <c r="G88" s="9" t="s">
        <v>2816</v>
      </c>
      <c r="H88" s="4"/>
      <c r="I88" s="4"/>
      <c r="J88" s="4"/>
      <c r="K88" s="4"/>
      <c r="L88" s="4"/>
      <c r="M88" s="4"/>
      <c r="N88" s="4"/>
      <c r="O88" s="4"/>
      <c r="P88" s="4"/>
      <c r="Q88" s="4"/>
      <c r="R88" s="4"/>
      <c r="S88" s="4"/>
      <c r="T88" s="4"/>
      <c r="U88" s="4"/>
      <c r="V88" s="4"/>
      <c r="W88" s="4"/>
      <c r="X88" s="4"/>
      <c r="Y88" s="4"/>
      <c r="Z88" s="4"/>
    </row>
    <row r="89" spans="1:26" ht="15.75" customHeight="1">
      <c r="A89" s="9">
        <v>11</v>
      </c>
      <c r="B89" s="9">
        <v>130282078</v>
      </c>
      <c r="C89" s="9" t="s">
        <v>470</v>
      </c>
      <c r="D89" s="9" t="s">
        <v>138</v>
      </c>
      <c r="E89" s="9" t="s">
        <v>137</v>
      </c>
      <c r="F89" s="9">
        <v>3.343</v>
      </c>
      <c r="G89" s="9">
        <v>5</v>
      </c>
      <c r="H89" s="4"/>
      <c r="I89" s="4"/>
      <c r="J89" s="4"/>
      <c r="K89" s="4"/>
      <c r="L89" s="4"/>
      <c r="M89" s="4"/>
      <c r="N89" s="4"/>
      <c r="O89" s="4"/>
      <c r="P89" s="4"/>
      <c r="Q89" s="4"/>
      <c r="R89" s="4"/>
      <c r="S89" s="4"/>
      <c r="T89" s="4"/>
      <c r="U89" s="4"/>
      <c r="V89" s="4"/>
      <c r="W89" s="4"/>
      <c r="X89" s="4"/>
      <c r="Y89" s="4"/>
      <c r="Z89" s="4"/>
    </row>
    <row r="90" spans="1:26" ht="15.75" customHeight="1">
      <c r="A90" s="9">
        <v>12</v>
      </c>
      <c r="B90" s="9">
        <v>28203245</v>
      </c>
      <c r="C90" s="9" t="s">
        <v>230</v>
      </c>
      <c r="D90" s="9" t="s">
        <v>132</v>
      </c>
      <c r="E90" s="9" t="s">
        <v>137</v>
      </c>
      <c r="F90" s="9">
        <v>1.0680000000000001</v>
      </c>
      <c r="G90" s="9">
        <v>7</v>
      </c>
      <c r="H90" s="4"/>
      <c r="I90" s="4"/>
      <c r="J90" s="4"/>
      <c r="K90" s="4"/>
      <c r="L90" s="4"/>
      <c r="M90" s="4"/>
      <c r="N90" s="4"/>
      <c r="O90" s="4"/>
      <c r="P90" s="4"/>
      <c r="Q90" s="4"/>
      <c r="R90" s="4"/>
      <c r="S90" s="4"/>
      <c r="T90" s="4"/>
      <c r="U90" s="4"/>
      <c r="V90" s="4"/>
      <c r="W90" s="4"/>
      <c r="X90" s="4"/>
      <c r="Y90" s="4"/>
      <c r="Z90" s="4"/>
    </row>
    <row r="91" spans="1:26" ht="15.75" customHeight="1">
      <c r="A91" s="9">
        <v>12</v>
      </c>
      <c r="B91" s="9">
        <v>83948055</v>
      </c>
      <c r="C91" s="9" t="s">
        <v>472</v>
      </c>
      <c r="D91" s="9" t="s">
        <v>138</v>
      </c>
      <c r="E91" s="9" t="s">
        <v>137</v>
      </c>
      <c r="F91" s="9">
        <v>1.1599999999999999</v>
      </c>
      <c r="G91" s="9">
        <v>7</v>
      </c>
      <c r="H91" s="4"/>
      <c r="I91" s="4"/>
      <c r="J91" s="4"/>
      <c r="K91" s="4"/>
      <c r="L91" s="4"/>
      <c r="M91" s="4"/>
      <c r="N91" s="4"/>
      <c r="O91" s="4"/>
      <c r="P91" s="4"/>
      <c r="Q91" s="4"/>
      <c r="R91" s="4"/>
      <c r="S91" s="4"/>
      <c r="T91" s="4"/>
      <c r="U91" s="4"/>
      <c r="V91" s="4"/>
      <c r="W91" s="4"/>
      <c r="X91" s="4"/>
      <c r="Y91" s="4"/>
      <c r="Z91" s="4"/>
    </row>
    <row r="92" spans="1:26" ht="15.75" customHeight="1">
      <c r="A92" s="9">
        <v>12</v>
      </c>
      <c r="B92" s="9">
        <v>107219308</v>
      </c>
      <c r="C92" s="9" t="s">
        <v>473</v>
      </c>
      <c r="D92" s="9" t="s">
        <v>132</v>
      </c>
      <c r="E92" s="9" t="s">
        <v>133</v>
      </c>
      <c r="F92" s="9">
        <v>4.9790000000000001</v>
      </c>
      <c r="G92" s="9">
        <v>6</v>
      </c>
      <c r="H92" s="4"/>
      <c r="I92" s="4"/>
      <c r="J92" s="4"/>
      <c r="K92" s="4"/>
      <c r="L92" s="4"/>
      <c r="M92" s="4"/>
      <c r="N92" s="4"/>
      <c r="O92" s="4"/>
      <c r="P92" s="4"/>
      <c r="Q92" s="4"/>
      <c r="R92" s="4"/>
      <c r="S92" s="4"/>
      <c r="T92" s="4"/>
      <c r="U92" s="4"/>
      <c r="V92" s="4"/>
      <c r="W92" s="4"/>
      <c r="X92" s="4"/>
      <c r="Y92" s="4"/>
      <c r="Z92" s="4"/>
    </row>
    <row r="93" spans="1:26" ht="15.75" customHeight="1">
      <c r="A93" s="9">
        <v>12</v>
      </c>
      <c r="B93" s="9">
        <v>111932800</v>
      </c>
      <c r="C93" s="9" t="s">
        <v>234</v>
      </c>
      <c r="D93" s="9" t="s">
        <v>138</v>
      </c>
      <c r="E93" s="9" t="s">
        <v>137</v>
      </c>
      <c r="F93" s="9">
        <v>1.7150000000000001</v>
      </c>
      <c r="G93" s="9">
        <v>5</v>
      </c>
      <c r="H93" s="4"/>
      <c r="I93" s="4"/>
      <c r="J93" s="4"/>
      <c r="K93" s="4"/>
      <c r="L93" s="4"/>
      <c r="M93" s="4"/>
      <c r="N93" s="4"/>
      <c r="O93" s="4"/>
      <c r="P93" s="4"/>
      <c r="Q93" s="4"/>
      <c r="R93" s="4"/>
      <c r="S93" s="4"/>
      <c r="T93" s="4"/>
      <c r="U93" s="4"/>
      <c r="V93" s="4"/>
      <c r="W93" s="4"/>
      <c r="X93" s="4"/>
      <c r="Y93" s="4"/>
      <c r="Z93" s="4"/>
    </row>
    <row r="94" spans="1:26" ht="15.75" customHeight="1">
      <c r="A94" s="9">
        <v>13</v>
      </c>
      <c r="B94" s="9">
        <v>22673870</v>
      </c>
      <c r="C94" s="9" t="s">
        <v>475</v>
      </c>
      <c r="D94" s="9" t="s">
        <v>132</v>
      </c>
      <c r="E94" s="9" t="s">
        <v>133</v>
      </c>
      <c r="F94" s="9">
        <v>0.52700000000000002</v>
      </c>
      <c r="G94" s="9">
        <v>4</v>
      </c>
      <c r="H94" s="4"/>
      <c r="I94" s="4"/>
      <c r="J94" s="4"/>
      <c r="K94" s="4"/>
      <c r="L94" s="4"/>
      <c r="M94" s="4"/>
      <c r="N94" s="4"/>
      <c r="O94" s="4"/>
      <c r="P94" s="4"/>
      <c r="Q94" s="4"/>
      <c r="R94" s="4"/>
      <c r="S94" s="4"/>
      <c r="T94" s="4"/>
      <c r="U94" s="4"/>
      <c r="V94" s="4"/>
      <c r="W94" s="4"/>
      <c r="X94" s="4"/>
      <c r="Y94" s="4"/>
      <c r="Z94" s="4"/>
    </row>
    <row r="95" spans="1:26" ht="15.75" customHeight="1">
      <c r="A95" s="9">
        <v>13</v>
      </c>
      <c r="B95" s="9">
        <v>73639371</v>
      </c>
      <c r="C95" s="9" t="s">
        <v>476</v>
      </c>
      <c r="D95" s="9" t="s">
        <v>132</v>
      </c>
      <c r="E95" s="9" t="s">
        <v>133</v>
      </c>
      <c r="F95" s="9">
        <v>17.88</v>
      </c>
      <c r="G95" s="9">
        <v>4</v>
      </c>
      <c r="H95" s="4"/>
      <c r="I95" s="4"/>
      <c r="J95" s="4"/>
      <c r="K95" s="4"/>
      <c r="L95" s="4"/>
      <c r="M95" s="4"/>
      <c r="N95" s="4"/>
      <c r="O95" s="4"/>
      <c r="P95" s="4"/>
      <c r="Q95" s="4"/>
      <c r="R95" s="4"/>
      <c r="S95" s="4"/>
      <c r="T95" s="4"/>
      <c r="U95" s="4"/>
      <c r="V95" s="4"/>
      <c r="W95" s="4"/>
      <c r="X95" s="4"/>
      <c r="Y95" s="4"/>
      <c r="Z95" s="4"/>
    </row>
    <row r="96" spans="1:26" ht="15.75" customHeight="1">
      <c r="A96" s="9">
        <v>13</v>
      </c>
      <c r="B96" s="9">
        <v>76258720</v>
      </c>
      <c r="C96" s="9" t="s">
        <v>478</v>
      </c>
      <c r="D96" s="9" t="s">
        <v>132</v>
      </c>
      <c r="E96" s="9" t="s">
        <v>133</v>
      </c>
      <c r="F96" s="9">
        <v>4.9450000000000003</v>
      </c>
      <c r="G96" s="9">
        <v>6</v>
      </c>
      <c r="H96" s="4"/>
      <c r="I96" s="4"/>
      <c r="J96" s="4"/>
      <c r="K96" s="4"/>
      <c r="L96" s="4"/>
      <c r="M96" s="4"/>
      <c r="N96" s="4"/>
      <c r="O96" s="4"/>
      <c r="P96" s="4"/>
      <c r="Q96" s="4"/>
      <c r="R96" s="4"/>
      <c r="S96" s="4"/>
      <c r="T96" s="4"/>
      <c r="U96" s="4"/>
      <c r="V96" s="4"/>
      <c r="W96" s="4"/>
      <c r="X96" s="4"/>
      <c r="Y96" s="4"/>
      <c r="Z96" s="4"/>
    </row>
    <row r="97" spans="1:26" ht="15.75" customHeight="1">
      <c r="A97" s="9">
        <v>13</v>
      </c>
      <c r="B97" s="9">
        <v>110777939</v>
      </c>
      <c r="C97" s="9" t="s">
        <v>479</v>
      </c>
      <c r="D97" s="9" t="s">
        <v>138</v>
      </c>
      <c r="E97" s="9" t="s">
        <v>133</v>
      </c>
      <c r="F97" s="36">
        <v>0.56399999999999995</v>
      </c>
      <c r="G97" s="9">
        <v>5</v>
      </c>
      <c r="H97" s="4"/>
      <c r="I97" s="4"/>
      <c r="J97" s="4"/>
      <c r="K97" s="4"/>
      <c r="L97" s="4"/>
      <c r="M97" s="4"/>
      <c r="N97" s="4"/>
      <c r="O97" s="4"/>
      <c r="P97" s="4"/>
      <c r="Q97" s="4"/>
      <c r="R97" s="4"/>
      <c r="S97" s="4"/>
      <c r="T97" s="4"/>
      <c r="U97" s="4"/>
      <c r="V97" s="4"/>
      <c r="W97" s="4"/>
      <c r="X97" s="4"/>
      <c r="Y97" s="4"/>
      <c r="Z97" s="4"/>
    </row>
    <row r="98" spans="1:26" ht="15.75" customHeight="1">
      <c r="A98" s="9">
        <v>14</v>
      </c>
      <c r="B98" s="9">
        <v>53960089</v>
      </c>
      <c r="C98" s="9" t="s">
        <v>481</v>
      </c>
      <c r="D98" s="9" t="s">
        <v>132</v>
      </c>
      <c r="E98" s="9" t="s">
        <v>133</v>
      </c>
      <c r="F98" s="9">
        <v>4.125</v>
      </c>
      <c r="G98" s="9">
        <v>5</v>
      </c>
      <c r="H98" s="4"/>
      <c r="I98" s="4"/>
      <c r="J98" s="4"/>
      <c r="K98" s="4"/>
      <c r="L98" s="4"/>
      <c r="M98" s="4"/>
      <c r="N98" s="4"/>
      <c r="O98" s="4"/>
      <c r="P98" s="4"/>
      <c r="Q98" s="4"/>
      <c r="R98" s="4"/>
      <c r="S98" s="4"/>
      <c r="T98" s="4"/>
      <c r="U98" s="4"/>
      <c r="V98" s="4"/>
      <c r="W98" s="4"/>
      <c r="X98" s="4"/>
      <c r="Y98" s="4"/>
      <c r="Z98" s="4"/>
    </row>
    <row r="99" spans="1:26" ht="15.75" customHeight="1">
      <c r="A99" s="9">
        <v>14</v>
      </c>
      <c r="B99" s="9">
        <v>60976537</v>
      </c>
      <c r="C99" s="9" t="s">
        <v>244</v>
      </c>
      <c r="D99" s="9" t="s">
        <v>132</v>
      </c>
      <c r="E99" s="9" t="s">
        <v>138</v>
      </c>
      <c r="F99" s="9">
        <v>22</v>
      </c>
      <c r="G99" s="9" t="s">
        <v>2818</v>
      </c>
      <c r="H99" s="4"/>
      <c r="I99" s="4"/>
      <c r="J99" s="4"/>
      <c r="K99" s="4"/>
      <c r="L99" s="4"/>
      <c r="M99" s="4"/>
      <c r="N99" s="4"/>
      <c r="O99" s="4"/>
      <c r="P99" s="4"/>
      <c r="Q99" s="4"/>
      <c r="R99" s="4"/>
      <c r="S99" s="4"/>
      <c r="T99" s="4"/>
      <c r="U99" s="4"/>
      <c r="V99" s="4"/>
      <c r="W99" s="4"/>
      <c r="X99" s="4"/>
      <c r="Y99" s="4"/>
      <c r="Z99" s="4"/>
    </row>
    <row r="100" spans="1:26" ht="15.75" customHeight="1">
      <c r="A100" s="9">
        <v>14</v>
      </c>
      <c r="B100" s="9">
        <v>75084829</v>
      </c>
      <c r="C100" s="9" t="s">
        <v>483</v>
      </c>
      <c r="D100" s="9" t="s">
        <v>132</v>
      </c>
      <c r="E100" s="9" t="s">
        <v>133</v>
      </c>
      <c r="F100" s="9">
        <v>4.8129999999999997</v>
      </c>
      <c r="G100" s="9">
        <v>4</v>
      </c>
      <c r="H100" s="4"/>
      <c r="I100" s="4"/>
      <c r="J100" s="4"/>
      <c r="K100" s="4"/>
      <c r="L100" s="4"/>
      <c r="M100" s="4"/>
      <c r="N100" s="4"/>
      <c r="O100" s="4"/>
      <c r="P100" s="4"/>
      <c r="Q100" s="4"/>
      <c r="R100" s="4"/>
      <c r="S100" s="4"/>
      <c r="T100" s="4"/>
      <c r="U100" s="4"/>
      <c r="V100" s="4"/>
      <c r="W100" s="4"/>
      <c r="X100" s="4"/>
      <c r="Y100" s="4"/>
      <c r="Z100" s="4"/>
    </row>
    <row r="101" spans="1:26" ht="15.75" customHeight="1">
      <c r="A101" s="9">
        <v>14</v>
      </c>
      <c r="B101" s="9">
        <v>76371658</v>
      </c>
      <c r="C101" s="9" t="s">
        <v>485</v>
      </c>
      <c r="D101" s="9" t="s">
        <v>138</v>
      </c>
      <c r="E101" s="9" t="s">
        <v>133</v>
      </c>
      <c r="F101" s="9">
        <v>1.575</v>
      </c>
      <c r="G101" s="9" t="s">
        <v>2816</v>
      </c>
      <c r="H101" s="4"/>
      <c r="I101" s="4"/>
      <c r="J101" s="4"/>
      <c r="K101" s="4"/>
      <c r="L101" s="4"/>
      <c r="M101" s="4"/>
      <c r="N101" s="4"/>
      <c r="O101" s="4"/>
      <c r="P101" s="4"/>
      <c r="Q101" s="4"/>
      <c r="R101" s="4"/>
      <c r="S101" s="4"/>
      <c r="T101" s="4"/>
      <c r="U101" s="4"/>
      <c r="V101" s="4"/>
      <c r="W101" s="4"/>
      <c r="X101" s="4"/>
      <c r="Y101" s="4"/>
      <c r="Z101" s="4"/>
    </row>
    <row r="102" spans="1:26" ht="15.75" customHeight="1">
      <c r="A102" s="9">
        <v>14</v>
      </c>
      <c r="B102" s="9">
        <v>95956875</v>
      </c>
      <c r="C102" s="9" t="s">
        <v>487</v>
      </c>
      <c r="D102" s="9" t="s">
        <v>138</v>
      </c>
      <c r="E102" s="9" t="s">
        <v>137</v>
      </c>
      <c r="F102" s="9">
        <v>0.60899999999999999</v>
      </c>
      <c r="G102" s="9">
        <v>5</v>
      </c>
      <c r="H102" s="4"/>
      <c r="I102" s="4"/>
      <c r="J102" s="4"/>
      <c r="K102" s="4"/>
      <c r="L102" s="4"/>
      <c r="M102" s="4"/>
      <c r="N102" s="4"/>
      <c r="O102" s="4"/>
      <c r="P102" s="4"/>
      <c r="Q102" s="4"/>
      <c r="R102" s="4"/>
      <c r="S102" s="4"/>
      <c r="T102" s="4"/>
      <c r="U102" s="4"/>
      <c r="V102" s="4"/>
      <c r="W102" s="4"/>
      <c r="X102" s="4"/>
      <c r="Y102" s="4"/>
      <c r="Z102" s="4"/>
    </row>
    <row r="103" spans="1:26" ht="15.75" customHeight="1">
      <c r="A103" s="9">
        <v>15</v>
      </c>
      <c r="B103" s="9">
        <v>57553832</v>
      </c>
      <c r="C103" s="9" t="s">
        <v>489</v>
      </c>
      <c r="D103" s="9" t="s">
        <v>132</v>
      </c>
      <c r="E103" s="9" t="s">
        <v>137</v>
      </c>
      <c r="F103" s="9">
        <v>0.37</v>
      </c>
      <c r="G103" s="9">
        <v>5</v>
      </c>
      <c r="H103" s="4"/>
      <c r="I103" s="4"/>
      <c r="J103" s="4"/>
      <c r="K103" s="4"/>
      <c r="L103" s="4"/>
      <c r="M103" s="4"/>
      <c r="N103" s="4"/>
      <c r="O103" s="4"/>
      <c r="P103" s="4"/>
      <c r="Q103" s="4"/>
      <c r="R103" s="4"/>
      <c r="S103" s="4"/>
      <c r="T103" s="4"/>
      <c r="U103" s="4"/>
      <c r="V103" s="4"/>
      <c r="W103" s="4"/>
      <c r="X103" s="4"/>
      <c r="Y103" s="4"/>
      <c r="Z103" s="4"/>
    </row>
    <row r="104" spans="1:26" ht="15.75" customHeight="1">
      <c r="A104" s="9">
        <v>15</v>
      </c>
      <c r="B104" s="9">
        <v>61947280</v>
      </c>
      <c r="C104" s="9" t="s">
        <v>248</v>
      </c>
      <c r="D104" s="9" t="s">
        <v>138</v>
      </c>
      <c r="E104" s="9" t="s">
        <v>133</v>
      </c>
      <c r="F104" s="9">
        <v>4.8120000000000003</v>
      </c>
      <c r="G104" s="9">
        <v>5</v>
      </c>
      <c r="H104" s="4"/>
      <c r="I104" s="4"/>
      <c r="J104" s="4"/>
      <c r="K104" s="4"/>
      <c r="L104" s="4"/>
      <c r="M104" s="4"/>
      <c r="N104" s="4"/>
      <c r="O104" s="4"/>
      <c r="P104" s="4"/>
      <c r="Q104" s="4"/>
      <c r="R104" s="4"/>
      <c r="S104" s="4"/>
      <c r="T104" s="4"/>
      <c r="U104" s="4"/>
      <c r="V104" s="4"/>
      <c r="W104" s="4"/>
      <c r="X104" s="4"/>
      <c r="Y104" s="4"/>
      <c r="Z104" s="4"/>
    </row>
    <row r="105" spans="1:26" ht="15.75" customHeight="1">
      <c r="A105" s="9">
        <v>15</v>
      </c>
      <c r="B105" s="9">
        <v>67025403</v>
      </c>
      <c r="C105" s="9" t="s">
        <v>491</v>
      </c>
      <c r="D105" s="9" t="s">
        <v>138</v>
      </c>
      <c r="E105" s="9" t="s">
        <v>137</v>
      </c>
      <c r="F105" s="9">
        <v>0.94299999999999995</v>
      </c>
      <c r="G105" s="9" t="s">
        <v>24</v>
      </c>
      <c r="H105" s="4"/>
      <c r="I105" s="4"/>
      <c r="J105" s="4"/>
      <c r="K105" s="4"/>
      <c r="L105" s="4"/>
      <c r="M105" s="4"/>
      <c r="N105" s="4"/>
      <c r="O105" s="4"/>
      <c r="P105" s="4"/>
      <c r="Q105" s="4"/>
      <c r="R105" s="4"/>
      <c r="S105" s="4"/>
      <c r="T105" s="4"/>
      <c r="U105" s="4"/>
      <c r="V105" s="4"/>
      <c r="W105" s="4"/>
      <c r="X105" s="4"/>
      <c r="Y105" s="4"/>
      <c r="Z105" s="4"/>
    </row>
    <row r="106" spans="1:26" ht="15.75" customHeight="1">
      <c r="A106" s="9">
        <v>15</v>
      </c>
      <c r="B106" s="9">
        <v>74221298</v>
      </c>
      <c r="C106" s="9" t="s">
        <v>493</v>
      </c>
      <c r="D106" s="9" t="s">
        <v>138</v>
      </c>
      <c r="E106" s="9" t="s">
        <v>137</v>
      </c>
      <c r="F106" s="9">
        <v>12.65</v>
      </c>
      <c r="G106" s="9">
        <v>4</v>
      </c>
      <c r="H106" s="4"/>
      <c r="I106" s="4"/>
      <c r="J106" s="4"/>
      <c r="K106" s="4"/>
      <c r="L106" s="4"/>
      <c r="M106" s="4"/>
      <c r="N106" s="4"/>
      <c r="O106" s="4"/>
      <c r="P106" s="4"/>
      <c r="Q106" s="4"/>
      <c r="R106" s="4"/>
      <c r="S106" s="4"/>
      <c r="T106" s="4"/>
      <c r="U106" s="4"/>
      <c r="V106" s="4"/>
      <c r="W106" s="4"/>
      <c r="X106" s="4"/>
      <c r="Y106" s="4"/>
      <c r="Z106" s="4"/>
    </row>
    <row r="107" spans="1:26" ht="15.75" customHeight="1">
      <c r="A107" s="9">
        <v>15</v>
      </c>
      <c r="B107" s="9">
        <v>92331707</v>
      </c>
      <c r="C107" s="9" t="s">
        <v>494</v>
      </c>
      <c r="D107" s="9" t="s">
        <v>132</v>
      </c>
      <c r="E107" s="9" t="s">
        <v>133</v>
      </c>
      <c r="F107" s="9">
        <v>2.077</v>
      </c>
      <c r="G107" s="9">
        <v>6</v>
      </c>
      <c r="H107" s="4"/>
      <c r="I107" s="4"/>
      <c r="J107" s="4"/>
      <c r="K107" s="4"/>
      <c r="L107" s="4"/>
      <c r="M107" s="4"/>
      <c r="N107" s="4"/>
      <c r="O107" s="4"/>
      <c r="P107" s="4"/>
      <c r="Q107" s="4"/>
      <c r="R107" s="4"/>
      <c r="S107" s="4"/>
      <c r="T107" s="4"/>
      <c r="U107" s="4"/>
      <c r="V107" s="4"/>
      <c r="W107" s="4"/>
      <c r="X107" s="4"/>
      <c r="Y107" s="4"/>
      <c r="Z107" s="4"/>
    </row>
    <row r="108" spans="1:26" ht="15.75" customHeight="1">
      <c r="A108" s="9">
        <v>16</v>
      </c>
      <c r="B108" s="9">
        <v>51601948</v>
      </c>
      <c r="C108" s="9" t="s">
        <v>496</v>
      </c>
      <c r="D108" s="9" t="s">
        <v>138</v>
      </c>
      <c r="E108" s="9" t="s">
        <v>137</v>
      </c>
      <c r="F108" s="9">
        <v>1.335</v>
      </c>
      <c r="G108" s="9">
        <v>5</v>
      </c>
      <c r="H108" s="4"/>
      <c r="I108" s="4"/>
      <c r="J108" s="4"/>
      <c r="K108" s="4"/>
      <c r="L108" s="4"/>
      <c r="M108" s="4"/>
      <c r="N108" s="4"/>
      <c r="O108" s="4"/>
      <c r="P108" s="4"/>
      <c r="Q108" s="4"/>
      <c r="R108" s="4"/>
      <c r="S108" s="4"/>
      <c r="T108" s="4"/>
      <c r="U108" s="4"/>
      <c r="V108" s="4"/>
      <c r="W108" s="4"/>
      <c r="X108" s="4"/>
      <c r="Y108" s="4"/>
      <c r="Z108" s="4"/>
    </row>
    <row r="109" spans="1:26" ht="15.75" customHeight="1">
      <c r="A109" s="9">
        <v>16</v>
      </c>
      <c r="B109" s="9">
        <v>59995564</v>
      </c>
      <c r="C109" s="9" t="s">
        <v>498</v>
      </c>
      <c r="D109" s="9" t="s">
        <v>132</v>
      </c>
      <c r="E109" s="9" t="s">
        <v>133</v>
      </c>
      <c r="F109" s="36">
        <v>15.56</v>
      </c>
      <c r="G109" s="9">
        <v>6</v>
      </c>
      <c r="H109" s="4"/>
      <c r="I109" s="4"/>
      <c r="J109" s="4"/>
      <c r="K109" s="4"/>
      <c r="L109" s="4"/>
      <c r="M109" s="4"/>
      <c r="N109" s="4"/>
      <c r="O109" s="4"/>
      <c r="P109" s="4"/>
      <c r="Q109" s="4"/>
      <c r="R109" s="4"/>
      <c r="S109" s="4"/>
      <c r="T109" s="4"/>
      <c r="U109" s="4"/>
      <c r="V109" s="4"/>
      <c r="W109" s="4"/>
      <c r="X109" s="4"/>
      <c r="Y109" s="4"/>
      <c r="Z109" s="4"/>
    </row>
    <row r="110" spans="1:26" ht="15.75" customHeight="1">
      <c r="A110" s="9">
        <v>16</v>
      </c>
      <c r="B110" s="9">
        <v>65067443</v>
      </c>
      <c r="C110" s="9" t="s">
        <v>500</v>
      </c>
      <c r="D110" s="9" t="s">
        <v>138</v>
      </c>
      <c r="E110" s="9" t="s">
        <v>137</v>
      </c>
      <c r="F110" s="9">
        <v>1.5269999999999999</v>
      </c>
      <c r="G110" s="9">
        <v>7</v>
      </c>
      <c r="H110" s="4"/>
      <c r="I110" s="4"/>
      <c r="J110" s="4"/>
      <c r="K110" s="4"/>
      <c r="L110" s="4"/>
      <c r="M110" s="4"/>
      <c r="N110" s="4"/>
      <c r="O110" s="4"/>
      <c r="P110" s="4"/>
      <c r="Q110" s="4"/>
      <c r="R110" s="4"/>
      <c r="S110" s="4"/>
      <c r="T110" s="4"/>
      <c r="U110" s="4"/>
      <c r="V110" s="4"/>
      <c r="W110" s="4"/>
      <c r="X110" s="4"/>
      <c r="Y110" s="4"/>
      <c r="Z110" s="4"/>
    </row>
    <row r="111" spans="1:26" ht="15.75" customHeight="1">
      <c r="A111" s="9">
        <v>16</v>
      </c>
      <c r="B111" s="9">
        <v>77661732</v>
      </c>
      <c r="C111" s="9" t="s">
        <v>501</v>
      </c>
      <c r="D111" s="9" t="s">
        <v>138</v>
      </c>
      <c r="E111" s="9" t="s">
        <v>137</v>
      </c>
      <c r="F111" s="9">
        <v>0.92700000000000005</v>
      </c>
      <c r="G111" s="9">
        <v>6</v>
      </c>
      <c r="H111" s="4"/>
      <c r="I111" s="4"/>
      <c r="J111" s="4"/>
      <c r="K111" s="4"/>
      <c r="L111" s="4"/>
      <c r="M111" s="4"/>
      <c r="N111" s="4"/>
      <c r="O111" s="4"/>
      <c r="P111" s="4"/>
      <c r="Q111" s="4"/>
      <c r="R111" s="4"/>
      <c r="S111" s="4"/>
      <c r="T111" s="4"/>
      <c r="U111" s="4"/>
      <c r="V111" s="4"/>
      <c r="W111" s="4"/>
      <c r="X111" s="4"/>
      <c r="Y111" s="4"/>
      <c r="Z111" s="4"/>
    </row>
    <row r="112" spans="1:26" ht="15.75" customHeight="1">
      <c r="A112" s="9">
        <v>17</v>
      </c>
      <c r="B112" s="9">
        <v>2201944</v>
      </c>
      <c r="C112" s="9" t="s">
        <v>503</v>
      </c>
      <c r="D112" s="9" t="s">
        <v>132</v>
      </c>
      <c r="E112" s="9" t="s">
        <v>133</v>
      </c>
      <c r="F112" s="9">
        <v>1.976</v>
      </c>
      <c r="G112" s="9" t="s">
        <v>24</v>
      </c>
      <c r="H112" s="4"/>
      <c r="I112" s="4"/>
      <c r="J112" s="4"/>
      <c r="K112" s="4"/>
      <c r="L112" s="4"/>
      <c r="M112" s="4"/>
      <c r="N112" s="4"/>
      <c r="O112" s="4"/>
      <c r="P112" s="4"/>
      <c r="Q112" s="4"/>
      <c r="R112" s="4"/>
      <c r="S112" s="4"/>
      <c r="T112" s="4"/>
      <c r="U112" s="4"/>
      <c r="V112" s="4"/>
      <c r="W112" s="4"/>
      <c r="X112" s="4"/>
      <c r="Y112" s="4"/>
      <c r="Z112" s="4"/>
    </row>
    <row r="113" spans="1:26" ht="15.75" customHeight="1">
      <c r="A113" s="9">
        <v>17</v>
      </c>
      <c r="B113" s="9">
        <v>10031183</v>
      </c>
      <c r="C113" s="9" t="s">
        <v>253</v>
      </c>
      <c r="D113" s="9" t="s">
        <v>132</v>
      </c>
      <c r="E113" s="9" t="s">
        <v>133</v>
      </c>
      <c r="F113" s="9">
        <v>0.93</v>
      </c>
      <c r="G113" s="9">
        <v>6</v>
      </c>
      <c r="H113" s="4"/>
      <c r="I113" s="4"/>
      <c r="J113" s="4"/>
      <c r="K113" s="4"/>
      <c r="L113" s="4"/>
      <c r="M113" s="4"/>
      <c r="N113" s="4"/>
      <c r="O113" s="4"/>
      <c r="P113" s="4"/>
      <c r="Q113" s="4"/>
      <c r="R113" s="4"/>
      <c r="S113" s="4"/>
      <c r="T113" s="4"/>
      <c r="U113" s="4"/>
      <c r="V113" s="4"/>
      <c r="W113" s="4"/>
      <c r="X113" s="4"/>
      <c r="Y113" s="4"/>
      <c r="Z113" s="4"/>
    </row>
    <row r="114" spans="1:26" ht="15.75" customHeight="1">
      <c r="A114" s="9">
        <v>17</v>
      </c>
      <c r="B114" s="9">
        <v>44025888</v>
      </c>
      <c r="C114" s="36" t="s">
        <v>505</v>
      </c>
      <c r="D114" s="9" t="s">
        <v>132</v>
      </c>
      <c r="E114" s="9" t="s">
        <v>138</v>
      </c>
      <c r="F114" s="9">
        <v>1.4610000000000001</v>
      </c>
      <c r="G114" s="9" t="s">
        <v>2820</v>
      </c>
      <c r="H114" s="4"/>
      <c r="I114" s="4"/>
      <c r="J114" s="4"/>
      <c r="K114" s="4"/>
      <c r="L114" s="4"/>
      <c r="M114" s="4"/>
      <c r="N114" s="4"/>
      <c r="O114" s="4"/>
      <c r="P114" s="4"/>
      <c r="Q114" s="4"/>
      <c r="R114" s="4"/>
      <c r="S114" s="4"/>
      <c r="T114" s="4"/>
      <c r="U114" s="4"/>
      <c r="V114" s="4"/>
      <c r="W114" s="4"/>
      <c r="X114" s="4"/>
      <c r="Y114" s="4"/>
      <c r="Z114" s="4"/>
    </row>
    <row r="115" spans="1:26" ht="15.75" customHeight="1">
      <c r="A115" s="9">
        <v>17</v>
      </c>
      <c r="B115" s="9">
        <v>45695242</v>
      </c>
      <c r="C115" s="36" t="s">
        <v>506</v>
      </c>
      <c r="D115" s="9" t="s">
        <v>132</v>
      </c>
      <c r="E115" s="9" t="s">
        <v>375</v>
      </c>
      <c r="F115" s="9">
        <v>1.36</v>
      </c>
      <c r="G115" s="9" t="s">
        <v>24</v>
      </c>
      <c r="H115" s="4"/>
      <c r="I115" s="4"/>
      <c r="J115" s="4"/>
      <c r="K115" s="4"/>
      <c r="L115" s="4"/>
      <c r="M115" s="4"/>
      <c r="N115" s="4"/>
      <c r="O115" s="4"/>
      <c r="P115" s="4"/>
      <c r="Q115" s="4"/>
      <c r="R115" s="4"/>
      <c r="S115" s="4"/>
      <c r="T115" s="4"/>
      <c r="U115" s="4"/>
      <c r="V115" s="4"/>
      <c r="W115" s="4"/>
      <c r="X115" s="4"/>
      <c r="Y115" s="4"/>
      <c r="Z115" s="4"/>
    </row>
    <row r="116" spans="1:26" ht="15.75" customHeight="1">
      <c r="A116" s="9">
        <v>17</v>
      </c>
      <c r="B116" s="9">
        <v>59239221</v>
      </c>
      <c r="C116" s="9" t="s">
        <v>508</v>
      </c>
      <c r="D116" s="9" t="s">
        <v>132</v>
      </c>
      <c r="E116" s="9" t="s">
        <v>133</v>
      </c>
      <c r="F116" s="9">
        <v>13.71</v>
      </c>
      <c r="G116" s="9" t="s">
        <v>2816</v>
      </c>
      <c r="H116" s="4"/>
      <c r="I116" s="4"/>
      <c r="J116" s="4"/>
      <c r="K116" s="4"/>
      <c r="L116" s="4"/>
      <c r="M116" s="4"/>
      <c r="N116" s="4"/>
      <c r="O116" s="4"/>
      <c r="P116" s="4"/>
      <c r="Q116" s="4"/>
      <c r="R116" s="4"/>
      <c r="S116" s="4"/>
      <c r="T116" s="4"/>
      <c r="U116" s="4"/>
      <c r="V116" s="4"/>
      <c r="W116" s="4"/>
      <c r="X116" s="4"/>
      <c r="Y116" s="4"/>
      <c r="Z116" s="4"/>
    </row>
    <row r="117" spans="1:26" ht="15.75" customHeight="1">
      <c r="A117" s="9">
        <v>20</v>
      </c>
      <c r="B117" s="9">
        <v>6470094</v>
      </c>
      <c r="C117" s="9" t="s">
        <v>509</v>
      </c>
      <c r="D117" s="9" t="s">
        <v>132</v>
      </c>
      <c r="E117" s="9" t="s">
        <v>133</v>
      </c>
      <c r="F117" s="9">
        <v>7.43</v>
      </c>
      <c r="G117" s="9" t="s">
        <v>2817</v>
      </c>
      <c r="H117" s="4"/>
      <c r="I117" s="4"/>
      <c r="J117" s="4"/>
      <c r="K117" s="4"/>
      <c r="L117" s="4"/>
      <c r="M117" s="4"/>
      <c r="N117" s="4"/>
      <c r="O117" s="4"/>
      <c r="P117" s="4"/>
      <c r="Q117" s="4"/>
      <c r="R117" s="4"/>
      <c r="S117" s="4"/>
      <c r="T117" s="4"/>
      <c r="U117" s="4"/>
      <c r="V117" s="4"/>
      <c r="W117" s="4"/>
      <c r="X117" s="4"/>
      <c r="Y117" s="4"/>
      <c r="Z117" s="4"/>
    </row>
    <row r="118" spans="1:26" ht="15.75" customHeight="1">
      <c r="A118" s="9">
        <v>20</v>
      </c>
      <c r="B118" s="9">
        <v>38074218</v>
      </c>
      <c r="C118" s="9" t="s">
        <v>510</v>
      </c>
      <c r="D118" s="9" t="s">
        <v>138</v>
      </c>
      <c r="E118" s="9" t="s">
        <v>137</v>
      </c>
      <c r="F118" s="9">
        <v>4.5220000000000002</v>
      </c>
      <c r="G118" s="9">
        <v>6</v>
      </c>
      <c r="H118" s="4"/>
      <c r="I118" s="4"/>
      <c r="J118" s="4"/>
      <c r="K118" s="4"/>
      <c r="L118" s="4"/>
      <c r="M118" s="4"/>
      <c r="N118" s="4"/>
      <c r="O118" s="4"/>
      <c r="P118" s="4"/>
      <c r="Q118" s="4"/>
      <c r="R118" s="4"/>
      <c r="S118" s="4"/>
      <c r="T118" s="4"/>
      <c r="U118" s="4"/>
      <c r="V118" s="4"/>
      <c r="W118" s="4"/>
      <c r="X118" s="4"/>
      <c r="Y118" s="4"/>
      <c r="Z118" s="4"/>
    </row>
    <row r="119" spans="1:26" ht="15.75" customHeight="1">
      <c r="A119" s="9">
        <v>20</v>
      </c>
      <c r="B119" s="9">
        <v>45534053</v>
      </c>
      <c r="C119" s="9" t="s">
        <v>512</v>
      </c>
      <c r="D119" s="9" t="s">
        <v>132</v>
      </c>
      <c r="E119" s="9" t="s">
        <v>133</v>
      </c>
      <c r="F119" s="9">
        <v>0.11799999999999999</v>
      </c>
      <c r="G119" s="9" t="s">
        <v>2818</v>
      </c>
      <c r="H119" s="4"/>
      <c r="I119" s="4"/>
      <c r="J119" s="4"/>
      <c r="K119" s="4"/>
      <c r="L119" s="4"/>
      <c r="M119" s="4"/>
      <c r="N119" s="4"/>
      <c r="O119" s="4"/>
      <c r="P119" s="4"/>
      <c r="Q119" s="4"/>
      <c r="R119" s="4"/>
      <c r="S119" s="4"/>
      <c r="T119" s="4"/>
      <c r="U119" s="4"/>
      <c r="V119" s="4"/>
      <c r="W119" s="4"/>
      <c r="X119" s="4"/>
      <c r="Y119" s="4"/>
      <c r="Z119" s="4"/>
    </row>
    <row r="120" spans="1:26" ht="15.75" customHeight="1">
      <c r="A120" s="9">
        <v>21</v>
      </c>
      <c r="B120" s="9">
        <v>27216839</v>
      </c>
      <c r="C120" s="9" t="s">
        <v>514</v>
      </c>
      <c r="D120" s="9" t="s">
        <v>132</v>
      </c>
      <c r="E120" s="9" t="s">
        <v>137</v>
      </c>
      <c r="F120" s="9">
        <v>0.376</v>
      </c>
      <c r="G120" s="9">
        <v>6</v>
      </c>
      <c r="H120" s="4"/>
      <c r="I120" s="4"/>
      <c r="J120" s="4"/>
      <c r="K120" s="4"/>
      <c r="L120" s="4"/>
      <c r="M120" s="4"/>
      <c r="N120" s="4"/>
      <c r="O120" s="4"/>
      <c r="P120" s="4"/>
      <c r="Q120" s="4"/>
      <c r="R120" s="4"/>
      <c r="S120" s="4"/>
      <c r="T120" s="4"/>
      <c r="U120" s="4"/>
      <c r="V120" s="4"/>
      <c r="W120" s="4"/>
      <c r="X120" s="4"/>
      <c r="Y120" s="4"/>
      <c r="Z120" s="4"/>
    </row>
    <row r="121" spans="1:26" ht="15.75" customHeight="1">
      <c r="A121" s="9">
        <v>21</v>
      </c>
      <c r="B121" s="9">
        <v>40406630</v>
      </c>
      <c r="C121" s="9" t="s">
        <v>516</v>
      </c>
      <c r="D121" s="9" t="s">
        <v>132</v>
      </c>
      <c r="E121" s="9" t="s">
        <v>133</v>
      </c>
      <c r="F121" s="9">
        <v>2.5840000000000001</v>
      </c>
      <c r="G121" s="9">
        <v>5</v>
      </c>
      <c r="H121" s="4"/>
      <c r="I121" s="4"/>
      <c r="J121" s="4"/>
      <c r="K121" s="4"/>
      <c r="L121" s="4"/>
      <c r="M121" s="4"/>
      <c r="N121" s="4"/>
      <c r="O121" s="4"/>
      <c r="P121" s="4"/>
      <c r="Q121" s="4"/>
      <c r="R121" s="4"/>
      <c r="S121" s="4"/>
      <c r="T121" s="4"/>
      <c r="U121" s="4"/>
      <c r="V121" s="4"/>
      <c r="W121" s="4"/>
      <c r="X121" s="4"/>
      <c r="Y121" s="4"/>
      <c r="Z121" s="4"/>
    </row>
    <row r="122" spans="1:26" ht="15.75" customHeight="1">
      <c r="A122" s="9">
        <v>22</v>
      </c>
      <c r="B122" s="9">
        <v>19870147</v>
      </c>
      <c r="C122" s="9" t="s">
        <v>518</v>
      </c>
      <c r="D122" s="9" t="s">
        <v>138</v>
      </c>
      <c r="E122" s="9" t="s">
        <v>137</v>
      </c>
      <c r="F122" s="9">
        <v>0.96699999999999997</v>
      </c>
      <c r="G122" s="9">
        <v>5</v>
      </c>
      <c r="H122" s="4"/>
      <c r="I122" s="4"/>
      <c r="J122" s="4"/>
      <c r="K122" s="4"/>
      <c r="L122" s="4"/>
      <c r="M122" s="4"/>
      <c r="N122" s="4"/>
      <c r="O122" s="4"/>
      <c r="P122" s="4"/>
      <c r="Q122" s="4"/>
      <c r="R122" s="4"/>
      <c r="S122" s="4"/>
      <c r="T122" s="4"/>
      <c r="U122" s="4"/>
      <c r="V122" s="4"/>
      <c r="W122" s="4"/>
      <c r="X122" s="4"/>
      <c r="Y122" s="4"/>
      <c r="Z122" s="4"/>
    </row>
    <row r="123" spans="1:26" ht="15.75" customHeight="1">
      <c r="A123" s="9">
        <v>22</v>
      </c>
      <c r="B123" s="9">
        <v>29108229</v>
      </c>
      <c r="C123" s="9" t="s">
        <v>519</v>
      </c>
      <c r="D123" s="9" t="s">
        <v>132</v>
      </c>
      <c r="E123" s="9" t="s">
        <v>133</v>
      </c>
      <c r="F123" s="9">
        <v>1.587</v>
      </c>
      <c r="G123" s="9" t="s">
        <v>2817</v>
      </c>
      <c r="H123" s="4"/>
      <c r="I123" s="4"/>
      <c r="J123" s="4"/>
      <c r="K123" s="4"/>
      <c r="L123" s="4"/>
      <c r="M123" s="4"/>
      <c r="N123" s="4"/>
      <c r="O123" s="4"/>
      <c r="P123" s="4"/>
      <c r="Q123" s="4"/>
      <c r="R123" s="4"/>
      <c r="S123" s="4"/>
      <c r="T123" s="4"/>
      <c r="U123" s="4"/>
      <c r="V123" s="4"/>
      <c r="W123" s="4"/>
      <c r="X123" s="4"/>
      <c r="Y123" s="4"/>
      <c r="Z123" s="4"/>
    </row>
    <row r="124" spans="1:26" ht="15.75" customHeight="1">
      <c r="A124" s="9">
        <v>22</v>
      </c>
      <c r="B124" s="9">
        <v>38176979</v>
      </c>
      <c r="C124" s="9" t="s">
        <v>521</v>
      </c>
      <c r="D124" s="9" t="s">
        <v>133</v>
      </c>
      <c r="E124" s="9" t="s">
        <v>137</v>
      </c>
      <c r="F124" s="9">
        <v>1.7999999999999999E-2</v>
      </c>
      <c r="G124" s="9">
        <v>7</v>
      </c>
      <c r="H124" s="4"/>
      <c r="I124" s="4"/>
      <c r="J124" s="4"/>
      <c r="K124" s="4"/>
      <c r="L124" s="4"/>
      <c r="M124" s="4"/>
      <c r="N124" s="4"/>
      <c r="O124" s="4"/>
      <c r="P124" s="4"/>
      <c r="Q124" s="4"/>
      <c r="R124" s="4"/>
      <c r="S124" s="4"/>
      <c r="T124" s="4"/>
      <c r="U124" s="4"/>
      <c r="V124" s="4"/>
      <c r="W124" s="4"/>
      <c r="X124" s="4"/>
      <c r="Y124" s="4"/>
      <c r="Z124" s="4"/>
    </row>
    <row r="125" spans="1:26" ht="15.75" customHeight="1">
      <c r="A125" s="36">
        <v>23</v>
      </c>
      <c r="B125" s="36">
        <v>3329593</v>
      </c>
      <c r="C125" s="36" t="s">
        <v>523</v>
      </c>
      <c r="D125" s="36" t="s">
        <v>137</v>
      </c>
      <c r="E125" s="36" t="s">
        <v>138</v>
      </c>
      <c r="F125" s="36">
        <v>0.25700000000000001</v>
      </c>
      <c r="G125" s="36" t="s">
        <v>24</v>
      </c>
      <c r="H125" s="4"/>
      <c r="I125" s="4"/>
      <c r="J125" s="4"/>
      <c r="K125" s="4"/>
      <c r="L125" s="4"/>
      <c r="M125" s="4"/>
      <c r="N125" s="4"/>
      <c r="O125" s="4"/>
      <c r="P125" s="4"/>
      <c r="Q125" s="4"/>
      <c r="R125" s="4"/>
      <c r="S125" s="4"/>
      <c r="T125" s="4"/>
      <c r="U125" s="4"/>
      <c r="V125" s="4"/>
      <c r="W125" s="4"/>
      <c r="X125" s="4"/>
      <c r="Y125" s="4"/>
      <c r="Z125" s="4"/>
    </row>
    <row r="126" spans="1:26" ht="15.75" customHeight="1">
      <c r="A126" s="9">
        <v>23</v>
      </c>
      <c r="B126" s="9">
        <v>13954397</v>
      </c>
      <c r="C126" s="9" t="s">
        <v>525</v>
      </c>
      <c r="D126" s="9" t="s">
        <v>138</v>
      </c>
      <c r="E126" s="9" t="s">
        <v>137</v>
      </c>
      <c r="F126" s="9">
        <v>1.7170000000000001</v>
      </c>
      <c r="G126" s="9">
        <v>5</v>
      </c>
      <c r="H126" s="4"/>
      <c r="I126" s="4"/>
      <c r="J126" s="4"/>
      <c r="K126" s="4"/>
      <c r="L126" s="4"/>
      <c r="M126" s="4"/>
      <c r="N126" s="4"/>
      <c r="O126" s="4"/>
      <c r="P126" s="4"/>
      <c r="Q126" s="4"/>
      <c r="R126" s="4"/>
      <c r="S126" s="4"/>
      <c r="T126" s="4"/>
      <c r="U126" s="4"/>
      <c r="V126" s="4"/>
      <c r="W126" s="4"/>
      <c r="X126" s="4"/>
      <c r="Y126" s="4"/>
      <c r="Z126" s="4"/>
    </row>
    <row r="127" spans="1:26" ht="15.75" customHeight="1">
      <c r="A127" s="9">
        <v>23</v>
      </c>
      <c r="B127" s="9">
        <v>43940827</v>
      </c>
      <c r="C127" s="9" t="s">
        <v>526</v>
      </c>
      <c r="D127" s="9" t="s">
        <v>138</v>
      </c>
      <c r="E127" s="9" t="s">
        <v>137</v>
      </c>
      <c r="F127" s="36">
        <v>6.4189999999999996</v>
      </c>
      <c r="G127" s="9">
        <v>7</v>
      </c>
      <c r="H127" s="4"/>
      <c r="I127" s="4"/>
      <c r="J127" s="4"/>
      <c r="K127" s="4"/>
      <c r="L127" s="4"/>
      <c r="M127" s="4"/>
      <c r="N127" s="4"/>
      <c r="O127" s="4"/>
      <c r="P127" s="4"/>
      <c r="Q127" s="4"/>
      <c r="R127" s="4"/>
      <c r="S127" s="4"/>
      <c r="T127" s="4"/>
      <c r="U127" s="4"/>
      <c r="V127" s="4"/>
      <c r="W127" s="4"/>
      <c r="X127" s="4"/>
      <c r="Y127" s="4"/>
      <c r="Z127" s="4"/>
    </row>
    <row r="128" spans="1:26" ht="15.75" customHeight="1">
      <c r="A128" s="36">
        <v>23</v>
      </c>
      <c r="B128" s="36">
        <v>109786110</v>
      </c>
      <c r="C128" s="36" t="s">
        <v>527</v>
      </c>
      <c r="D128" s="36" t="s">
        <v>132</v>
      </c>
      <c r="E128" s="36" t="s">
        <v>138</v>
      </c>
      <c r="F128" s="36">
        <v>1.1160000000000001</v>
      </c>
      <c r="G128" s="36">
        <v>5</v>
      </c>
      <c r="H128" s="4"/>
      <c r="I128" s="4"/>
      <c r="J128" s="4"/>
      <c r="K128" s="4"/>
      <c r="L128" s="4"/>
      <c r="M128" s="4"/>
      <c r="N128" s="4"/>
      <c r="O128" s="4"/>
      <c r="P128" s="4"/>
      <c r="Q128" s="4"/>
      <c r="R128" s="4"/>
      <c r="S128" s="4"/>
      <c r="T128" s="4"/>
      <c r="U128" s="4"/>
      <c r="V128" s="4"/>
      <c r="W128" s="4"/>
      <c r="X128" s="4"/>
      <c r="Y128" s="4"/>
      <c r="Z128" s="4"/>
    </row>
    <row r="129" spans="1:26"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4.2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4.2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4.2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 footer="0"/>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0"/>
  <sheetViews>
    <sheetView workbookViewId="0"/>
  </sheetViews>
  <sheetFormatPr defaultColWidth="12.625" defaultRowHeight="15" customHeight="1"/>
  <cols>
    <col min="1" max="1" width="17.125" customWidth="1"/>
    <col min="2" max="2" width="12.25" customWidth="1"/>
    <col min="3" max="4" width="11.125" customWidth="1"/>
    <col min="5" max="5" width="8.125" customWidth="1"/>
    <col min="6" max="6" width="10.5" customWidth="1"/>
    <col min="7" max="7" width="11.5" customWidth="1"/>
    <col min="8" max="8" width="13.875" customWidth="1"/>
    <col min="9" max="9" width="13.5" customWidth="1"/>
    <col min="10" max="10" width="11.5" customWidth="1"/>
    <col min="11" max="11" width="13" customWidth="1"/>
    <col min="12" max="12" width="15.375" customWidth="1"/>
    <col min="13" max="13" width="44.375" customWidth="1"/>
    <col min="14" max="26" width="7.625" customWidth="1"/>
  </cols>
  <sheetData>
    <row r="1" spans="1:13" ht="14.25" customHeight="1">
      <c r="A1" s="28" t="s">
        <v>2821</v>
      </c>
      <c r="B1" s="28" t="s">
        <v>2822</v>
      </c>
      <c r="C1" s="28" t="s">
        <v>2823</v>
      </c>
      <c r="D1" s="28" t="s">
        <v>2824</v>
      </c>
      <c r="E1" s="28" t="s">
        <v>2825</v>
      </c>
      <c r="F1" s="28" t="s">
        <v>2826</v>
      </c>
      <c r="G1" s="28" t="s">
        <v>2827</v>
      </c>
      <c r="H1" s="28" t="s">
        <v>2828</v>
      </c>
      <c r="I1" s="8" t="s">
        <v>2829</v>
      </c>
      <c r="J1" s="28" t="s">
        <v>2830</v>
      </c>
      <c r="K1" s="28" t="s">
        <v>2831</v>
      </c>
      <c r="L1" s="28" t="s">
        <v>2832</v>
      </c>
      <c r="M1" s="28" t="s">
        <v>2833</v>
      </c>
    </row>
    <row r="2" spans="1:13" ht="14.25" customHeight="1">
      <c r="A2" s="28" t="s">
        <v>2834</v>
      </c>
      <c r="B2" s="28" t="s">
        <v>215</v>
      </c>
      <c r="C2" s="28">
        <v>12.6346600344</v>
      </c>
      <c r="D2" s="28">
        <v>8.9914350623500006E-2</v>
      </c>
      <c r="E2" s="29">
        <v>1.3598058941211099E-36</v>
      </c>
      <c r="F2" s="28">
        <v>6.4375015078443096E-4</v>
      </c>
      <c r="G2" s="28">
        <v>1.09255381993E-2</v>
      </c>
      <c r="H2" s="28">
        <v>9.5158099815700004E-2</v>
      </c>
      <c r="I2" s="8">
        <v>3.4964270301699997E-2</v>
      </c>
      <c r="J2" s="28">
        <v>2</v>
      </c>
      <c r="K2" s="28">
        <v>15</v>
      </c>
      <c r="L2" s="28">
        <v>15</v>
      </c>
      <c r="M2" s="28" t="s">
        <v>2835</v>
      </c>
    </row>
    <row r="3" spans="1:13" ht="14.25" customHeight="1">
      <c r="A3" s="28" t="s">
        <v>2836</v>
      </c>
      <c r="B3" s="28" t="s">
        <v>254</v>
      </c>
      <c r="C3" s="28">
        <v>-11.01324279</v>
      </c>
      <c r="D3" s="28">
        <v>-0.10156045700000001</v>
      </c>
      <c r="E3" s="29">
        <v>3.3000000000000002E-28</v>
      </c>
      <c r="F3" s="28">
        <v>0.51748057000000003</v>
      </c>
      <c r="G3" s="28">
        <v>0.60810361400000001</v>
      </c>
      <c r="H3" s="29">
        <v>4.2899999999999998E-96</v>
      </c>
      <c r="I3" s="8" t="s">
        <v>24</v>
      </c>
      <c r="J3" s="28">
        <v>72</v>
      </c>
      <c r="K3" s="28">
        <v>72</v>
      </c>
      <c r="L3" s="28">
        <v>72</v>
      </c>
      <c r="M3" s="28" t="s">
        <v>2837</v>
      </c>
    </row>
    <row r="4" spans="1:13" ht="14.25" customHeight="1">
      <c r="A4" s="28" t="s">
        <v>2838</v>
      </c>
      <c r="B4" s="28" t="s">
        <v>2839</v>
      </c>
      <c r="C4" s="28">
        <v>10.8003751801</v>
      </c>
      <c r="D4" s="28">
        <v>7.5692171017599993E-2</v>
      </c>
      <c r="E4" s="29">
        <v>3.4279995907155698E-27</v>
      </c>
      <c r="F4" s="28">
        <v>6.7460239141059397E-3</v>
      </c>
      <c r="G4" s="28">
        <v>3.8657204806400003E-2</v>
      </c>
      <c r="H4" s="28">
        <v>5.6205541352699999E-3</v>
      </c>
      <c r="I4" s="8">
        <v>4.0779904629200002E-3</v>
      </c>
      <c r="J4" s="28">
        <v>6</v>
      </c>
      <c r="K4" s="28">
        <v>34</v>
      </c>
      <c r="L4" s="28">
        <v>34</v>
      </c>
      <c r="M4" s="28" t="s">
        <v>2840</v>
      </c>
    </row>
    <row r="5" spans="1:13" ht="14.25" customHeight="1">
      <c r="A5" s="28" t="s">
        <v>2834</v>
      </c>
      <c r="B5" s="28" t="s">
        <v>215</v>
      </c>
      <c r="C5" s="28">
        <v>10.111034138400001</v>
      </c>
      <c r="D5" s="28">
        <v>7.01622597875E-2</v>
      </c>
      <c r="E5" s="29">
        <v>4.9360465133830103E-24</v>
      </c>
      <c r="F5" s="28">
        <v>4.5391746912221399E-2</v>
      </c>
      <c r="G5" s="28">
        <v>6.5871718505600002E-2</v>
      </c>
      <c r="H5" s="29">
        <v>7.2124858145600001E-6</v>
      </c>
      <c r="I5" s="32">
        <v>7.0697917278000004E-6</v>
      </c>
      <c r="J5" s="28">
        <v>35</v>
      </c>
      <c r="K5" s="28">
        <v>38</v>
      </c>
      <c r="L5" s="28">
        <v>38</v>
      </c>
      <c r="M5" s="28" t="s">
        <v>2841</v>
      </c>
    </row>
    <row r="6" spans="1:13" ht="14.25" customHeight="1">
      <c r="A6" s="28" t="s">
        <v>2842</v>
      </c>
      <c r="B6" s="28" t="s">
        <v>2843</v>
      </c>
      <c r="C6" s="28">
        <v>-9.5787596245500009</v>
      </c>
      <c r="D6" s="28">
        <v>-6.5313039246400001E-2</v>
      </c>
      <c r="E6" s="29">
        <v>9.8217358423607691E-22</v>
      </c>
      <c r="F6" s="28">
        <v>2.0657214836151301E-3</v>
      </c>
      <c r="G6" s="28">
        <v>3.3347985277800002E-2</v>
      </c>
      <c r="H6" s="28">
        <v>1.9654420437300001E-3</v>
      </c>
      <c r="I6" s="8">
        <v>1.1471586896000001E-3</v>
      </c>
      <c r="J6" s="28">
        <v>2</v>
      </c>
      <c r="K6" s="28">
        <v>18</v>
      </c>
      <c r="L6" s="28">
        <v>18</v>
      </c>
      <c r="M6" s="28" t="s">
        <v>2844</v>
      </c>
    </row>
    <row r="7" spans="1:13" ht="14.25" customHeight="1">
      <c r="A7" s="28" t="s">
        <v>2845</v>
      </c>
      <c r="B7" s="28" t="s">
        <v>266</v>
      </c>
      <c r="C7" s="28">
        <v>9.2630274128799996</v>
      </c>
      <c r="D7" s="28">
        <v>7.9496190444399997E-2</v>
      </c>
      <c r="E7" s="29">
        <v>1.9871633261431001E-20</v>
      </c>
      <c r="F7" s="28">
        <v>5.9244635672629801E-3</v>
      </c>
      <c r="G7" s="28">
        <v>0.23759210161399999</v>
      </c>
      <c r="H7" s="29">
        <v>1.2253371031299999E-17</v>
      </c>
      <c r="I7" s="32">
        <v>2.6515407717099999E-17</v>
      </c>
      <c r="J7" s="28">
        <v>4</v>
      </c>
      <c r="K7" s="28">
        <v>43</v>
      </c>
      <c r="L7" s="28">
        <v>43</v>
      </c>
      <c r="M7" s="28" t="s">
        <v>2846</v>
      </c>
    </row>
    <row r="8" spans="1:13" ht="14.25" customHeight="1">
      <c r="A8" s="28" t="s">
        <v>2847</v>
      </c>
      <c r="B8" s="28" t="s">
        <v>583</v>
      </c>
      <c r="C8" s="28">
        <v>9.0535841962599992</v>
      </c>
      <c r="D8" s="28">
        <v>5.7700471270500001E-2</v>
      </c>
      <c r="E8" s="29">
        <v>1.38350866224087E-19</v>
      </c>
      <c r="F8" s="28">
        <v>6.4197522376327901E-3</v>
      </c>
      <c r="G8" s="28">
        <v>1.9570122860899999E-2</v>
      </c>
      <c r="H8" s="28">
        <v>1.81315063685E-2</v>
      </c>
      <c r="I8" s="8">
        <v>8.4939970268999992E-3</v>
      </c>
      <c r="J8" s="28">
        <v>3</v>
      </c>
      <c r="K8" s="28">
        <v>27</v>
      </c>
      <c r="L8" s="28">
        <v>27</v>
      </c>
      <c r="M8" s="28" t="s">
        <v>2844</v>
      </c>
    </row>
    <row r="9" spans="1:13" ht="14.25" customHeight="1">
      <c r="A9" s="28" t="s">
        <v>2845</v>
      </c>
      <c r="B9" s="28" t="s">
        <v>266</v>
      </c>
      <c r="C9" s="28">
        <v>8.9573442489800001</v>
      </c>
      <c r="D9" s="28">
        <v>7.6458299339199995E-2</v>
      </c>
      <c r="E9" s="29">
        <v>3.3259205002566002E-19</v>
      </c>
      <c r="F9" s="28">
        <v>1.9464264233351701E-2</v>
      </c>
      <c r="G9" s="28">
        <v>0.14176393516800001</v>
      </c>
      <c r="H9" s="29">
        <v>4.8044437854499997E-10</v>
      </c>
      <c r="I9" s="32">
        <v>6.1894050311600001E-10</v>
      </c>
      <c r="J9" s="28">
        <v>3</v>
      </c>
      <c r="K9" s="28">
        <v>22</v>
      </c>
      <c r="L9" s="28">
        <v>22</v>
      </c>
      <c r="M9" s="28" t="s">
        <v>2835</v>
      </c>
    </row>
    <row r="10" spans="1:13" ht="14.25" customHeight="1">
      <c r="A10" s="28" t="s">
        <v>2845</v>
      </c>
      <c r="B10" s="28" t="s">
        <v>266</v>
      </c>
      <c r="C10" s="28">
        <v>8.7699829390499993</v>
      </c>
      <c r="D10" s="28">
        <v>7.6428930677199997E-2</v>
      </c>
      <c r="E10" s="29">
        <v>1.7869336000446199E-18</v>
      </c>
      <c r="F10" s="28">
        <v>1.8770764953364199E-2</v>
      </c>
      <c r="G10" s="28">
        <v>0.24528694944500001</v>
      </c>
      <c r="H10" s="29">
        <v>1.30457832389E-18</v>
      </c>
      <c r="I10" s="32">
        <v>3.2245727769800001E-18</v>
      </c>
      <c r="J10" s="28">
        <v>3</v>
      </c>
      <c r="K10" s="28">
        <v>23</v>
      </c>
      <c r="L10" s="28">
        <v>23</v>
      </c>
      <c r="M10" s="28" t="s">
        <v>2848</v>
      </c>
    </row>
    <row r="11" spans="1:13" ht="14.25" customHeight="1">
      <c r="A11" s="28" t="s">
        <v>2845</v>
      </c>
      <c r="B11" s="28" t="s">
        <v>266</v>
      </c>
      <c r="C11" s="28">
        <v>8.7512156369900005</v>
      </c>
      <c r="D11" s="28">
        <v>6.7176095858899998E-2</v>
      </c>
      <c r="E11" s="29">
        <v>2.11066619648405E-18</v>
      </c>
      <c r="F11" s="28">
        <v>2.48503738062564E-2</v>
      </c>
      <c r="G11" s="28">
        <v>0.381224812676</v>
      </c>
      <c r="H11" s="29">
        <v>7.1598060686899998E-18</v>
      </c>
      <c r="I11" s="32">
        <v>5.21577297631E-17</v>
      </c>
      <c r="J11" s="28">
        <v>2</v>
      </c>
      <c r="K11" s="28">
        <v>32</v>
      </c>
      <c r="L11" s="28">
        <v>32</v>
      </c>
      <c r="M11" s="28" t="s">
        <v>2849</v>
      </c>
    </row>
    <row r="12" spans="1:13" ht="14.25" customHeight="1">
      <c r="A12" s="28" t="s">
        <v>2845</v>
      </c>
      <c r="B12" s="28" t="s">
        <v>266</v>
      </c>
      <c r="C12" s="28">
        <v>8.7138979907500005</v>
      </c>
      <c r="D12" s="28">
        <v>6.9877569298900002E-2</v>
      </c>
      <c r="E12" s="29">
        <v>2.9360059296361601E-18</v>
      </c>
      <c r="F12" s="28">
        <v>2.4835663698291799E-3</v>
      </c>
      <c r="G12" s="28">
        <v>8.6606778258999997E-2</v>
      </c>
      <c r="H12" s="28">
        <v>7.2810457504800001E-3</v>
      </c>
      <c r="I12" s="8">
        <v>1.54543780699E-2</v>
      </c>
      <c r="J12" s="28">
        <v>2</v>
      </c>
      <c r="K12" s="28">
        <v>11</v>
      </c>
      <c r="L12" s="28">
        <v>11</v>
      </c>
      <c r="M12" s="28" t="s">
        <v>2850</v>
      </c>
    </row>
    <row r="13" spans="1:13" ht="14.25" customHeight="1">
      <c r="A13" s="28" t="s">
        <v>2851</v>
      </c>
      <c r="B13" s="28" t="s">
        <v>2852</v>
      </c>
      <c r="C13" s="28">
        <v>8.7102750287100008</v>
      </c>
      <c r="D13" s="28">
        <v>5.8888276415000003E-2</v>
      </c>
      <c r="E13" s="29">
        <v>3.0313838913595098E-18</v>
      </c>
      <c r="F13" s="28">
        <v>7.4162201657766097E-3</v>
      </c>
      <c r="G13" s="28">
        <v>5.0995892354600003E-2</v>
      </c>
      <c r="H13" s="28">
        <v>2.18139296298E-2</v>
      </c>
      <c r="I13" s="8">
        <v>1.9928256348500002E-2</v>
      </c>
      <c r="J13" s="28">
        <v>5</v>
      </c>
      <c r="K13" s="28">
        <v>60</v>
      </c>
      <c r="L13" s="28">
        <v>60</v>
      </c>
      <c r="M13" s="28" t="s">
        <v>2853</v>
      </c>
    </row>
    <row r="14" spans="1:13" ht="14.25" customHeight="1">
      <c r="A14" s="28" t="s">
        <v>2845</v>
      </c>
      <c r="B14" s="28" t="s">
        <v>266</v>
      </c>
      <c r="C14" s="28">
        <v>8.6995158669200006</v>
      </c>
      <c r="D14" s="28">
        <v>7.1940535229500002E-2</v>
      </c>
      <c r="E14" s="29">
        <v>3.3330305204603799E-18</v>
      </c>
      <c r="F14" s="28">
        <v>1.1258814965578999E-2</v>
      </c>
      <c r="G14" s="28">
        <v>0.17017474545700001</v>
      </c>
      <c r="H14" s="29">
        <v>2.27191112932E-8</v>
      </c>
      <c r="I14" s="32">
        <v>1.0200385153500001E-7</v>
      </c>
      <c r="J14" s="28">
        <v>2</v>
      </c>
      <c r="K14" s="28">
        <v>5</v>
      </c>
      <c r="L14" s="28">
        <v>5</v>
      </c>
      <c r="M14" s="28" t="s">
        <v>2854</v>
      </c>
    </row>
    <row r="15" spans="1:13" ht="14.25" customHeight="1">
      <c r="A15" s="28" t="s">
        <v>2845</v>
      </c>
      <c r="B15" s="28" t="s">
        <v>266</v>
      </c>
      <c r="C15" s="28">
        <v>8.6994792041700002</v>
      </c>
      <c r="D15" s="28">
        <v>7.2677670378999998E-2</v>
      </c>
      <c r="E15" s="29">
        <v>3.33410745392109E-18</v>
      </c>
      <c r="F15" s="28">
        <v>5.3337049661378701E-3</v>
      </c>
      <c r="G15" s="28">
        <v>2.0206864802800002E-2</v>
      </c>
      <c r="H15" s="28">
        <v>3.5955654736999999E-2</v>
      </c>
      <c r="I15" s="8">
        <v>1.9665184032099998E-2</v>
      </c>
      <c r="J15" s="28">
        <v>3</v>
      </c>
      <c r="K15" s="28">
        <v>21</v>
      </c>
      <c r="L15" s="28">
        <v>21</v>
      </c>
      <c r="M15" s="28" t="s">
        <v>2855</v>
      </c>
    </row>
    <row r="16" spans="1:13" ht="14.25" customHeight="1">
      <c r="A16" s="28" t="s">
        <v>2856</v>
      </c>
      <c r="B16" s="28" t="s">
        <v>2857</v>
      </c>
      <c r="C16" s="28">
        <v>8.6836390623500002</v>
      </c>
      <c r="D16" s="28">
        <v>7.5962199681699996E-2</v>
      </c>
      <c r="E16" s="29">
        <v>3.83303793247825E-18</v>
      </c>
      <c r="F16" s="28">
        <v>4.1975380205892298E-3</v>
      </c>
      <c r="G16" s="28">
        <v>0.13287317615700001</v>
      </c>
      <c r="H16" s="28">
        <v>1.5345670707300001E-4</v>
      </c>
      <c r="I16" s="8">
        <v>2.9858139159300002E-4</v>
      </c>
      <c r="J16" s="28">
        <v>2</v>
      </c>
      <c r="K16" s="28">
        <v>50</v>
      </c>
      <c r="L16" s="28">
        <v>50</v>
      </c>
      <c r="M16" s="28" t="s">
        <v>2853</v>
      </c>
    </row>
    <row r="17" spans="1:13" ht="14.25" customHeight="1">
      <c r="A17" s="28" t="s">
        <v>2856</v>
      </c>
      <c r="B17" s="28" t="s">
        <v>2857</v>
      </c>
      <c r="C17" s="28">
        <v>8.6562356599200001</v>
      </c>
      <c r="D17" s="28">
        <v>7.2626609460999997E-2</v>
      </c>
      <c r="E17" s="29">
        <v>4.8759999998009599E-18</v>
      </c>
      <c r="F17" s="28">
        <v>2.6150516640062297E-4</v>
      </c>
      <c r="G17" s="28">
        <v>0.14126783577800001</v>
      </c>
      <c r="H17" s="28">
        <v>1.6082363479000001E-4</v>
      </c>
      <c r="I17" s="8">
        <v>4.85657423367E-4</v>
      </c>
      <c r="J17" s="28">
        <v>1</v>
      </c>
      <c r="K17" s="28">
        <v>18</v>
      </c>
      <c r="L17" s="28">
        <v>18</v>
      </c>
      <c r="M17" s="28" t="s">
        <v>2858</v>
      </c>
    </row>
    <row r="18" spans="1:13" ht="14.25" customHeight="1">
      <c r="A18" s="28" t="s">
        <v>2859</v>
      </c>
      <c r="B18" s="28" t="s">
        <v>522</v>
      </c>
      <c r="C18" s="28">
        <v>-8.6200132634899997</v>
      </c>
      <c r="D18" s="28">
        <v>-5.1355387763599998E-2</v>
      </c>
      <c r="E18" s="29">
        <v>6.6946357729760697E-18</v>
      </c>
      <c r="F18" s="28">
        <v>3.2769789601145703E-2</v>
      </c>
      <c r="G18" s="28">
        <v>8.3271260369700006E-2</v>
      </c>
      <c r="H18" s="29">
        <v>7.4471557115399995E-5</v>
      </c>
      <c r="I18" s="8">
        <v>1.51008405884E-4</v>
      </c>
      <c r="J18" s="28">
        <v>4</v>
      </c>
      <c r="K18" s="28">
        <v>18</v>
      </c>
      <c r="L18" s="28">
        <v>18</v>
      </c>
      <c r="M18" s="28" t="s">
        <v>2860</v>
      </c>
    </row>
    <row r="19" spans="1:13" ht="14.25" customHeight="1">
      <c r="A19" s="28" t="s">
        <v>2845</v>
      </c>
      <c r="B19" s="28" t="s">
        <v>266</v>
      </c>
      <c r="C19" s="28">
        <v>8.6194154690300007</v>
      </c>
      <c r="D19" s="28">
        <v>7.5482369085600007E-2</v>
      </c>
      <c r="E19" s="29">
        <v>6.7296759472009301E-18</v>
      </c>
      <c r="F19" s="28">
        <v>6.0855019273185302E-3</v>
      </c>
      <c r="G19" s="28">
        <v>0.118982375059</v>
      </c>
      <c r="H19" s="29">
        <v>2.2009365218399998E-9</v>
      </c>
      <c r="I19" s="32">
        <v>2.9773790219299998E-9</v>
      </c>
      <c r="J19" s="28">
        <v>2</v>
      </c>
      <c r="K19" s="28">
        <v>23</v>
      </c>
      <c r="L19" s="28">
        <v>23</v>
      </c>
      <c r="M19" s="28" t="s">
        <v>2844</v>
      </c>
    </row>
    <row r="20" spans="1:13" ht="14.25" customHeight="1">
      <c r="A20" s="28" t="s">
        <v>2845</v>
      </c>
      <c r="B20" s="28" t="s">
        <v>266</v>
      </c>
      <c r="C20" s="28">
        <v>8.5941032928300007</v>
      </c>
      <c r="D20" s="28">
        <v>6.5580241755499993E-2</v>
      </c>
      <c r="E20" s="29">
        <v>8.3917514144176299E-18</v>
      </c>
      <c r="F20" s="28">
        <v>7.5788569892310401E-3</v>
      </c>
      <c r="G20" s="28">
        <v>0.10197849374</v>
      </c>
      <c r="H20" s="29">
        <v>2.3166028012400001E-5</v>
      </c>
      <c r="I20" s="32">
        <v>4.50154121969E-5</v>
      </c>
      <c r="J20" s="28">
        <v>3</v>
      </c>
      <c r="K20" s="28">
        <v>16</v>
      </c>
      <c r="L20" s="28">
        <v>16</v>
      </c>
      <c r="M20" s="28" t="s">
        <v>2861</v>
      </c>
    </row>
    <row r="21" spans="1:13" ht="14.25" customHeight="1">
      <c r="A21" s="28" t="s">
        <v>2845</v>
      </c>
      <c r="B21" s="28" t="s">
        <v>266</v>
      </c>
      <c r="C21" s="28">
        <v>8.5519749902799997</v>
      </c>
      <c r="D21" s="28">
        <v>6.68126680626E-2</v>
      </c>
      <c r="E21" s="29">
        <v>1.21000000001828E-17</v>
      </c>
      <c r="F21" s="28">
        <v>3.2902178444633502E-3</v>
      </c>
      <c r="G21" s="28">
        <v>8.8068322941900007E-2</v>
      </c>
      <c r="H21" s="28">
        <v>1.13623994952E-2</v>
      </c>
      <c r="I21" s="8">
        <v>2.1230326536600001E-2</v>
      </c>
      <c r="J21" s="28">
        <v>1</v>
      </c>
      <c r="K21" s="28">
        <v>21</v>
      </c>
      <c r="L21" s="28">
        <v>21</v>
      </c>
      <c r="M21" s="28" t="s">
        <v>2862</v>
      </c>
    </row>
    <row r="22" spans="1:13" ht="14.25" customHeight="1">
      <c r="A22" s="28" t="s">
        <v>2845</v>
      </c>
      <c r="B22" s="28" t="s">
        <v>266</v>
      </c>
      <c r="C22" s="28">
        <v>8.5519749902799997</v>
      </c>
      <c r="D22" s="28">
        <v>7.1110714059099994E-2</v>
      </c>
      <c r="E22" s="29">
        <v>1.21000000001828E-17</v>
      </c>
      <c r="F22" s="29">
        <v>1.45379354560991E-5</v>
      </c>
      <c r="G22" s="28">
        <v>0.15080984491999999</v>
      </c>
      <c r="H22" s="29">
        <v>3.0866863955000002E-8</v>
      </c>
      <c r="I22" s="32">
        <v>9.0316572003000002E-8</v>
      </c>
      <c r="J22" s="28">
        <v>1</v>
      </c>
      <c r="K22" s="28">
        <v>14</v>
      </c>
      <c r="L22" s="28">
        <v>14</v>
      </c>
      <c r="M22" s="28" t="s">
        <v>2863</v>
      </c>
    </row>
    <row r="23" spans="1:13" ht="14.25" customHeight="1">
      <c r="A23" s="28" t="s">
        <v>2845</v>
      </c>
      <c r="B23" s="28" t="s">
        <v>266</v>
      </c>
      <c r="C23" s="28">
        <v>8.5519749902799997</v>
      </c>
      <c r="D23" s="28">
        <v>6.7085515888099995E-2</v>
      </c>
      <c r="E23" s="29">
        <v>1.21000000001828E-17</v>
      </c>
      <c r="F23" s="28">
        <v>1.3394712027014601E-4</v>
      </c>
      <c r="G23" s="28">
        <v>8.8191928146599999E-2</v>
      </c>
      <c r="H23" s="29">
        <v>2.37086657715E-5</v>
      </c>
      <c r="I23" s="32">
        <v>3.5964491127200001E-5</v>
      </c>
      <c r="J23" s="28">
        <v>1</v>
      </c>
      <c r="K23" s="28">
        <v>14</v>
      </c>
      <c r="L23" s="28">
        <v>14</v>
      </c>
      <c r="M23" s="28" t="s">
        <v>2864</v>
      </c>
    </row>
    <row r="24" spans="1:13" ht="14.25" customHeight="1">
      <c r="A24" s="28" t="s">
        <v>2845</v>
      </c>
      <c r="B24" s="28" t="s">
        <v>266</v>
      </c>
      <c r="C24" s="28">
        <v>8.5371272438499997</v>
      </c>
      <c r="D24" s="28">
        <v>7.4081067671599998E-2</v>
      </c>
      <c r="E24" s="29">
        <v>1.37599999998979E-17</v>
      </c>
      <c r="F24" s="28">
        <v>1.56537210275556E-4</v>
      </c>
      <c r="G24" s="28">
        <v>9.0562449486099997E-2</v>
      </c>
      <c r="H24" s="29">
        <v>9.7066186576300005E-8</v>
      </c>
      <c r="I24" s="32">
        <v>1.2029688137300001E-7</v>
      </c>
      <c r="J24" s="28">
        <v>1</v>
      </c>
      <c r="K24" s="28">
        <v>25</v>
      </c>
      <c r="L24" s="28">
        <v>25</v>
      </c>
      <c r="M24" s="28" t="s">
        <v>2865</v>
      </c>
    </row>
    <row r="25" spans="1:13" ht="14.25" customHeight="1">
      <c r="A25" s="28" t="s">
        <v>2847</v>
      </c>
      <c r="B25" s="28" t="s">
        <v>583</v>
      </c>
      <c r="C25" s="28">
        <v>8.4936191059000006</v>
      </c>
      <c r="D25" s="28">
        <v>5.3685188999200002E-2</v>
      </c>
      <c r="E25" s="29">
        <v>2.0029999999274099E-17</v>
      </c>
      <c r="F25" s="28">
        <v>1.6580973867889301E-4</v>
      </c>
      <c r="G25" s="28">
        <v>4.3633079449899997E-2</v>
      </c>
      <c r="H25" s="28">
        <v>2.5679018743300001E-4</v>
      </c>
      <c r="I25" s="8">
        <v>1.9254044773799999E-4</v>
      </c>
      <c r="J25" s="28">
        <v>1</v>
      </c>
      <c r="K25" s="28">
        <v>10</v>
      </c>
      <c r="L25" s="28">
        <v>10</v>
      </c>
      <c r="M25" s="28" t="s">
        <v>2865</v>
      </c>
    </row>
    <row r="26" spans="1:13" ht="14.25" customHeight="1">
      <c r="A26" s="28" t="s">
        <v>2859</v>
      </c>
      <c r="B26" s="28" t="s">
        <v>522</v>
      </c>
      <c r="C26" s="28">
        <v>-8.4226190743099991</v>
      </c>
      <c r="D26" s="28">
        <v>-5.1492137650999997E-2</v>
      </c>
      <c r="E26" s="29">
        <v>3.6815996744526301E-17</v>
      </c>
      <c r="F26" s="28">
        <v>4.4439631130052002E-3</v>
      </c>
      <c r="G26" s="28">
        <v>1.18368618948E-2</v>
      </c>
      <c r="H26" s="28">
        <v>9.1947360297900002E-2</v>
      </c>
      <c r="I26" s="8">
        <v>4.2204109357000003E-2</v>
      </c>
      <c r="J26" s="28">
        <v>4</v>
      </c>
      <c r="K26" s="28">
        <v>5</v>
      </c>
      <c r="L26" s="28">
        <v>5</v>
      </c>
      <c r="M26" s="28" t="s">
        <v>2866</v>
      </c>
    </row>
    <row r="27" spans="1:13" ht="14.25" customHeight="1">
      <c r="A27" s="28" t="s">
        <v>2859</v>
      </c>
      <c r="B27" s="28" t="s">
        <v>522</v>
      </c>
      <c r="C27" s="28">
        <v>-8.3714608843999994</v>
      </c>
      <c r="D27" s="28">
        <v>-5.0912691221300002E-2</v>
      </c>
      <c r="E27" s="29">
        <v>5.6908262616498795E-17</v>
      </c>
      <c r="F27" s="28">
        <v>8.5622088694665005E-2</v>
      </c>
      <c r="G27" s="28">
        <v>0.23077669503100001</v>
      </c>
      <c r="H27" s="29">
        <v>7.3374781731499994E-18</v>
      </c>
      <c r="I27" s="32">
        <v>2.20157566508E-17</v>
      </c>
      <c r="J27" s="28">
        <v>9</v>
      </c>
      <c r="K27" s="28">
        <v>19</v>
      </c>
      <c r="L27" s="28">
        <v>19</v>
      </c>
      <c r="M27" s="28" t="s">
        <v>2844</v>
      </c>
    </row>
    <row r="28" spans="1:13" ht="14.25" customHeight="1">
      <c r="A28" s="28" t="s">
        <v>2845</v>
      </c>
      <c r="B28" s="28" t="s">
        <v>266</v>
      </c>
      <c r="C28" s="28">
        <v>8.3291748599200002</v>
      </c>
      <c r="D28" s="28">
        <v>6.7611902113799999E-2</v>
      </c>
      <c r="E28" s="29">
        <v>8.1407751054141995E-17</v>
      </c>
      <c r="F28" s="28">
        <v>2.5874412842939599E-2</v>
      </c>
      <c r="G28" s="28">
        <v>0.27128360213500002</v>
      </c>
      <c r="H28" s="29">
        <v>9.8033588005599993E-12</v>
      </c>
      <c r="I28" s="32">
        <v>6.1599853013400001E-11</v>
      </c>
      <c r="J28" s="28">
        <v>4</v>
      </c>
      <c r="K28" s="28">
        <v>38</v>
      </c>
      <c r="L28" s="28">
        <v>38</v>
      </c>
      <c r="M28" s="28" t="s">
        <v>2867</v>
      </c>
    </row>
    <row r="29" spans="1:13" ht="14.25" customHeight="1">
      <c r="A29" s="28" t="s">
        <v>2859</v>
      </c>
      <c r="B29" s="28" t="s">
        <v>522</v>
      </c>
      <c r="C29" s="28">
        <v>-8.2458574043000006</v>
      </c>
      <c r="D29" s="28">
        <v>-5.2294785626300001E-2</v>
      </c>
      <c r="E29" s="29">
        <v>1.6398012487907199E-16</v>
      </c>
      <c r="F29" s="28">
        <v>7.6196111052850901E-2</v>
      </c>
      <c r="G29" s="28">
        <v>0.270720069768</v>
      </c>
      <c r="H29" s="29">
        <v>1.09680220004E-20</v>
      </c>
      <c r="I29" s="32">
        <v>3.2047620666699998E-20</v>
      </c>
      <c r="J29" s="28">
        <v>11</v>
      </c>
      <c r="K29" s="28">
        <v>52</v>
      </c>
      <c r="L29" s="28">
        <v>52</v>
      </c>
      <c r="M29" s="28" t="s">
        <v>2848</v>
      </c>
    </row>
    <row r="30" spans="1:13" ht="14.25" customHeight="1">
      <c r="A30" s="28" t="s">
        <v>2845</v>
      </c>
      <c r="B30" s="28" t="s">
        <v>266</v>
      </c>
      <c r="C30" s="28">
        <v>8.2376620012699995</v>
      </c>
      <c r="D30" s="28">
        <v>6.64682425105E-2</v>
      </c>
      <c r="E30" s="29">
        <v>1.75608453252927E-16</v>
      </c>
      <c r="F30" s="28">
        <v>6.8793439509990204E-3</v>
      </c>
      <c r="G30" s="28">
        <v>3.1489185194700002E-2</v>
      </c>
      <c r="H30" s="28">
        <v>4.8645495023499997E-2</v>
      </c>
      <c r="I30" s="8">
        <v>4.5657691986800003E-2</v>
      </c>
      <c r="J30" s="28">
        <v>4</v>
      </c>
      <c r="K30" s="28">
        <v>13</v>
      </c>
      <c r="L30" s="28">
        <v>13</v>
      </c>
      <c r="M30" s="28" t="s">
        <v>2868</v>
      </c>
    </row>
    <row r="31" spans="1:13" ht="14.25" customHeight="1">
      <c r="A31" s="28" t="s">
        <v>2845</v>
      </c>
      <c r="B31" s="28" t="s">
        <v>266</v>
      </c>
      <c r="C31" s="28">
        <v>8.2301258667900008</v>
      </c>
      <c r="D31" s="28">
        <v>6.7857038535200004E-2</v>
      </c>
      <c r="E31" s="29">
        <v>1.87016829318301E-16</v>
      </c>
      <c r="F31" s="28">
        <v>4.9328894396555496E-4</v>
      </c>
      <c r="G31" s="28">
        <v>0.245733039057</v>
      </c>
      <c r="H31" s="29">
        <v>1.2980932999000001E-13</v>
      </c>
      <c r="I31" s="32">
        <v>5.0687399096599998E-13</v>
      </c>
      <c r="J31" s="28">
        <v>2</v>
      </c>
      <c r="K31" s="28">
        <v>28</v>
      </c>
      <c r="L31" s="28">
        <v>28</v>
      </c>
      <c r="M31" s="28" t="s">
        <v>2840</v>
      </c>
    </row>
    <row r="32" spans="1:13" ht="14.25" customHeight="1">
      <c r="A32" s="28" t="s">
        <v>2859</v>
      </c>
      <c r="B32" s="28" t="s">
        <v>522</v>
      </c>
      <c r="C32" s="28">
        <v>-8.2009316736199995</v>
      </c>
      <c r="D32" s="28">
        <v>-4.9712029810400002E-2</v>
      </c>
      <c r="E32" s="29">
        <v>2.3853108446488001E-16</v>
      </c>
      <c r="F32" s="28">
        <v>1.3774657077735199E-2</v>
      </c>
      <c r="G32" s="28">
        <v>5.1066108943000003E-2</v>
      </c>
      <c r="H32" s="28">
        <v>1.4463570892599999E-4</v>
      </c>
      <c r="I32" s="8">
        <v>1.4724445413800001E-4</v>
      </c>
      <c r="J32" s="28">
        <v>6</v>
      </c>
      <c r="K32" s="28">
        <v>35</v>
      </c>
      <c r="L32" s="28">
        <v>35</v>
      </c>
      <c r="M32" s="28" t="s">
        <v>2869</v>
      </c>
    </row>
    <row r="33" spans="1:13" ht="14.25" customHeight="1">
      <c r="A33" s="28" t="s">
        <v>2856</v>
      </c>
      <c r="B33" s="28" t="s">
        <v>2857</v>
      </c>
      <c r="C33" s="28">
        <v>8.1869736158599995</v>
      </c>
      <c r="D33" s="28">
        <v>7.1962571618599994E-2</v>
      </c>
      <c r="E33" s="29">
        <v>2.6787686830073099E-16</v>
      </c>
      <c r="F33" s="28">
        <v>3.4689311371476902E-4</v>
      </c>
      <c r="G33" s="28">
        <v>1.9369274402400001E-2</v>
      </c>
      <c r="H33" s="28">
        <v>5.1721439318699998E-2</v>
      </c>
      <c r="I33" s="8">
        <v>2.9351315601499998E-2</v>
      </c>
      <c r="J33" s="28">
        <v>3</v>
      </c>
      <c r="K33" s="28">
        <v>37</v>
      </c>
      <c r="L33" s="28">
        <v>37</v>
      </c>
      <c r="M33" s="28" t="s">
        <v>2864</v>
      </c>
    </row>
    <row r="34" spans="1:13" ht="14.25" customHeight="1">
      <c r="A34" s="28" t="s">
        <v>2847</v>
      </c>
      <c r="B34" s="28" t="s">
        <v>583</v>
      </c>
      <c r="C34" s="28">
        <v>8.0339625394199992</v>
      </c>
      <c r="D34" s="28">
        <v>5.2108614422800001E-2</v>
      </c>
      <c r="E34" s="29">
        <v>9.4374020618408593E-16</v>
      </c>
      <c r="F34" s="28">
        <v>8.9325054448735706E-3</v>
      </c>
      <c r="G34" s="28">
        <v>8.7730645100499993E-2</v>
      </c>
      <c r="H34" s="28">
        <v>2.4473760801599999E-4</v>
      </c>
      <c r="I34" s="8">
        <v>3.9269723198E-4</v>
      </c>
      <c r="J34" s="28">
        <v>5</v>
      </c>
      <c r="K34" s="28">
        <v>73</v>
      </c>
      <c r="L34" s="28">
        <v>73</v>
      </c>
      <c r="M34" s="28" t="s">
        <v>2867</v>
      </c>
    </row>
    <row r="35" spans="1:13" ht="14.25" customHeight="1">
      <c r="A35" s="28" t="s">
        <v>2859</v>
      </c>
      <c r="B35" s="28" t="s">
        <v>522</v>
      </c>
      <c r="C35" s="28">
        <v>-8.0276757939400003</v>
      </c>
      <c r="D35" s="28">
        <v>-4.9126554585699998E-2</v>
      </c>
      <c r="E35" s="29">
        <v>9.9336570957666508E-16</v>
      </c>
      <c r="F35" s="28">
        <v>2.4255302565E-3</v>
      </c>
      <c r="G35" s="28">
        <v>5.1974597567999999E-2</v>
      </c>
      <c r="H35" s="28">
        <v>3.5864138078799998E-2</v>
      </c>
      <c r="I35" s="8">
        <v>4.8481800238599999E-2</v>
      </c>
      <c r="J35" s="28">
        <v>5</v>
      </c>
      <c r="K35" s="28">
        <v>21</v>
      </c>
      <c r="L35" s="28">
        <v>21</v>
      </c>
      <c r="M35" s="28" t="s">
        <v>2870</v>
      </c>
    </row>
    <row r="36" spans="1:13" ht="14.25" customHeight="1">
      <c r="A36" s="28" t="s">
        <v>2859</v>
      </c>
      <c r="B36" s="28" t="s">
        <v>522</v>
      </c>
      <c r="C36" s="28">
        <v>-8.0194497961700009</v>
      </c>
      <c r="D36" s="28">
        <v>-5.0378439174399998E-2</v>
      </c>
      <c r="E36" s="29">
        <v>1.06219871510252E-15</v>
      </c>
      <c r="F36" s="28">
        <v>6.4262600494465305E-2</v>
      </c>
      <c r="G36" s="28">
        <v>0.26430411058199998</v>
      </c>
      <c r="H36" s="29">
        <v>1.1327404877000001E-18</v>
      </c>
      <c r="I36" s="32">
        <v>3.2964166162500001E-18</v>
      </c>
      <c r="J36" s="28">
        <v>17</v>
      </c>
      <c r="K36" s="28">
        <v>69</v>
      </c>
      <c r="L36" s="28">
        <v>69</v>
      </c>
      <c r="M36" s="28" t="s">
        <v>2835</v>
      </c>
    </row>
    <row r="37" spans="1:13" ht="14.25" customHeight="1">
      <c r="A37" s="28" t="s">
        <v>2847</v>
      </c>
      <c r="B37" s="28" t="s">
        <v>583</v>
      </c>
      <c r="C37" s="28">
        <v>7.9988715744099999</v>
      </c>
      <c r="D37" s="28">
        <v>5.2313970866200002E-2</v>
      </c>
      <c r="E37" s="29">
        <v>1.25564595783885E-15</v>
      </c>
      <c r="F37" s="28">
        <v>6.7256096892715098E-2</v>
      </c>
      <c r="G37" s="28">
        <v>0.21569348580100001</v>
      </c>
      <c r="H37" s="29">
        <v>4.2258233140800003E-15</v>
      </c>
      <c r="I37" s="32">
        <v>8.8786926884899998E-15</v>
      </c>
      <c r="J37" s="28">
        <v>5</v>
      </c>
      <c r="K37" s="28">
        <v>12</v>
      </c>
      <c r="L37" s="28">
        <v>12</v>
      </c>
      <c r="M37" s="28" t="s">
        <v>2835</v>
      </c>
    </row>
    <row r="38" spans="1:13" ht="14.25" customHeight="1">
      <c r="A38" s="28" t="s">
        <v>2859</v>
      </c>
      <c r="B38" s="28" t="s">
        <v>522</v>
      </c>
      <c r="C38" s="28">
        <v>-7.9944611138599999</v>
      </c>
      <c r="D38" s="28">
        <v>-5.0861439291200003E-2</v>
      </c>
      <c r="E38" s="29">
        <v>1.30141824699729E-15</v>
      </c>
      <c r="F38" s="28">
        <v>4.6988928522440996E-3</v>
      </c>
      <c r="G38" s="28">
        <v>3.9278998587399999E-2</v>
      </c>
      <c r="H38" s="28">
        <v>5.3160087369500005E-4</v>
      </c>
      <c r="I38" s="8">
        <v>3.7491659602299998E-4</v>
      </c>
      <c r="J38" s="28">
        <v>3</v>
      </c>
      <c r="K38" s="28">
        <v>9</v>
      </c>
      <c r="L38" s="28">
        <v>9</v>
      </c>
      <c r="M38" s="28" t="s">
        <v>2865</v>
      </c>
    </row>
    <row r="39" spans="1:13" ht="14.25" customHeight="1">
      <c r="A39" s="28" t="s">
        <v>2859</v>
      </c>
      <c r="B39" s="28" t="s">
        <v>522</v>
      </c>
      <c r="C39" s="28">
        <v>-7.9569643923799998</v>
      </c>
      <c r="D39" s="28">
        <v>-4.8298842817400003E-2</v>
      </c>
      <c r="E39" s="29">
        <v>1.76311424782901E-15</v>
      </c>
      <c r="F39" s="28">
        <v>9.3427872296629501E-3</v>
      </c>
      <c r="G39" s="28">
        <v>1.4144486537400001E-2</v>
      </c>
      <c r="H39" s="28">
        <v>9.6858921991899993E-2</v>
      </c>
      <c r="I39" s="8">
        <v>4.8916979069999998E-2</v>
      </c>
      <c r="J39" s="28">
        <v>2</v>
      </c>
      <c r="K39" s="28">
        <v>12</v>
      </c>
      <c r="L39" s="28">
        <v>12</v>
      </c>
      <c r="M39" s="28" t="s">
        <v>2864</v>
      </c>
    </row>
    <row r="40" spans="1:13" ht="14.25" customHeight="1">
      <c r="A40" s="28" t="s">
        <v>2859</v>
      </c>
      <c r="B40" s="28" t="s">
        <v>522</v>
      </c>
      <c r="C40" s="28">
        <v>-7.9248330536199996</v>
      </c>
      <c r="D40" s="28">
        <v>-4.8655788882199999E-2</v>
      </c>
      <c r="E40" s="29">
        <v>2.2845304818995699E-15</v>
      </c>
      <c r="F40" s="28">
        <v>2.1943142980024699E-2</v>
      </c>
      <c r="G40" s="28">
        <v>0.18800547283499999</v>
      </c>
      <c r="H40" s="29">
        <v>2.0923869362100001E-11</v>
      </c>
      <c r="I40" s="32">
        <v>5.3072867711900003E-11</v>
      </c>
      <c r="J40" s="28">
        <v>15</v>
      </c>
      <c r="K40" s="28">
        <v>47</v>
      </c>
      <c r="L40" s="28">
        <v>47</v>
      </c>
      <c r="M40" s="28" t="s">
        <v>2855</v>
      </c>
    </row>
    <row r="41" spans="1:13" ht="14.25" customHeight="1">
      <c r="A41" s="28" t="s">
        <v>2845</v>
      </c>
      <c r="B41" s="28" t="s">
        <v>266</v>
      </c>
      <c r="C41" s="28">
        <v>7.8693647431800002</v>
      </c>
      <c r="D41" s="28">
        <v>7.6611632335699995E-2</v>
      </c>
      <c r="E41" s="29">
        <v>3.5644654806312103E-15</v>
      </c>
      <c r="F41" s="28">
        <v>1.6731947725651099E-2</v>
      </c>
      <c r="G41" s="28">
        <v>0.121728263731</v>
      </c>
      <c r="H41" s="29">
        <v>1.2957251401200001E-6</v>
      </c>
      <c r="I41" s="32">
        <v>3.7712321131699998E-6</v>
      </c>
      <c r="J41" s="28">
        <v>6</v>
      </c>
      <c r="K41" s="28">
        <v>51</v>
      </c>
      <c r="L41" s="28">
        <v>51</v>
      </c>
      <c r="M41" s="28" t="s">
        <v>2860</v>
      </c>
    </row>
    <row r="42" spans="1:13" ht="14.25" customHeight="1">
      <c r="A42" s="28" t="s">
        <v>2847</v>
      </c>
      <c r="B42" s="28" t="s">
        <v>583</v>
      </c>
      <c r="C42" s="28">
        <v>7.8663362795299996</v>
      </c>
      <c r="D42" s="28">
        <v>4.91915946742E-2</v>
      </c>
      <c r="E42" s="29">
        <v>3.6517809745783201E-15</v>
      </c>
      <c r="F42" s="28">
        <v>1.5468517885911599E-3</v>
      </c>
      <c r="G42" s="28">
        <v>9.2363847555100007E-2</v>
      </c>
      <c r="H42" s="28">
        <v>5.81062432144E-3</v>
      </c>
      <c r="I42" s="8">
        <v>1.4283874883E-2</v>
      </c>
      <c r="J42" s="28">
        <v>2</v>
      </c>
      <c r="K42" s="28">
        <v>30</v>
      </c>
      <c r="L42" s="28">
        <v>30</v>
      </c>
      <c r="M42" s="28" t="s">
        <v>2871</v>
      </c>
    </row>
    <row r="43" spans="1:13" ht="14.25" customHeight="1">
      <c r="A43" s="28" t="s">
        <v>2859</v>
      </c>
      <c r="B43" s="28" t="s">
        <v>522</v>
      </c>
      <c r="C43" s="28">
        <v>-7.82814585711</v>
      </c>
      <c r="D43" s="28">
        <v>-4.8087227433900002E-2</v>
      </c>
      <c r="E43" s="29">
        <v>4.9511734458840801E-15</v>
      </c>
      <c r="F43" s="28">
        <v>8.4679314033686403E-3</v>
      </c>
      <c r="G43" s="28">
        <v>6.7295902458500007E-2</v>
      </c>
      <c r="H43" s="28">
        <v>3.2280875577099999E-3</v>
      </c>
      <c r="I43" s="8">
        <v>5.3442221596300002E-3</v>
      </c>
      <c r="J43" s="28">
        <v>3</v>
      </c>
      <c r="K43" s="28">
        <v>12</v>
      </c>
      <c r="L43" s="28">
        <v>12</v>
      </c>
      <c r="M43" s="28" t="s">
        <v>2872</v>
      </c>
    </row>
    <row r="44" spans="1:13" ht="14.25" customHeight="1">
      <c r="A44" s="28" t="s">
        <v>2845</v>
      </c>
      <c r="B44" s="28" t="s">
        <v>266</v>
      </c>
      <c r="C44" s="28">
        <v>7.70481072796</v>
      </c>
      <c r="D44" s="28">
        <v>6.4686695972700006E-2</v>
      </c>
      <c r="E44" s="29">
        <v>1.3103736074759001E-14</v>
      </c>
      <c r="F44" s="28">
        <v>3.0351159315416699E-2</v>
      </c>
      <c r="G44" s="28">
        <v>0.22408332372600001</v>
      </c>
      <c r="H44" s="29">
        <v>7.3105970945699997E-15</v>
      </c>
      <c r="I44" s="32">
        <v>2.55697893451E-14</v>
      </c>
      <c r="J44" s="28">
        <v>5</v>
      </c>
      <c r="K44" s="28">
        <v>32</v>
      </c>
      <c r="L44" s="28">
        <v>32</v>
      </c>
      <c r="M44" s="28" t="s">
        <v>2866</v>
      </c>
    </row>
    <row r="45" spans="1:13" ht="14.25" customHeight="1">
      <c r="A45" s="28" t="s">
        <v>2845</v>
      </c>
      <c r="B45" s="28" t="s">
        <v>266</v>
      </c>
      <c r="C45" s="28">
        <v>7.6498345718199996</v>
      </c>
      <c r="D45" s="28">
        <v>6.8325021781900003E-2</v>
      </c>
      <c r="E45" s="29">
        <v>2.01238030136722E-14</v>
      </c>
      <c r="F45" s="28">
        <v>9.7135416104634099E-4</v>
      </c>
      <c r="G45" s="28">
        <v>0.20313801603500001</v>
      </c>
      <c r="H45" s="29">
        <v>2.58308229027E-15</v>
      </c>
      <c r="I45" s="32">
        <v>9.8989990506900004E-15</v>
      </c>
      <c r="J45" s="28">
        <v>3</v>
      </c>
      <c r="K45" s="28">
        <v>50</v>
      </c>
      <c r="L45" s="28">
        <v>50</v>
      </c>
      <c r="M45" s="28" t="s">
        <v>2869</v>
      </c>
    </row>
    <row r="46" spans="1:13" ht="14.25" customHeight="1">
      <c r="A46" s="28" t="s">
        <v>2873</v>
      </c>
      <c r="B46" s="28" t="s">
        <v>221</v>
      </c>
      <c r="C46" s="28">
        <v>7.5060682863999997</v>
      </c>
      <c r="D46" s="28">
        <v>4.9034834946700002E-2</v>
      </c>
      <c r="E46" s="29">
        <v>6.0929642946672997E-14</v>
      </c>
      <c r="F46" s="28">
        <v>4.2813370364104004E-3</v>
      </c>
      <c r="G46" s="28">
        <v>0.138662735673</v>
      </c>
      <c r="H46" s="29">
        <v>3.2913653482E-5</v>
      </c>
      <c r="I46" s="8">
        <v>1.2737555881499999E-4</v>
      </c>
      <c r="J46" s="28">
        <v>4</v>
      </c>
      <c r="K46" s="28">
        <v>33</v>
      </c>
      <c r="L46" s="28">
        <v>33</v>
      </c>
      <c r="M46" s="28" t="s">
        <v>2874</v>
      </c>
    </row>
    <row r="47" spans="1:13" ht="14.25" customHeight="1">
      <c r="A47" s="28" t="s">
        <v>2859</v>
      </c>
      <c r="B47" s="28" t="s">
        <v>522</v>
      </c>
      <c r="C47" s="28">
        <v>-7.4762325547500001</v>
      </c>
      <c r="D47" s="28">
        <v>-4.4741961142199999E-2</v>
      </c>
      <c r="E47" s="29">
        <v>7.6483561056325895E-14</v>
      </c>
      <c r="F47" s="28">
        <v>1.7426145311298599E-2</v>
      </c>
      <c r="G47" s="28">
        <v>0.14533623567500001</v>
      </c>
      <c r="H47" s="29">
        <v>6.2136881384800001E-14</v>
      </c>
      <c r="I47" s="32">
        <v>1.4887661788E-13</v>
      </c>
      <c r="J47" s="28">
        <v>13</v>
      </c>
      <c r="K47" s="28">
        <v>56</v>
      </c>
      <c r="L47" s="28">
        <v>56</v>
      </c>
      <c r="M47" s="28" t="s">
        <v>2875</v>
      </c>
    </row>
    <row r="48" spans="1:13" ht="14.25" customHeight="1">
      <c r="A48" s="28" t="s">
        <v>2859</v>
      </c>
      <c r="B48" s="28" t="s">
        <v>522</v>
      </c>
      <c r="C48" s="28">
        <v>-7.3918498405599999</v>
      </c>
      <c r="D48" s="28">
        <v>-4.23076029007E-2</v>
      </c>
      <c r="E48" s="29">
        <v>1.44800000002052E-13</v>
      </c>
      <c r="F48" s="28">
        <v>2.0595006460178699E-4</v>
      </c>
      <c r="G48" s="28">
        <v>9.4722153049800001E-2</v>
      </c>
      <c r="H48" s="29">
        <v>2.2339374196099999E-7</v>
      </c>
      <c r="I48" s="32">
        <v>1.79128246879E-7</v>
      </c>
      <c r="J48" s="28">
        <v>1</v>
      </c>
      <c r="K48" s="28">
        <v>17</v>
      </c>
      <c r="L48" s="28">
        <v>17</v>
      </c>
      <c r="M48" s="28" t="s">
        <v>2846</v>
      </c>
    </row>
    <row r="49" spans="1:13" ht="14.25" customHeight="1">
      <c r="A49" s="28" t="s">
        <v>2876</v>
      </c>
      <c r="B49" s="28" t="s">
        <v>2877</v>
      </c>
      <c r="C49" s="28">
        <v>7.3618329546099996</v>
      </c>
      <c r="D49" s="28">
        <v>4.4365851614699997E-2</v>
      </c>
      <c r="E49" s="29">
        <v>1.8140188994898601E-13</v>
      </c>
      <c r="F49" s="28">
        <v>1.745001086754E-3</v>
      </c>
      <c r="G49" s="28">
        <v>2.7572547752E-2</v>
      </c>
      <c r="H49" s="28">
        <v>2.38884076597E-2</v>
      </c>
      <c r="I49" s="8">
        <v>2.3440385945299999E-2</v>
      </c>
      <c r="J49" s="28">
        <v>10</v>
      </c>
      <c r="K49" s="28">
        <v>17</v>
      </c>
      <c r="L49" s="28">
        <v>17</v>
      </c>
      <c r="M49" s="28" t="s">
        <v>2878</v>
      </c>
    </row>
    <row r="50" spans="1:13" ht="14.25" customHeight="1">
      <c r="A50" s="28" t="s">
        <v>2859</v>
      </c>
      <c r="B50" s="28" t="s">
        <v>522</v>
      </c>
      <c r="C50" s="28">
        <v>-7.35423260509</v>
      </c>
      <c r="D50" s="28">
        <v>-5.0634708734099997E-2</v>
      </c>
      <c r="E50" s="29">
        <v>1.9202709171380299E-13</v>
      </c>
      <c r="F50" s="28">
        <v>4.5090612911405604E-3</v>
      </c>
      <c r="G50" s="28">
        <v>0.110184901175</v>
      </c>
      <c r="H50" s="28">
        <v>2.4669187443699999E-3</v>
      </c>
      <c r="I50" s="8">
        <v>7.7149102168499999E-3</v>
      </c>
      <c r="J50" s="28">
        <v>5</v>
      </c>
      <c r="K50" s="28">
        <v>32</v>
      </c>
      <c r="L50" s="28">
        <v>32</v>
      </c>
      <c r="M50" s="28" t="s">
        <v>2871</v>
      </c>
    </row>
    <row r="51" spans="1:13" ht="14.25" customHeight="1">
      <c r="A51" s="28" t="s">
        <v>2876</v>
      </c>
      <c r="B51" s="28" t="s">
        <v>2877</v>
      </c>
      <c r="C51" s="28">
        <v>7.3457589079699996</v>
      </c>
      <c r="D51" s="28">
        <v>4.5995819684699998E-2</v>
      </c>
      <c r="E51" s="29">
        <v>2.04594872891748E-13</v>
      </c>
      <c r="F51" s="28">
        <v>6.4865122303578507E-2</v>
      </c>
      <c r="G51" s="28">
        <v>0.13780100123799999</v>
      </c>
      <c r="H51" s="29">
        <v>3.6101661502100001E-11</v>
      </c>
      <c r="I51" s="32">
        <v>6.7346603464899999E-11</v>
      </c>
      <c r="J51" s="28">
        <v>16</v>
      </c>
      <c r="K51" s="28">
        <v>17</v>
      </c>
      <c r="L51" s="28">
        <v>17</v>
      </c>
      <c r="M51" s="28" t="s">
        <v>2841</v>
      </c>
    </row>
    <row r="52" spans="1:13" ht="14.25" customHeight="1">
      <c r="A52" s="28" t="s">
        <v>2859</v>
      </c>
      <c r="B52" s="28" t="s">
        <v>522</v>
      </c>
      <c r="C52" s="28">
        <v>-7.3293671750199998</v>
      </c>
      <c r="D52" s="28">
        <v>-4.1356159927000001E-2</v>
      </c>
      <c r="E52" s="29">
        <v>2.3124203539265101E-13</v>
      </c>
      <c r="F52" s="28">
        <v>5.4545274864041801E-2</v>
      </c>
      <c r="G52" s="28">
        <v>0.22763461911800001</v>
      </c>
      <c r="H52" s="29">
        <v>5.2028510889799998E-7</v>
      </c>
      <c r="I52" s="32">
        <v>3.4613216285600001E-6</v>
      </c>
      <c r="J52" s="28">
        <v>11</v>
      </c>
      <c r="K52" s="28">
        <v>20</v>
      </c>
      <c r="L52" s="28">
        <v>20</v>
      </c>
      <c r="M52" s="28" t="s">
        <v>2879</v>
      </c>
    </row>
    <row r="53" spans="1:13" ht="14.25" customHeight="1">
      <c r="A53" s="28" t="s">
        <v>2876</v>
      </c>
      <c r="B53" s="28" t="s">
        <v>2877</v>
      </c>
      <c r="C53" s="28">
        <v>7.3188867439100003</v>
      </c>
      <c r="D53" s="28">
        <v>4.5514259393299998E-2</v>
      </c>
      <c r="E53" s="29">
        <v>2.5003650455632999E-13</v>
      </c>
      <c r="F53" s="28">
        <v>6.4969831014802196E-3</v>
      </c>
      <c r="G53" s="28">
        <v>2.4266528593099999E-2</v>
      </c>
      <c r="H53" s="28">
        <v>6.6783725124000002E-3</v>
      </c>
      <c r="I53" s="8">
        <v>3.7674622754399999E-3</v>
      </c>
      <c r="J53" s="28">
        <v>8</v>
      </c>
      <c r="K53" s="28">
        <v>23</v>
      </c>
      <c r="L53" s="28">
        <v>23</v>
      </c>
      <c r="M53" s="28" t="s">
        <v>2865</v>
      </c>
    </row>
    <row r="54" spans="1:13" ht="14.25" customHeight="1">
      <c r="A54" s="28" t="s">
        <v>2876</v>
      </c>
      <c r="B54" s="28" t="s">
        <v>2877</v>
      </c>
      <c r="C54" s="28">
        <v>7.3166410001999997</v>
      </c>
      <c r="D54" s="28">
        <v>4.4235628372900002E-2</v>
      </c>
      <c r="E54" s="29">
        <v>2.5425485222116299E-13</v>
      </c>
      <c r="F54" s="28">
        <v>2.2454094414290499E-2</v>
      </c>
      <c r="G54" s="28">
        <v>9.6625039966100001E-2</v>
      </c>
      <c r="H54" s="29">
        <v>1.2155907358800001E-7</v>
      </c>
      <c r="I54" s="32">
        <v>2.0304745200699999E-7</v>
      </c>
      <c r="J54" s="28">
        <v>9</v>
      </c>
      <c r="K54" s="28">
        <v>17</v>
      </c>
      <c r="L54" s="28">
        <v>17</v>
      </c>
      <c r="M54" s="28" t="s">
        <v>2869</v>
      </c>
    </row>
    <row r="55" spans="1:13" ht="14.25" customHeight="1">
      <c r="A55" s="28" t="s">
        <v>2876</v>
      </c>
      <c r="B55" s="28" t="s">
        <v>2877</v>
      </c>
      <c r="C55" s="28">
        <v>7.2127078844400003</v>
      </c>
      <c r="D55" s="28">
        <v>4.3784556322100002E-2</v>
      </c>
      <c r="E55" s="29">
        <v>5.4849999998329204E-13</v>
      </c>
      <c r="F55" s="28">
        <v>4.5673619354284702E-4</v>
      </c>
      <c r="G55" s="28">
        <v>3.7313017354799999E-2</v>
      </c>
      <c r="H55" s="28">
        <v>2.59906550151E-3</v>
      </c>
      <c r="I55" s="8">
        <v>1.87345334619E-3</v>
      </c>
      <c r="J55" s="28">
        <v>1</v>
      </c>
      <c r="K55" s="28">
        <v>4</v>
      </c>
      <c r="L55" s="28">
        <v>4</v>
      </c>
      <c r="M55" s="28" t="s">
        <v>2866</v>
      </c>
    </row>
    <row r="56" spans="1:13" ht="14.25" customHeight="1">
      <c r="A56" s="28" t="s">
        <v>2859</v>
      </c>
      <c r="B56" s="28" t="s">
        <v>522</v>
      </c>
      <c r="C56" s="28">
        <v>-7.1918910786300003</v>
      </c>
      <c r="D56" s="28">
        <v>-3.8669759074599998E-2</v>
      </c>
      <c r="E56" s="29">
        <v>6.3900000001256402E-13</v>
      </c>
      <c r="F56" s="28">
        <v>1.26282162524491E-3</v>
      </c>
      <c r="G56" s="28">
        <v>9.2777353075399999E-2</v>
      </c>
      <c r="H56" s="28">
        <v>9.8424747384899991E-4</v>
      </c>
      <c r="I56" s="8">
        <v>1.62062862495E-3</v>
      </c>
      <c r="J56" s="28">
        <v>1</v>
      </c>
      <c r="K56" s="28">
        <v>20</v>
      </c>
      <c r="L56" s="28">
        <v>20</v>
      </c>
      <c r="M56" s="28" t="s">
        <v>2880</v>
      </c>
    </row>
    <row r="57" spans="1:13" ht="14.25" customHeight="1">
      <c r="A57" s="28" t="s">
        <v>2859</v>
      </c>
      <c r="B57" s="28" t="s">
        <v>522</v>
      </c>
      <c r="C57" s="28">
        <v>-7.1681768613300001</v>
      </c>
      <c r="D57" s="28">
        <v>-4.1450849681100001E-2</v>
      </c>
      <c r="E57" s="29">
        <v>7.6003077421937898E-13</v>
      </c>
      <c r="F57" s="28">
        <v>1.5173219337232E-3</v>
      </c>
      <c r="G57" s="28">
        <v>3.9854329072899999E-2</v>
      </c>
      <c r="H57" s="28">
        <v>1.16393229906E-2</v>
      </c>
      <c r="I57" s="8">
        <v>1.19548254686E-2</v>
      </c>
      <c r="J57" s="28">
        <v>2</v>
      </c>
      <c r="K57" s="28">
        <v>15</v>
      </c>
      <c r="L57" s="28">
        <v>15</v>
      </c>
      <c r="M57" s="28" t="s">
        <v>2881</v>
      </c>
    </row>
    <row r="58" spans="1:13" ht="14.25" customHeight="1">
      <c r="A58" s="28" t="s">
        <v>2882</v>
      </c>
      <c r="B58" s="28" t="s">
        <v>2270</v>
      </c>
      <c r="C58" s="28">
        <v>-7.1660173191999998</v>
      </c>
      <c r="D58" s="28">
        <v>-4.6507217329100001E-2</v>
      </c>
      <c r="E58" s="29">
        <v>7.7211010053337699E-13</v>
      </c>
      <c r="F58" s="28">
        <v>2.4624887066426099E-2</v>
      </c>
      <c r="G58" s="28">
        <v>3.2708311371799997E-2</v>
      </c>
      <c r="H58" s="28">
        <v>1.4284567204000001E-2</v>
      </c>
      <c r="I58" s="8">
        <v>1.37737009745E-2</v>
      </c>
      <c r="J58" s="28">
        <v>3</v>
      </c>
      <c r="K58" s="28">
        <v>7</v>
      </c>
      <c r="L58" s="28">
        <v>7</v>
      </c>
      <c r="M58" s="28" t="s">
        <v>2860</v>
      </c>
    </row>
    <row r="59" spans="1:13" ht="14.25" customHeight="1">
      <c r="A59" s="28" t="s">
        <v>2859</v>
      </c>
      <c r="B59" s="28" t="s">
        <v>522</v>
      </c>
      <c r="C59" s="28">
        <v>-7.0880664924300003</v>
      </c>
      <c r="D59" s="28">
        <v>-4.4770918638100003E-2</v>
      </c>
      <c r="E59" s="29">
        <v>1.3599862984828599E-12</v>
      </c>
      <c r="F59" s="28">
        <v>0.109390669718384</v>
      </c>
      <c r="G59" s="28">
        <v>0.18000332237300001</v>
      </c>
      <c r="H59" s="29">
        <v>1.88830729645E-14</v>
      </c>
      <c r="I59" s="32">
        <v>4.7852225244699998E-14</v>
      </c>
      <c r="J59" s="28">
        <v>28</v>
      </c>
      <c r="K59" s="28">
        <v>30</v>
      </c>
      <c r="L59" s="28">
        <v>30</v>
      </c>
      <c r="M59" s="28" t="s">
        <v>2841</v>
      </c>
    </row>
    <row r="60" spans="1:13" ht="14.25" customHeight="1">
      <c r="A60" s="28" t="s">
        <v>2873</v>
      </c>
      <c r="B60" s="28" t="s">
        <v>221</v>
      </c>
      <c r="C60" s="28">
        <v>7.0485217846500001</v>
      </c>
      <c r="D60" s="28">
        <v>4.3781241404300002E-2</v>
      </c>
      <c r="E60" s="29">
        <v>1.8082844414984499E-12</v>
      </c>
      <c r="F60" s="28">
        <v>1.55802435391907E-2</v>
      </c>
      <c r="G60" s="28">
        <v>0.121089734797</v>
      </c>
      <c r="H60" s="29">
        <v>5.4281397685299998E-7</v>
      </c>
      <c r="I60" s="32">
        <v>8.8535415682099998E-7</v>
      </c>
      <c r="J60" s="28">
        <v>3</v>
      </c>
      <c r="K60" s="28">
        <v>28</v>
      </c>
      <c r="L60" s="28">
        <v>28</v>
      </c>
      <c r="M60" s="28" t="s">
        <v>2840</v>
      </c>
    </row>
    <row r="61" spans="1:13" ht="14.25" customHeight="1">
      <c r="A61" s="28" t="s">
        <v>2883</v>
      </c>
      <c r="B61" s="28" t="s">
        <v>2884</v>
      </c>
      <c r="C61" s="28">
        <v>-7.0434477553899999</v>
      </c>
      <c r="D61" s="28">
        <v>-4.1483610210299997E-2</v>
      </c>
      <c r="E61" s="29">
        <v>1.87540339598371E-12</v>
      </c>
      <c r="F61" s="28">
        <v>2.6577292801224198E-3</v>
      </c>
      <c r="G61" s="28">
        <v>9.8593388471800006E-2</v>
      </c>
      <c r="H61" s="28">
        <v>8.1188793436999997E-3</v>
      </c>
      <c r="I61" s="8">
        <v>2.0909677406800001E-2</v>
      </c>
      <c r="J61" s="28">
        <v>2</v>
      </c>
      <c r="K61" s="28">
        <v>25</v>
      </c>
      <c r="L61" s="28">
        <v>25</v>
      </c>
      <c r="M61" s="28" t="s">
        <v>2885</v>
      </c>
    </row>
    <row r="62" spans="1:13" ht="14.25" customHeight="1">
      <c r="A62" s="28" t="s">
        <v>2882</v>
      </c>
      <c r="B62" s="28" t="s">
        <v>2270</v>
      </c>
      <c r="C62" s="28">
        <v>-6.9845354864500004</v>
      </c>
      <c r="D62" s="28">
        <v>-4.06893662638E-2</v>
      </c>
      <c r="E62" s="29">
        <v>2.8580000000073099E-12</v>
      </c>
      <c r="F62" s="28">
        <v>1.8009806047230699E-4</v>
      </c>
      <c r="G62" s="28">
        <v>2.3750756686100001E-2</v>
      </c>
      <c r="H62" s="28">
        <v>1.3567968125E-2</v>
      </c>
      <c r="I62" s="8">
        <v>6.1884315540700003E-3</v>
      </c>
      <c r="J62" s="28">
        <v>1</v>
      </c>
      <c r="K62" s="28">
        <v>13</v>
      </c>
      <c r="L62" s="28">
        <v>13</v>
      </c>
      <c r="M62" s="28" t="s">
        <v>2835</v>
      </c>
    </row>
    <row r="63" spans="1:13" ht="14.25" customHeight="1">
      <c r="A63" s="28" t="s">
        <v>2886</v>
      </c>
      <c r="B63" s="28" t="s">
        <v>2887</v>
      </c>
      <c r="C63" s="28">
        <v>6.9355398614299997</v>
      </c>
      <c r="D63" s="28">
        <v>6.34503948028E-2</v>
      </c>
      <c r="E63" s="29">
        <v>4.04672767443707E-12</v>
      </c>
      <c r="F63" s="28">
        <v>3.4634311116512898E-2</v>
      </c>
      <c r="G63" s="28">
        <v>0.119156888251</v>
      </c>
      <c r="H63" s="28">
        <v>2.98148681242E-3</v>
      </c>
      <c r="I63" s="8">
        <v>8.0998304534800006E-3</v>
      </c>
      <c r="J63" s="28">
        <v>3</v>
      </c>
      <c r="K63" s="28">
        <v>22</v>
      </c>
      <c r="L63" s="28">
        <v>22</v>
      </c>
      <c r="M63" s="28" t="s">
        <v>2862</v>
      </c>
    </row>
    <row r="64" spans="1:13" ht="14.25" customHeight="1">
      <c r="A64" s="28" t="s">
        <v>2888</v>
      </c>
      <c r="B64" s="28" t="s">
        <v>268</v>
      </c>
      <c r="C64" s="28">
        <v>6.7875933444400003</v>
      </c>
      <c r="D64" s="28">
        <v>4.2791874445400002E-2</v>
      </c>
      <c r="E64" s="29">
        <v>1.1401948865513601E-11</v>
      </c>
      <c r="F64" s="28">
        <v>5.5271823466276201E-3</v>
      </c>
      <c r="G64" s="28">
        <v>1.5258238346800001E-2</v>
      </c>
      <c r="H64" s="28">
        <v>3.3042456844700002E-2</v>
      </c>
      <c r="I64" s="8">
        <v>1.5993511028599999E-2</v>
      </c>
      <c r="J64" s="28">
        <v>11</v>
      </c>
      <c r="K64" s="28">
        <v>12</v>
      </c>
      <c r="L64" s="28">
        <v>12</v>
      </c>
      <c r="M64" s="28" t="s">
        <v>2841</v>
      </c>
    </row>
    <row r="65" spans="1:13" ht="14.25" customHeight="1">
      <c r="A65" s="28" t="s">
        <v>2847</v>
      </c>
      <c r="B65" s="28" t="s">
        <v>583</v>
      </c>
      <c r="C65" s="28">
        <v>6.7261951520699998</v>
      </c>
      <c r="D65" s="28">
        <v>4.54320367722E-2</v>
      </c>
      <c r="E65" s="29">
        <v>1.7415695528065999E-11</v>
      </c>
      <c r="F65" s="28">
        <v>8.6564747935011399E-2</v>
      </c>
      <c r="G65" s="28">
        <v>9.3575703787500006E-2</v>
      </c>
      <c r="H65" s="29">
        <v>7.1168343781600002E-8</v>
      </c>
      <c r="I65" s="32">
        <v>9.0214090995300002E-8</v>
      </c>
      <c r="J65" s="28">
        <v>34</v>
      </c>
      <c r="K65" s="28">
        <v>36</v>
      </c>
      <c r="L65" s="28">
        <v>36</v>
      </c>
      <c r="M65" s="28" t="s">
        <v>2841</v>
      </c>
    </row>
    <row r="66" spans="1:13" ht="14.25" customHeight="1">
      <c r="A66" s="28" t="s">
        <v>2889</v>
      </c>
      <c r="B66" s="28" t="s">
        <v>2479</v>
      </c>
      <c r="C66" s="28">
        <v>-6.6882669967700004</v>
      </c>
      <c r="D66" s="28">
        <v>-3.8406616632999997E-2</v>
      </c>
      <c r="E66" s="29">
        <v>2.2582884551344201E-11</v>
      </c>
      <c r="F66" s="28">
        <v>2.3134748681267601E-2</v>
      </c>
      <c r="G66" s="28">
        <v>0.201381740073</v>
      </c>
      <c r="H66" s="29">
        <v>6.9746912704499997E-15</v>
      </c>
      <c r="I66" s="32">
        <v>1.22041112316E-14</v>
      </c>
      <c r="J66" s="28">
        <v>3</v>
      </c>
      <c r="K66" s="28">
        <v>31</v>
      </c>
      <c r="L66" s="28">
        <v>31</v>
      </c>
      <c r="M66" s="28" t="s">
        <v>2846</v>
      </c>
    </row>
    <row r="67" spans="1:13" ht="14.25" customHeight="1">
      <c r="A67" s="28" t="s">
        <v>2889</v>
      </c>
      <c r="B67" s="28" t="s">
        <v>2479</v>
      </c>
      <c r="C67" s="28">
        <v>-6.6778025663499996</v>
      </c>
      <c r="D67" s="28">
        <v>-4.02023052851E-2</v>
      </c>
      <c r="E67" s="29">
        <v>2.4255149019397201E-11</v>
      </c>
      <c r="F67" s="28">
        <v>1.9188595457342701E-2</v>
      </c>
      <c r="G67" s="28">
        <v>0.102265962419</v>
      </c>
      <c r="H67" s="29">
        <v>1.313663899E-8</v>
      </c>
      <c r="I67" s="32">
        <v>1.8161554677499999E-8</v>
      </c>
      <c r="J67" s="28">
        <v>3</v>
      </c>
      <c r="K67" s="28">
        <v>12</v>
      </c>
      <c r="L67" s="28">
        <v>12</v>
      </c>
      <c r="M67" s="28" t="s">
        <v>2865</v>
      </c>
    </row>
    <row r="68" spans="1:13" ht="14.25" customHeight="1">
      <c r="A68" s="28" t="s">
        <v>2890</v>
      </c>
      <c r="B68" s="28" t="s">
        <v>2891</v>
      </c>
      <c r="C68" s="28">
        <v>6.6403974564899997</v>
      </c>
      <c r="D68" s="28">
        <v>4.4024544175500002E-2</v>
      </c>
      <c r="E68" s="29">
        <v>3.1283841517661901E-11</v>
      </c>
      <c r="F68" s="28">
        <v>9.7317283382537201E-2</v>
      </c>
      <c r="G68" s="28">
        <v>0.23508406167599999</v>
      </c>
      <c r="H68" s="29">
        <v>1.94513514229E-6</v>
      </c>
      <c r="I68" s="32">
        <v>1.2570895764E-5</v>
      </c>
      <c r="J68" s="28">
        <v>8</v>
      </c>
      <c r="K68" s="28">
        <v>101</v>
      </c>
      <c r="L68" s="28">
        <v>101</v>
      </c>
      <c r="M68" s="28" t="s">
        <v>2892</v>
      </c>
    </row>
    <row r="69" spans="1:13" ht="14.25" customHeight="1">
      <c r="A69" s="28" t="s">
        <v>2893</v>
      </c>
      <c r="B69" s="28" t="s">
        <v>2894</v>
      </c>
      <c r="C69" s="28">
        <v>6.63234286447</v>
      </c>
      <c r="D69" s="28">
        <v>3.8376642899099998E-2</v>
      </c>
      <c r="E69" s="29">
        <v>3.3039999999455602E-11</v>
      </c>
      <c r="F69" s="28">
        <v>2.3841639779673899E-4</v>
      </c>
      <c r="G69" s="28">
        <v>9.4700968164300001E-2</v>
      </c>
      <c r="H69" s="29">
        <v>2.2412398800299999E-7</v>
      </c>
      <c r="I69" s="32">
        <v>1.79587280123E-7</v>
      </c>
      <c r="J69" s="28">
        <v>1</v>
      </c>
      <c r="K69" s="28">
        <v>20</v>
      </c>
      <c r="L69" s="28">
        <v>20</v>
      </c>
      <c r="M69" s="28" t="s">
        <v>2846</v>
      </c>
    </row>
    <row r="70" spans="1:13" ht="14.25" customHeight="1">
      <c r="A70" s="28" t="s">
        <v>2888</v>
      </c>
      <c r="B70" s="28" t="s">
        <v>268</v>
      </c>
      <c r="C70" s="28">
        <v>6.62660023792</v>
      </c>
      <c r="D70" s="28">
        <v>3.84845435496E-2</v>
      </c>
      <c r="E70" s="29">
        <v>3.4350624404250198E-11</v>
      </c>
      <c r="F70" s="28">
        <v>1.6447399032686501E-2</v>
      </c>
      <c r="G70" s="28">
        <v>9.6053070609300004E-2</v>
      </c>
      <c r="H70" s="29">
        <v>1.33023251676E-7</v>
      </c>
      <c r="I70" s="32">
        <v>2.2067003816399999E-7</v>
      </c>
      <c r="J70" s="28">
        <v>2</v>
      </c>
      <c r="K70" s="28">
        <v>43</v>
      </c>
      <c r="L70" s="28">
        <v>43</v>
      </c>
      <c r="M70" s="28" t="s">
        <v>2869</v>
      </c>
    </row>
    <row r="71" spans="1:13" ht="14.25" customHeight="1">
      <c r="A71" s="28" t="s">
        <v>2895</v>
      </c>
      <c r="B71" s="28" t="s">
        <v>2896</v>
      </c>
      <c r="C71" s="28">
        <v>-6.6116576713799997</v>
      </c>
      <c r="D71" s="28">
        <v>-4.4025525913599997E-2</v>
      </c>
      <c r="E71" s="29">
        <v>3.8004003966317899E-11</v>
      </c>
      <c r="F71" s="28">
        <v>2.8664810261478501E-3</v>
      </c>
      <c r="G71" s="28">
        <v>0.13305442404699999</v>
      </c>
      <c r="H71" s="29">
        <v>3.5670149608E-10</v>
      </c>
      <c r="I71" s="32">
        <v>4.2399129041499999E-10</v>
      </c>
      <c r="J71" s="28">
        <v>3</v>
      </c>
      <c r="K71" s="28">
        <v>25</v>
      </c>
      <c r="L71" s="28">
        <v>25</v>
      </c>
      <c r="M71" s="28" t="s">
        <v>2848</v>
      </c>
    </row>
    <row r="72" spans="1:13" ht="14.25" customHeight="1">
      <c r="A72" s="28" t="s">
        <v>2876</v>
      </c>
      <c r="B72" s="28" t="s">
        <v>2877</v>
      </c>
      <c r="C72" s="28">
        <v>6.60975831924</v>
      </c>
      <c r="D72" s="28">
        <v>4.0727797200199999E-2</v>
      </c>
      <c r="E72" s="29">
        <v>3.8494795239245303E-11</v>
      </c>
      <c r="F72" s="28">
        <v>1.8931308764829902E-2</v>
      </c>
      <c r="G72" s="28">
        <v>9.0293498566600003E-2</v>
      </c>
      <c r="H72" s="29">
        <v>2.3343948499500001E-7</v>
      </c>
      <c r="I72" s="32">
        <v>2.5176937640700002E-7</v>
      </c>
      <c r="J72" s="28">
        <v>3</v>
      </c>
      <c r="K72" s="28">
        <v>19</v>
      </c>
      <c r="L72" s="28">
        <v>19</v>
      </c>
      <c r="M72" s="28" t="s">
        <v>2844</v>
      </c>
    </row>
    <row r="73" spans="1:13" ht="14.25" customHeight="1">
      <c r="A73" s="28" t="s">
        <v>2859</v>
      </c>
      <c r="B73" s="28" t="s">
        <v>522</v>
      </c>
      <c r="C73" s="28">
        <v>-6.6085705747299999</v>
      </c>
      <c r="D73" s="28">
        <v>-4.6107437203399999E-2</v>
      </c>
      <c r="E73" s="29">
        <v>3.8804853763428699E-11</v>
      </c>
      <c r="F73" s="28">
        <v>1.9632463567071701E-2</v>
      </c>
      <c r="G73" s="28">
        <v>3.1573804875300003E-2</v>
      </c>
      <c r="H73" s="28">
        <v>2.0439405177700001E-2</v>
      </c>
      <c r="I73" s="8">
        <v>1.9752607143800002E-2</v>
      </c>
      <c r="J73" s="28">
        <v>7</v>
      </c>
      <c r="K73" s="28">
        <v>29</v>
      </c>
      <c r="L73" s="28">
        <v>29</v>
      </c>
      <c r="M73" s="28" t="s">
        <v>2854</v>
      </c>
    </row>
    <row r="74" spans="1:13" ht="14.25" customHeight="1">
      <c r="A74" s="28" t="s">
        <v>2897</v>
      </c>
      <c r="B74" s="28" t="s">
        <v>2898</v>
      </c>
      <c r="C74" s="28">
        <v>-6.5601324667199998</v>
      </c>
      <c r="D74" s="28">
        <v>-3.81965438635E-2</v>
      </c>
      <c r="E74" s="29">
        <v>5.3759999998201002E-11</v>
      </c>
      <c r="F74" s="28">
        <v>1.55312472218177E-4</v>
      </c>
      <c r="G74" s="28">
        <v>0.143097908927</v>
      </c>
      <c r="H74" s="29">
        <v>3.3286201466399999E-5</v>
      </c>
      <c r="I74" s="32">
        <v>8.6163866612500004E-5</v>
      </c>
      <c r="J74" s="28">
        <v>1</v>
      </c>
      <c r="K74" s="28">
        <v>23</v>
      </c>
      <c r="L74" s="28">
        <v>23</v>
      </c>
      <c r="M74" s="28" t="s">
        <v>2880</v>
      </c>
    </row>
    <row r="75" spans="1:13" ht="14.25" customHeight="1">
      <c r="A75" s="28" t="s">
        <v>2847</v>
      </c>
      <c r="B75" s="28" t="s">
        <v>583</v>
      </c>
      <c r="C75" s="28">
        <v>6.5537496619400004</v>
      </c>
      <c r="D75" s="28">
        <v>5.1774108504499997E-2</v>
      </c>
      <c r="E75" s="29">
        <v>5.6109999998543103E-11</v>
      </c>
      <c r="F75" s="28">
        <v>1.04257496603733E-4</v>
      </c>
      <c r="G75" s="28">
        <v>3.5781932314800001E-2</v>
      </c>
      <c r="H75" s="28">
        <v>3.5368719089000002E-2</v>
      </c>
      <c r="I75" s="8">
        <v>3.5785082860199997E-2</v>
      </c>
      <c r="J75" s="28">
        <v>1</v>
      </c>
      <c r="K75" s="28">
        <v>6</v>
      </c>
      <c r="L75" s="28">
        <v>6</v>
      </c>
      <c r="M75" s="28" t="s">
        <v>2868</v>
      </c>
    </row>
    <row r="76" spans="1:13" ht="14.25" customHeight="1">
      <c r="A76" s="28" t="s">
        <v>2859</v>
      </c>
      <c r="B76" s="28" t="s">
        <v>522</v>
      </c>
      <c r="C76" s="28">
        <v>-6.5121386121900002</v>
      </c>
      <c r="D76" s="28">
        <v>-3.8819759339899999E-2</v>
      </c>
      <c r="E76" s="29">
        <v>7.40883017670293E-11</v>
      </c>
      <c r="F76" s="28">
        <v>8.9584031215733398E-2</v>
      </c>
      <c r="G76" s="28">
        <v>0.42613666441699999</v>
      </c>
      <c r="H76" s="29">
        <v>2.6454400502100002E-25</v>
      </c>
      <c r="I76" s="32">
        <v>3.6031918119199999E-24</v>
      </c>
      <c r="J76" s="28">
        <v>13</v>
      </c>
      <c r="K76" s="28">
        <v>83</v>
      </c>
      <c r="L76" s="28">
        <v>83</v>
      </c>
      <c r="M76" s="28" t="s">
        <v>2840</v>
      </c>
    </row>
    <row r="77" spans="1:13" ht="14.25" customHeight="1">
      <c r="A77" s="28" t="s">
        <v>2899</v>
      </c>
      <c r="B77" s="28" t="s">
        <v>2900</v>
      </c>
      <c r="C77" s="28">
        <v>6.4987614178399999</v>
      </c>
      <c r="D77" s="28">
        <v>4.0726290382399999E-2</v>
      </c>
      <c r="E77" s="29">
        <v>8.0983973668466406E-11</v>
      </c>
      <c r="F77" s="28">
        <v>1.04269841385565E-2</v>
      </c>
      <c r="G77" s="28">
        <v>0.17235672235499999</v>
      </c>
      <c r="H77" s="29">
        <v>1.6290084257799999E-15</v>
      </c>
      <c r="I77" s="32">
        <v>3.50865024299E-15</v>
      </c>
      <c r="J77" s="28">
        <v>3</v>
      </c>
      <c r="K77" s="28">
        <v>21</v>
      </c>
      <c r="L77" s="28">
        <v>21</v>
      </c>
      <c r="M77" s="28" t="s">
        <v>2901</v>
      </c>
    </row>
    <row r="78" spans="1:13" ht="14.25" customHeight="1">
      <c r="A78" s="28" t="s">
        <v>2902</v>
      </c>
      <c r="B78" s="28" t="s">
        <v>2903</v>
      </c>
      <c r="C78" s="28">
        <v>-6.4917413809199997</v>
      </c>
      <c r="D78" s="28">
        <v>-4.0533574810299997E-2</v>
      </c>
      <c r="E78" s="29">
        <v>8.4849825926106094E-11</v>
      </c>
      <c r="F78" s="28">
        <v>1.6971927500081301E-2</v>
      </c>
      <c r="G78" s="28">
        <v>0.116817988406</v>
      </c>
      <c r="H78" s="29">
        <v>7.2035358452999999E-9</v>
      </c>
      <c r="I78" s="32">
        <v>6.9162810475299998E-9</v>
      </c>
      <c r="J78" s="28">
        <v>2</v>
      </c>
      <c r="K78" s="28">
        <v>10</v>
      </c>
      <c r="L78" s="28">
        <v>10</v>
      </c>
      <c r="M78" s="28" t="s">
        <v>2846</v>
      </c>
    </row>
    <row r="79" spans="1:13" ht="14.25" customHeight="1">
      <c r="A79" s="28" t="s">
        <v>2904</v>
      </c>
      <c r="B79" s="28" t="s">
        <v>2905</v>
      </c>
      <c r="C79" s="28">
        <v>-6.4710659601599998</v>
      </c>
      <c r="D79" s="28">
        <v>-3.7146669360899998E-2</v>
      </c>
      <c r="E79" s="29">
        <v>9.7313939520902803E-11</v>
      </c>
      <c r="F79" s="28">
        <v>1.64253897177436E-3</v>
      </c>
      <c r="G79" s="28">
        <v>0.16424022596900001</v>
      </c>
      <c r="H79" s="29">
        <v>8.1597381671900002E-5</v>
      </c>
      <c r="I79" s="8">
        <v>1.8974765259200001E-4</v>
      </c>
      <c r="J79" s="28">
        <v>4</v>
      </c>
      <c r="K79" s="28">
        <v>30</v>
      </c>
      <c r="L79" s="28">
        <v>30</v>
      </c>
      <c r="M79" s="28" t="s">
        <v>2906</v>
      </c>
    </row>
    <row r="80" spans="1:13" ht="14.25" customHeight="1">
      <c r="A80" s="28" t="s">
        <v>2907</v>
      </c>
      <c r="B80" s="28" t="s">
        <v>2908</v>
      </c>
      <c r="C80" s="28">
        <v>6.4554565686899998</v>
      </c>
      <c r="D80" s="28">
        <v>4.3728906355199999E-2</v>
      </c>
      <c r="E80" s="29">
        <v>1.07893120941552E-10</v>
      </c>
      <c r="F80" s="28">
        <v>2.1222680695859201E-2</v>
      </c>
      <c r="G80" s="28">
        <v>6.8673218904200001E-2</v>
      </c>
      <c r="H80" s="28">
        <v>1.7392229300900001E-2</v>
      </c>
      <c r="I80" s="8">
        <v>2.9639992345000001E-2</v>
      </c>
      <c r="J80" s="28">
        <v>3</v>
      </c>
      <c r="K80" s="28">
        <v>19</v>
      </c>
      <c r="L80" s="28">
        <v>19</v>
      </c>
      <c r="M80" s="28" t="s">
        <v>2850</v>
      </c>
    </row>
    <row r="81" spans="1:13" ht="14.25" customHeight="1">
      <c r="A81" s="28" t="s">
        <v>2909</v>
      </c>
      <c r="B81" s="28" t="s">
        <v>2910</v>
      </c>
      <c r="C81" s="28">
        <v>-6.44618584963</v>
      </c>
      <c r="D81" s="28">
        <v>-4.2657615816100003E-2</v>
      </c>
      <c r="E81" s="29">
        <v>1.1470000000290301E-10</v>
      </c>
      <c r="F81" s="29">
        <v>4.3565783335808E-7</v>
      </c>
      <c r="G81" s="28">
        <v>3.7366195383399997E-2</v>
      </c>
      <c r="H81" s="28">
        <v>1.17993243336E-2</v>
      </c>
      <c r="I81" s="8">
        <v>1.0642544928900001E-2</v>
      </c>
      <c r="J81" s="28">
        <v>1</v>
      </c>
      <c r="K81" s="28">
        <v>11</v>
      </c>
      <c r="L81" s="28">
        <v>11</v>
      </c>
      <c r="M81" s="28" t="s">
        <v>2861</v>
      </c>
    </row>
    <row r="82" spans="1:13" ht="14.25" customHeight="1">
      <c r="A82" s="28" t="s">
        <v>2911</v>
      </c>
      <c r="B82" s="28" t="s">
        <v>360</v>
      </c>
      <c r="C82" s="28">
        <v>6.4429589409999997</v>
      </c>
      <c r="D82" s="28">
        <v>0.26353873999999999</v>
      </c>
      <c r="E82" s="29">
        <v>1.1700000000000001E-10</v>
      </c>
      <c r="F82" s="28">
        <v>2.6326347E-2</v>
      </c>
      <c r="G82" s="28">
        <v>4.6989362999999999E-2</v>
      </c>
      <c r="H82" s="29">
        <v>1.1600000000000001E-5</v>
      </c>
      <c r="I82" s="8" t="s">
        <v>24</v>
      </c>
      <c r="J82" s="28">
        <v>11</v>
      </c>
      <c r="K82" s="28">
        <v>11</v>
      </c>
      <c r="L82" s="28">
        <v>11</v>
      </c>
      <c r="M82" s="28" t="s">
        <v>2837</v>
      </c>
    </row>
    <row r="83" spans="1:13" ht="14.25" customHeight="1">
      <c r="A83" s="28" t="s">
        <v>2895</v>
      </c>
      <c r="B83" s="28" t="s">
        <v>2896</v>
      </c>
      <c r="C83" s="28">
        <v>-6.4425910743800001</v>
      </c>
      <c r="D83" s="28">
        <v>-4.3340110187799999E-2</v>
      </c>
      <c r="E83" s="29">
        <v>1.17450840373239E-10</v>
      </c>
      <c r="F83" s="28">
        <v>4.9089099116914101E-2</v>
      </c>
      <c r="G83" s="28">
        <v>0.15421106739000001</v>
      </c>
      <c r="H83" s="29">
        <v>6.5708520168700006E-14</v>
      </c>
      <c r="I83" s="32">
        <v>1.22817183868E-13</v>
      </c>
      <c r="J83" s="28">
        <v>6</v>
      </c>
      <c r="K83" s="28">
        <v>32</v>
      </c>
      <c r="L83" s="28">
        <v>32</v>
      </c>
      <c r="M83" s="28" t="s">
        <v>2901</v>
      </c>
    </row>
    <row r="84" spans="1:13" ht="14.25" customHeight="1">
      <c r="A84" s="28" t="s">
        <v>2912</v>
      </c>
      <c r="B84" s="28" t="s">
        <v>2913</v>
      </c>
      <c r="C84" s="28">
        <v>6.4149603691900001</v>
      </c>
      <c r="D84" s="28">
        <v>3.4381864333099997E-2</v>
      </c>
      <c r="E84" s="29">
        <v>1.4085950000503599E-10</v>
      </c>
      <c r="F84" s="28">
        <v>1.97996053127974E-2</v>
      </c>
      <c r="G84" s="28">
        <v>0.12505999306599999</v>
      </c>
      <c r="H84" s="28">
        <v>2.3088903761199998E-3</v>
      </c>
      <c r="I84" s="8">
        <v>6.7278073852999999E-3</v>
      </c>
      <c r="J84" s="28">
        <v>13</v>
      </c>
      <c r="K84" s="28">
        <v>80</v>
      </c>
      <c r="L84" s="28">
        <v>80</v>
      </c>
      <c r="M84" s="28" t="s">
        <v>2862</v>
      </c>
    </row>
    <row r="85" spans="1:13" ht="14.25" customHeight="1">
      <c r="A85" s="28" t="s">
        <v>2914</v>
      </c>
      <c r="B85" s="28" t="s">
        <v>2896</v>
      </c>
      <c r="C85" s="28">
        <v>-6.3852643899999997</v>
      </c>
      <c r="D85" s="28">
        <v>-0.28629672499999997</v>
      </c>
      <c r="E85" s="29">
        <v>1.71E-10</v>
      </c>
      <c r="F85" s="28">
        <v>2.1363239999999999E-2</v>
      </c>
      <c r="G85" s="28">
        <v>6.1364667999999997E-2</v>
      </c>
      <c r="H85" s="29">
        <v>3.5900000000000003E-7</v>
      </c>
      <c r="I85" s="8" t="s">
        <v>24</v>
      </c>
      <c r="J85" s="28">
        <v>29</v>
      </c>
      <c r="K85" s="28">
        <v>29</v>
      </c>
      <c r="L85" s="28">
        <v>29</v>
      </c>
      <c r="M85" s="28" t="s">
        <v>2837</v>
      </c>
    </row>
    <row r="86" spans="1:13" ht="14.25" customHeight="1">
      <c r="A86" s="28" t="s">
        <v>2915</v>
      </c>
      <c r="B86" s="28" t="s">
        <v>2916</v>
      </c>
      <c r="C86" s="28">
        <v>-6.3393991596000001</v>
      </c>
      <c r="D86" s="28">
        <v>-3.95828851233E-2</v>
      </c>
      <c r="E86" s="29">
        <v>2.3066292793441501E-10</v>
      </c>
      <c r="F86" s="28">
        <v>1.41287212389989E-3</v>
      </c>
      <c r="G86" s="28">
        <v>8.9188076889900006E-2</v>
      </c>
      <c r="H86" s="28">
        <v>6.485802369E-4</v>
      </c>
      <c r="I86" s="8">
        <v>1.4155821953300001E-3</v>
      </c>
      <c r="J86" s="28">
        <v>2</v>
      </c>
      <c r="K86" s="28">
        <v>18</v>
      </c>
      <c r="L86" s="28">
        <v>18</v>
      </c>
      <c r="M86" s="28" t="s">
        <v>2872</v>
      </c>
    </row>
    <row r="87" spans="1:13" ht="14.25" customHeight="1">
      <c r="A87" s="28" t="s">
        <v>2845</v>
      </c>
      <c r="B87" s="28" t="s">
        <v>266</v>
      </c>
      <c r="C87" s="28">
        <v>6.3382193130199997</v>
      </c>
      <c r="D87" s="28">
        <v>5.3124946267100001E-2</v>
      </c>
      <c r="E87" s="29">
        <v>2.3243581601847701E-10</v>
      </c>
      <c r="F87" s="28">
        <v>8.8589171101628394E-2</v>
      </c>
      <c r="G87" s="28">
        <v>6.4896684143200004E-2</v>
      </c>
      <c r="H87" s="29">
        <v>8.4743364918699992E-6</v>
      </c>
      <c r="I87" s="32">
        <v>8.2238390906800007E-6</v>
      </c>
      <c r="J87" s="28">
        <v>62</v>
      </c>
      <c r="K87" s="28">
        <v>68</v>
      </c>
      <c r="L87" s="28">
        <v>68</v>
      </c>
      <c r="M87" s="28" t="s">
        <v>2841</v>
      </c>
    </row>
    <row r="88" spans="1:13" ht="14.25" customHeight="1">
      <c r="A88" s="28" t="s">
        <v>2917</v>
      </c>
      <c r="B88" s="28" t="s">
        <v>2265</v>
      </c>
      <c r="C88" s="28">
        <v>-6.3253863616999997</v>
      </c>
      <c r="D88" s="28">
        <v>-3.9461353210000001E-2</v>
      </c>
      <c r="E88" s="29">
        <v>2.52599744894598E-10</v>
      </c>
      <c r="F88" s="28">
        <v>6.3899129040431203E-4</v>
      </c>
      <c r="G88" s="28">
        <v>4.56165268937E-2</v>
      </c>
      <c r="H88" s="28">
        <v>7.2349555002499998E-3</v>
      </c>
      <c r="I88" s="8">
        <v>4.8693209357800003E-3</v>
      </c>
      <c r="J88" s="28">
        <v>4</v>
      </c>
      <c r="K88" s="28">
        <v>12</v>
      </c>
      <c r="L88" s="28">
        <v>12</v>
      </c>
      <c r="M88" s="28" t="s">
        <v>2849</v>
      </c>
    </row>
    <row r="89" spans="1:13" ht="14.25" customHeight="1">
      <c r="A89" s="28" t="s">
        <v>2918</v>
      </c>
      <c r="B89" s="28" t="s">
        <v>2919</v>
      </c>
      <c r="C89" s="28">
        <v>-6.2864960282500002</v>
      </c>
      <c r="D89" s="28">
        <v>-4.2013213940099998E-2</v>
      </c>
      <c r="E89" s="29">
        <v>3.2471132031978202E-10</v>
      </c>
      <c r="F89" s="28">
        <v>1.3067788680060401E-2</v>
      </c>
      <c r="G89" s="28">
        <v>0.16333563330799999</v>
      </c>
      <c r="H89" s="28">
        <v>1.2511331549499999E-4</v>
      </c>
      <c r="I89" s="8">
        <v>6.2381109177199999E-4</v>
      </c>
      <c r="J89" s="28">
        <v>7</v>
      </c>
      <c r="K89" s="28">
        <v>72</v>
      </c>
      <c r="L89" s="28">
        <v>72</v>
      </c>
      <c r="M89" s="28" t="s">
        <v>2870</v>
      </c>
    </row>
    <row r="90" spans="1:13" ht="14.25" customHeight="1">
      <c r="A90" s="28" t="s">
        <v>2920</v>
      </c>
      <c r="B90" s="28" t="s">
        <v>2921</v>
      </c>
      <c r="C90" s="28">
        <v>-6.2809703000499999</v>
      </c>
      <c r="D90" s="28">
        <v>-3.9185551978900002E-2</v>
      </c>
      <c r="E90" s="29">
        <v>3.3646642099778501E-10</v>
      </c>
      <c r="F90" s="28">
        <v>2.7626580842630401E-2</v>
      </c>
      <c r="G90" s="28">
        <v>8.1669755744299993E-2</v>
      </c>
      <c r="H90" s="28">
        <v>9.7036953490700004E-3</v>
      </c>
      <c r="I90" s="8">
        <v>2.0617358728599999E-2</v>
      </c>
      <c r="J90" s="28">
        <v>13</v>
      </c>
      <c r="K90" s="28">
        <v>57</v>
      </c>
      <c r="L90" s="28">
        <v>57</v>
      </c>
      <c r="M90" s="28" t="s">
        <v>2871</v>
      </c>
    </row>
    <row r="91" spans="1:13" ht="14.25" customHeight="1">
      <c r="A91" s="28" t="s">
        <v>2882</v>
      </c>
      <c r="B91" s="28" t="s">
        <v>2270</v>
      </c>
      <c r="C91" s="28">
        <v>-6.2632451788900001</v>
      </c>
      <c r="D91" s="28">
        <v>-4.6577468790500003E-2</v>
      </c>
      <c r="E91" s="29">
        <v>3.7704707618548202E-10</v>
      </c>
      <c r="F91" s="28">
        <v>1.16209118362927E-4</v>
      </c>
      <c r="G91" s="28">
        <v>1.9194250687000002E-2</v>
      </c>
      <c r="H91" s="28">
        <v>1.92890925909E-2</v>
      </c>
      <c r="I91" s="8">
        <v>8.9700575007299992E-3</v>
      </c>
      <c r="J91" s="28">
        <v>2</v>
      </c>
      <c r="K91" s="28">
        <v>35</v>
      </c>
      <c r="L91" s="28">
        <v>35</v>
      </c>
      <c r="M91" s="28" t="s">
        <v>2844</v>
      </c>
    </row>
    <row r="92" spans="1:13" ht="14.25" customHeight="1">
      <c r="A92" s="28" t="s">
        <v>2922</v>
      </c>
      <c r="B92" s="28" t="s">
        <v>2923</v>
      </c>
      <c r="C92" s="28">
        <v>-6.2600539303999998</v>
      </c>
      <c r="D92" s="28">
        <v>-4.0068467063100001E-2</v>
      </c>
      <c r="E92" s="29">
        <v>3.8484435919729501E-10</v>
      </c>
      <c r="F92" s="28">
        <v>8.2085870248579593E-3</v>
      </c>
      <c r="G92" s="28">
        <v>7.75906240055E-2</v>
      </c>
      <c r="H92" s="29">
        <v>2.3918663843200001E-6</v>
      </c>
      <c r="I92" s="32">
        <v>1.8801995148800001E-6</v>
      </c>
      <c r="J92" s="28">
        <v>4</v>
      </c>
      <c r="K92" s="28">
        <v>76</v>
      </c>
      <c r="L92" s="28">
        <v>76</v>
      </c>
      <c r="M92" s="28" t="s">
        <v>2848</v>
      </c>
    </row>
    <row r="93" spans="1:13" ht="14.25" customHeight="1">
      <c r="A93" s="28" t="s">
        <v>2859</v>
      </c>
      <c r="B93" s="28" t="s">
        <v>522</v>
      </c>
      <c r="C93" s="28">
        <v>-6.2316753254700004</v>
      </c>
      <c r="D93" s="28">
        <v>-4.2788297130399999E-2</v>
      </c>
      <c r="E93" s="29">
        <v>4.6147313264840298E-10</v>
      </c>
      <c r="F93" s="28">
        <v>5.89535672292716E-2</v>
      </c>
      <c r="G93" s="28">
        <v>0.280094675633</v>
      </c>
      <c r="H93" s="29">
        <v>7.2126440583900002E-10</v>
      </c>
      <c r="I93" s="32">
        <v>8.2224694903000003E-9</v>
      </c>
      <c r="J93" s="28">
        <v>8</v>
      </c>
      <c r="K93" s="28">
        <v>20</v>
      </c>
      <c r="L93" s="28">
        <v>20</v>
      </c>
      <c r="M93" s="28" t="s">
        <v>2874</v>
      </c>
    </row>
    <row r="94" spans="1:13" ht="14.25" customHeight="1">
      <c r="A94" s="28" t="s">
        <v>2924</v>
      </c>
      <c r="B94" s="28" t="s">
        <v>2925</v>
      </c>
      <c r="C94" s="28">
        <v>-6.2034460010399997</v>
      </c>
      <c r="D94" s="28">
        <v>-3.8398283069599998E-2</v>
      </c>
      <c r="E94" s="29">
        <v>5.5240000000841199E-10</v>
      </c>
      <c r="F94" s="28">
        <v>3.2034891796463701E-4</v>
      </c>
      <c r="G94" s="28">
        <v>3.22824709738E-2</v>
      </c>
      <c r="H94" s="28">
        <v>2.9410001609600001E-3</v>
      </c>
      <c r="I94" s="8">
        <v>1.3192207292599999E-3</v>
      </c>
      <c r="J94" s="28">
        <v>1</v>
      </c>
      <c r="K94" s="28">
        <v>8</v>
      </c>
      <c r="L94" s="28">
        <v>8</v>
      </c>
      <c r="M94" s="28" t="s">
        <v>2846</v>
      </c>
    </row>
    <row r="95" spans="1:13" ht="14.25" customHeight="1">
      <c r="A95" s="28" t="s">
        <v>2888</v>
      </c>
      <c r="B95" s="28" t="s">
        <v>268</v>
      </c>
      <c r="C95" s="28">
        <v>6.2034460010399997</v>
      </c>
      <c r="D95" s="28">
        <v>3.4395824973399998E-2</v>
      </c>
      <c r="E95" s="29">
        <v>5.5240000000841199E-10</v>
      </c>
      <c r="F95" s="28">
        <v>9.3738994094612804E-4</v>
      </c>
      <c r="G95" s="28">
        <v>4.07836668289E-2</v>
      </c>
      <c r="H95" s="28">
        <v>1.12001751164E-2</v>
      </c>
      <c r="I95" s="8">
        <v>7.0955655964299999E-3</v>
      </c>
      <c r="J95" s="28">
        <v>1</v>
      </c>
      <c r="K95" s="28">
        <v>8</v>
      </c>
      <c r="L95" s="28">
        <v>8</v>
      </c>
      <c r="M95" s="28" t="s">
        <v>2849</v>
      </c>
    </row>
    <row r="96" spans="1:13" ht="14.25" customHeight="1">
      <c r="A96" s="28" t="s">
        <v>2926</v>
      </c>
      <c r="B96" s="28" t="s">
        <v>2279</v>
      </c>
      <c r="C96" s="28">
        <v>6.1800511936599998</v>
      </c>
      <c r="D96" s="28">
        <v>3.8094867440599998E-2</v>
      </c>
      <c r="E96" s="29">
        <v>6.4080818387255899E-10</v>
      </c>
      <c r="F96" s="28">
        <v>7.5517743351264204E-3</v>
      </c>
      <c r="G96" s="28">
        <v>0.114992530804</v>
      </c>
      <c r="H96" s="29">
        <v>2.65578682004E-6</v>
      </c>
      <c r="I96" s="32">
        <v>7.27540408939E-6</v>
      </c>
      <c r="J96" s="28">
        <v>2</v>
      </c>
      <c r="K96" s="28">
        <v>17</v>
      </c>
      <c r="L96" s="28">
        <v>17</v>
      </c>
      <c r="M96" s="28" t="s">
        <v>2860</v>
      </c>
    </row>
    <row r="97" spans="1:13" ht="14.25" customHeight="1">
      <c r="A97" s="28" t="s">
        <v>2927</v>
      </c>
      <c r="B97" s="28" t="s">
        <v>2928</v>
      </c>
      <c r="C97" s="28">
        <v>6.1449427877899998</v>
      </c>
      <c r="D97" s="28">
        <v>4.7508516264600002E-2</v>
      </c>
      <c r="E97" s="29">
        <v>7.9992341995284605E-10</v>
      </c>
      <c r="F97" s="28">
        <v>2.5920482121082398E-3</v>
      </c>
      <c r="G97" s="28">
        <v>0.129516146424</v>
      </c>
      <c r="H97" s="28">
        <v>1.1235352997399999E-3</v>
      </c>
      <c r="I97" s="8">
        <v>5.4233206410299996E-3</v>
      </c>
      <c r="J97" s="28">
        <v>4</v>
      </c>
      <c r="K97" s="28">
        <v>26</v>
      </c>
      <c r="L97" s="28">
        <v>26</v>
      </c>
      <c r="M97" s="28" t="s">
        <v>2929</v>
      </c>
    </row>
    <row r="98" spans="1:13" ht="14.25" customHeight="1">
      <c r="A98" s="28" t="s">
        <v>2930</v>
      </c>
      <c r="B98" s="28" t="s">
        <v>2273</v>
      </c>
      <c r="C98" s="28">
        <v>-6.1417536858800004</v>
      </c>
      <c r="D98" s="28">
        <v>-3.8081283801699999E-2</v>
      </c>
      <c r="E98" s="29">
        <v>8.1615348871790899E-10</v>
      </c>
      <c r="F98" s="28">
        <v>1.84565447689156E-2</v>
      </c>
      <c r="G98" s="28">
        <v>0.16256283309700001</v>
      </c>
      <c r="H98" s="29">
        <v>4.6884154468099999E-12</v>
      </c>
      <c r="I98" s="32">
        <v>6.19799763515E-12</v>
      </c>
      <c r="J98" s="28">
        <v>3</v>
      </c>
      <c r="K98" s="28">
        <v>29</v>
      </c>
      <c r="L98" s="28">
        <v>29</v>
      </c>
      <c r="M98" s="28" t="s">
        <v>2846</v>
      </c>
    </row>
    <row r="99" spans="1:13" ht="14.25" customHeight="1">
      <c r="A99" s="28" t="s">
        <v>2882</v>
      </c>
      <c r="B99" s="28" t="s">
        <v>2270</v>
      </c>
      <c r="C99" s="28">
        <v>-6.1306828800600002</v>
      </c>
      <c r="D99" s="28">
        <v>-4.6187162513799999E-2</v>
      </c>
      <c r="E99" s="29">
        <v>8.7502667731550601E-10</v>
      </c>
      <c r="F99" s="28">
        <v>8.5937006706416198E-4</v>
      </c>
      <c r="G99" s="28">
        <v>1.1614199462300001E-2</v>
      </c>
      <c r="H99" s="28">
        <v>4.0709463573800002E-2</v>
      </c>
      <c r="I99" s="8">
        <v>1.9296952995400001E-2</v>
      </c>
      <c r="J99" s="28">
        <v>2</v>
      </c>
      <c r="K99" s="28">
        <v>24</v>
      </c>
      <c r="L99" s="28">
        <v>24</v>
      </c>
      <c r="M99" s="28" t="s">
        <v>2875</v>
      </c>
    </row>
    <row r="100" spans="1:13" ht="14.25" customHeight="1">
      <c r="A100" s="28" t="s">
        <v>2931</v>
      </c>
      <c r="B100" s="28" t="s">
        <v>458</v>
      </c>
      <c r="C100" s="28">
        <v>6.1294381573500001</v>
      </c>
      <c r="D100" s="28">
        <v>3.8639214770100003E-2</v>
      </c>
      <c r="E100" s="29">
        <v>8.8189945706810102E-10</v>
      </c>
      <c r="F100" s="28">
        <v>1.4822148318971399E-4</v>
      </c>
      <c r="G100" s="28">
        <v>0.115486024773</v>
      </c>
      <c r="H100" s="29">
        <v>1.0989849546000001E-6</v>
      </c>
      <c r="I100" s="32">
        <v>2.1416525164799999E-6</v>
      </c>
      <c r="J100" s="28">
        <v>3</v>
      </c>
      <c r="K100" s="28">
        <v>39</v>
      </c>
      <c r="L100" s="28">
        <v>39</v>
      </c>
      <c r="M100" s="28" t="s">
        <v>2864</v>
      </c>
    </row>
    <row r="101" spans="1:13" ht="14.25" customHeight="1">
      <c r="A101" s="28" t="s">
        <v>2932</v>
      </c>
      <c r="B101" s="28" t="s">
        <v>2933</v>
      </c>
      <c r="C101" s="28">
        <v>-6.1053200468800002</v>
      </c>
      <c r="D101" s="28">
        <v>-4.2091411976999997E-2</v>
      </c>
      <c r="E101" s="29">
        <v>1.0259488941599101E-9</v>
      </c>
      <c r="F101" s="28">
        <v>2.5460534448268801E-4</v>
      </c>
      <c r="G101" s="28">
        <v>3.6865090118499998E-2</v>
      </c>
      <c r="H101" s="28">
        <v>4.4396234570200001E-3</v>
      </c>
      <c r="I101" s="8">
        <v>3.137918528E-3</v>
      </c>
      <c r="J101" s="28">
        <v>2</v>
      </c>
      <c r="K101" s="28">
        <v>16</v>
      </c>
      <c r="L101" s="28">
        <v>16</v>
      </c>
      <c r="M101" s="28" t="s">
        <v>2855</v>
      </c>
    </row>
    <row r="102" spans="1:13" ht="14.25" customHeight="1">
      <c r="A102" s="28" t="s">
        <v>2934</v>
      </c>
      <c r="B102" s="28" t="s">
        <v>2935</v>
      </c>
      <c r="C102" s="28">
        <v>6.103680518</v>
      </c>
      <c r="D102" s="28">
        <v>0.267178745</v>
      </c>
      <c r="E102" s="29">
        <v>1.0399999999999999E-9</v>
      </c>
      <c r="F102" s="28">
        <v>2.5232843000000001E-2</v>
      </c>
      <c r="G102" s="28">
        <v>2.5600686000000001E-2</v>
      </c>
      <c r="H102" s="28">
        <v>1.3470649999999999E-3</v>
      </c>
      <c r="I102" s="8" t="s">
        <v>24</v>
      </c>
      <c r="J102" s="28">
        <v>41</v>
      </c>
      <c r="K102" s="28">
        <v>41</v>
      </c>
      <c r="L102" s="28">
        <v>41</v>
      </c>
      <c r="M102" s="28" t="s">
        <v>2837</v>
      </c>
    </row>
    <row r="103" spans="1:13" ht="14.25" customHeight="1">
      <c r="A103" s="28" t="s">
        <v>2873</v>
      </c>
      <c r="B103" s="28" t="s">
        <v>221</v>
      </c>
      <c r="C103" s="28">
        <v>6.0690350423900004</v>
      </c>
      <c r="D103" s="28">
        <v>4.0139021786999997E-2</v>
      </c>
      <c r="E103" s="29">
        <v>1.28681068943842E-9</v>
      </c>
      <c r="F103" s="28">
        <v>3.3492443298057999E-2</v>
      </c>
      <c r="G103" s="28">
        <v>9.2416033492499994E-2</v>
      </c>
      <c r="H103" s="29">
        <v>8.6498020800900004E-8</v>
      </c>
      <c r="I103" s="32">
        <v>1.0875134719099999E-7</v>
      </c>
      <c r="J103" s="28">
        <v>12</v>
      </c>
      <c r="K103" s="28">
        <v>12</v>
      </c>
      <c r="L103" s="28">
        <v>12</v>
      </c>
      <c r="M103" s="28" t="s">
        <v>2841</v>
      </c>
    </row>
    <row r="104" spans="1:13" ht="14.25" customHeight="1">
      <c r="A104" s="28" t="s">
        <v>2936</v>
      </c>
      <c r="B104" s="28" t="s">
        <v>2937</v>
      </c>
      <c r="C104" s="28">
        <v>-6.0440971051499996</v>
      </c>
      <c r="D104" s="28">
        <v>-3.8864041809200001E-2</v>
      </c>
      <c r="E104" s="29">
        <v>1.5024900407112701E-9</v>
      </c>
      <c r="F104" s="28">
        <v>1.5280343198968699E-4</v>
      </c>
      <c r="G104" s="28">
        <v>0.20138958870599999</v>
      </c>
      <c r="H104" s="29">
        <v>1.30378317434E-5</v>
      </c>
      <c r="I104" s="32">
        <v>6.6800776455100001E-5</v>
      </c>
      <c r="J104" s="28">
        <v>2</v>
      </c>
      <c r="K104" s="28">
        <v>68</v>
      </c>
      <c r="L104" s="28">
        <v>68</v>
      </c>
      <c r="M104" s="28" t="s">
        <v>2892</v>
      </c>
    </row>
    <row r="105" spans="1:13" ht="14.25" customHeight="1">
      <c r="A105" s="28" t="s">
        <v>2845</v>
      </c>
      <c r="B105" s="28" t="s">
        <v>266</v>
      </c>
      <c r="C105" s="28">
        <v>6.0285645127700001</v>
      </c>
      <c r="D105" s="28">
        <v>4.8067753912299997E-2</v>
      </c>
      <c r="E105" s="29">
        <v>1.65422365152729E-9</v>
      </c>
      <c r="F105" s="28">
        <v>1.6167608221490899E-2</v>
      </c>
      <c r="G105" s="28">
        <v>0.216561269399</v>
      </c>
      <c r="H105" s="29">
        <v>1.20094760367E-5</v>
      </c>
      <c r="I105" s="8">
        <v>1.21064372349E-4</v>
      </c>
      <c r="J105" s="28">
        <v>2</v>
      </c>
      <c r="K105" s="28">
        <v>26</v>
      </c>
      <c r="L105" s="28">
        <v>26</v>
      </c>
      <c r="M105" s="28" t="s">
        <v>2871</v>
      </c>
    </row>
    <row r="106" spans="1:13" ht="14.25" customHeight="1">
      <c r="A106" s="28" t="s">
        <v>2938</v>
      </c>
      <c r="B106" s="28" t="s">
        <v>298</v>
      </c>
      <c r="C106" s="28">
        <v>6.0202015708300003</v>
      </c>
      <c r="D106" s="28">
        <v>3.9570848747200002E-2</v>
      </c>
      <c r="E106" s="29">
        <v>1.74200000002207E-9</v>
      </c>
      <c r="F106" s="28">
        <v>4.6815886551144597E-4</v>
      </c>
      <c r="G106" s="28">
        <v>0.113347456555</v>
      </c>
      <c r="H106" s="29">
        <v>3.3434127885199998E-8</v>
      </c>
      <c r="I106" s="32">
        <v>3.5280060798600002E-8</v>
      </c>
      <c r="J106" s="28">
        <v>1</v>
      </c>
      <c r="K106" s="28">
        <v>41</v>
      </c>
      <c r="L106" s="28">
        <v>41</v>
      </c>
      <c r="M106" s="28" t="s">
        <v>2835</v>
      </c>
    </row>
    <row r="107" spans="1:13" ht="14.25" customHeight="1">
      <c r="A107" s="28" t="s">
        <v>2939</v>
      </c>
      <c r="B107" s="28" t="s">
        <v>2940</v>
      </c>
      <c r="C107" s="28">
        <v>6.0076772584500002</v>
      </c>
      <c r="D107" s="28">
        <v>4.0061685594200001E-2</v>
      </c>
      <c r="E107" s="29">
        <v>1.88200000000021E-9</v>
      </c>
      <c r="F107" s="28">
        <v>1.29475622390557E-4</v>
      </c>
      <c r="G107" s="28">
        <v>9.5992211837599997E-2</v>
      </c>
      <c r="H107" s="28">
        <v>2.6519774518600002E-3</v>
      </c>
      <c r="I107" s="8">
        <v>5.7612268689900001E-3</v>
      </c>
      <c r="J107" s="28">
        <v>1</v>
      </c>
      <c r="K107" s="28">
        <v>9</v>
      </c>
      <c r="L107" s="28">
        <v>9</v>
      </c>
      <c r="M107" s="28" t="s">
        <v>2941</v>
      </c>
    </row>
    <row r="108" spans="1:13" ht="14.25" customHeight="1">
      <c r="A108" s="28" t="s">
        <v>2942</v>
      </c>
      <c r="B108" s="28" t="s">
        <v>2943</v>
      </c>
      <c r="C108" s="28">
        <v>5.9673738425499998</v>
      </c>
      <c r="D108" s="28">
        <v>4.2693996320800003E-2</v>
      </c>
      <c r="E108" s="29">
        <v>2.4110257152998899E-9</v>
      </c>
      <c r="F108" s="28">
        <v>8.2572826222570103E-2</v>
      </c>
      <c r="G108" s="28">
        <v>0.17546800432099999</v>
      </c>
      <c r="H108" s="29">
        <v>4.3245548036000001E-14</v>
      </c>
      <c r="I108" s="32">
        <v>1.05568335323E-13</v>
      </c>
      <c r="J108" s="28">
        <v>21</v>
      </c>
      <c r="K108" s="28">
        <v>22</v>
      </c>
      <c r="L108" s="28">
        <v>22</v>
      </c>
      <c r="M108" s="28" t="s">
        <v>2841</v>
      </c>
    </row>
    <row r="109" spans="1:13" ht="14.25" customHeight="1">
      <c r="A109" s="28" t="s">
        <v>2944</v>
      </c>
      <c r="B109" s="28" t="s">
        <v>213</v>
      </c>
      <c r="C109" s="28">
        <v>-5.96569160549</v>
      </c>
      <c r="D109" s="28">
        <v>-3.3930709487300002E-2</v>
      </c>
      <c r="E109" s="29">
        <v>2.4359999999533601E-9</v>
      </c>
      <c r="F109" s="29">
        <v>8.02763985984349E-5</v>
      </c>
      <c r="G109" s="28">
        <v>7.0971321747400007E-2</v>
      </c>
      <c r="H109" s="28">
        <v>1.5433888767799999E-4</v>
      </c>
      <c r="I109" s="8">
        <v>1.64767754644E-4</v>
      </c>
      <c r="J109" s="28">
        <v>1</v>
      </c>
      <c r="K109" s="28">
        <v>15</v>
      </c>
      <c r="L109" s="28">
        <v>15</v>
      </c>
      <c r="M109" s="28" t="s">
        <v>2840</v>
      </c>
    </row>
    <row r="110" spans="1:13" ht="14.25" customHeight="1">
      <c r="A110" s="28" t="s">
        <v>2945</v>
      </c>
      <c r="B110" s="28" t="s">
        <v>2946</v>
      </c>
      <c r="C110" s="28">
        <v>-5.9597036380099997</v>
      </c>
      <c r="D110" s="28">
        <v>-4.2329262501500001E-2</v>
      </c>
      <c r="E110" s="29">
        <v>2.5269578923136399E-9</v>
      </c>
      <c r="F110" s="28">
        <v>1.990521929466E-2</v>
      </c>
      <c r="G110" s="28">
        <v>6.1215149422299997E-2</v>
      </c>
      <c r="H110" s="29">
        <v>1.55684377816E-5</v>
      </c>
      <c r="I110" s="32">
        <v>1.45723168424E-5</v>
      </c>
      <c r="J110" s="28">
        <v>11</v>
      </c>
      <c r="K110" s="28">
        <v>11</v>
      </c>
      <c r="L110" s="28">
        <v>11</v>
      </c>
      <c r="M110" s="28" t="s">
        <v>2841</v>
      </c>
    </row>
    <row r="111" spans="1:13" ht="14.25" customHeight="1">
      <c r="A111" s="28" t="s">
        <v>2947</v>
      </c>
      <c r="B111" s="28" t="s">
        <v>2948</v>
      </c>
      <c r="C111" s="28">
        <v>-5.9541043014700001</v>
      </c>
      <c r="D111" s="28">
        <v>-3.2894068576400003E-2</v>
      </c>
      <c r="E111" s="29">
        <v>2.6150000000054E-9</v>
      </c>
      <c r="F111" s="28">
        <v>3.0177950147535198E-4</v>
      </c>
      <c r="G111" s="28">
        <v>8.2065968510999995E-2</v>
      </c>
      <c r="H111" s="28">
        <v>1.2571482844799999E-3</v>
      </c>
      <c r="I111" s="8">
        <v>2.4945605503500002E-3</v>
      </c>
      <c r="J111" s="28">
        <v>1</v>
      </c>
      <c r="K111" s="28">
        <v>18</v>
      </c>
      <c r="L111" s="28">
        <v>18</v>
      </c>
      <c r="M111" s="28" t="s">
        <v>2868</v>
      </c>
    </row>
    <row r="112" spans="1:13" ht="14.25" customHeight="1">
      <c r="A112" s="28" t="s">
        <v>2949</v>
      </c>
      <c r="B112" s="28" t="s">
        <v>440</v>
      </c>
      <c r="C112" s="28">
        <v>5.9501439830000002</v>
      </c>
      <c r="D112" s="28">
        <v>0.175608926</v>
      </c>
      <c r="E112" s="29">
        <v>2.6799999999999998E-9</v>
      </c>
      <c r="F112" s="28">
        <v>5.4550556E-2</v>
      </c>
      <c r="G112" s="28">
        <v>0.10248317999999999</v>
      </c>
      <c r="H112" s="29">
        <v>4.6100000000000001E-11</v>
      </c>
      <c r="I112" s="8" t="s">
        <v>24</v>
      </c>
      <c r="J112" s="28">
        <v>35</v>
      </c>
      <c r="K112" s="28">
        <v>35</v>
      </c>
      <c r="L112" s="28">
        <v>35</v>
      </c>
      <c r="M112" s="28" t="s">
        <v>2837</v>
      </c>
    </row>
    <row r="113" spans="1:13" ht="14.25" customHeight="1">
      <c r="A113" s="28" t="s">
        <v>2950</v>
      </c>
      <c r="B113" s="28" t="s">
        <v>2951</v>
      </c>
      <c r="C113" s="28">
        <v>-5.9278698817100004</v>
      </c>
      <c r="D113" s="28">
        <v>-3.5795841150700003E-2</v>
      </c>
      <c r="E113" s="29">
        <v>3.0688951425349598E-9</v>
      </c>
      <c r="F113" s="28">
        <v>6.7503461074173501E-3</v>
      </c>
      <c r="G113" s="28">
        <v>3.5203801110499998E-2</v>
      </c>
      <c r="H113" s="28">
        <v>8.4534246922300001E-3</v>
      </c>
      <c r="I113" s="8">
        <v>6.4249821912000004E-3</v>
      </c>
      <c r="J113" s="28">
        <v>2</v>
      </c>
      <c r="K113" s="28">
        <v>45</v>
      </c>
      <c r="L113" s="28">
        <v>45</v>
      </c>
      <c r="M113" s="28" t="s">
        <v>2864</v>
      </c>
    </row>
    <row r="114" spans="1:13" ht="14.25" customHeight="1">
      <c r="A114" s="28" t="s">
        <v>2952</v>
      </c>
      <c r="B114" s="28" t="s">
        <v>2953</v>
      </c>
      <c r="C114" s="28">
        <v>-5.92639773385</v>
      </c>
      <c r="D114" s="28">
        <v>-3.3964238685499998E-2</v>
      </c>
      <c r="E114" s="29">
        <v>3.0965207304696799E-9</v>
      </c>
      <c r="F114" s="28">
        <v>1.3513478212418399E-4</v>
      </c>
      <c r="G114" s="28">
        <v>3.6664790409899999E-2</v>
      </c>
      <c r="H114" s="28">
        <v>5.2676086996000002E-2</v>
      </c>
      <c r="I114" s="8">
        <v>4.0586065830400003E-2</v>
      </c>
      <c r="J114" s="28">
        <v>2</v>
      </c>
      <c r="K114" s="28">
        <v>23</v>
      </c>
      <c r="L114" s="28">
        <v>23</v>
      </c>
      <c r="M114" s="28" t="s">
        <v>2853</v>
      </c>
    </row>
    <row r="115" spans="1:13" ht="14.25" customHeight="1">
      <c r="A115" s="28" t="s">
        <v>2954</v>
      </c>
      <c r="B115" s="28" t="s">
        <v>2955</v>
      </c>
      <c r="C115" s="28">
        <v>5.9159256974899996</v>
      </c>
      <c r="D115" s="28">
        <v>3.6365376405400003E-2</v>
      </c>
      <c r="E115" s="29">
        <v>3.3001417623439401E-9</v>
      </c>
      <c r="F115" s="28">
        <v>3.2223362001886501E-3</v>
      </c>
      <c r="G115" s="28">
        <v>4.5200599778799998E-2</v>
      </c>
      <c r="H115" s="28">
        <v>2.7742850604700001E-3</v>
      </c>
      <c r="I115" s="8">
        <v>2.4470739801299999E-3</v>
      </c>
      <c r="J115" s="28">
        <v>7</v>
      </c>
      <c r="K115" s="28">
        <v>39</v>
      </c>
      <c r="L115" s="28">
        <v>39</v>
      </c>
      <c r="M115" s="28" t="s">
        <v>2864</v>
      </c>
    </row>
    <row r="116" spans="1:13" ht="14.25" customHeight="1">
      <c r="A116" s="28" t="s">
        <v>2882</v>
      </c>
      <c r="B116" s="28" t="s">
        <v>2270</v>
      </c>
      <c r="C116" s="28">
        <v>-5.9023886696499996</v>
      </c>
      <c r="D116" s="28">
        <v>-3.9010257749799999E-2</v>
      </c>
      <c r="E116" s="29">
        <v>3.5827588326504001E-9</v>
      </c>
      <c r="F116" s="28">
        <v>2.6996438615357901E-2</v>
      </c>
      <c r="G116" s="28">
        <v>6.4580097601199996E-2</v>
      </c>
      <c r="H116" s="28">
        <v>8.2572669502500005E-4</v>
      </c>
      <c r="I116" s="8">
        <v>1.3660156134900001E-3</v>
      </c>
      <c r="J116" s="28">
        <v>8</v>
      </c>
      <c r="K116" s="28">
        <v>43</v>
      </c>
      <c r="L116" s="28">
        <v>43</v>
      </c>
      <c r="M116" s="28" t="s">
        <v>2854</v>
      </c>
    </row>
    <row r="117" spans="1:13" ht="14.25" customHeight="1">
      <c r="A117" s="28" t="s">
        <v>2876</v>
      </c>
      <c r="B117" s="28" t="s">
        <v>2877</v>
      </c>
      <c r="C117" s="28">
        <v>5.9010999005200002</v>
      </c>
      <c r="D117" s="28">
        <v>3.6457200412799998E-2</v>
      </c>
      <c r="E117" s="29">
        <v>3.6108617002900602E-9</v>
      </c>
      <c r="F117" s="28">
        <v>3.8719723617760102E-3</v>
      </c>
      <c r="G117" s="28">
        <v>0.220910842394</v>
      </c>
      <c r="H117" s="29">
        <v>5.6048251965999995E-20</v>
      </c>
      <c r="I117" s="32">
        <v>1.7018482076000001E-19</v>
      </c>
      <c r="J117" s="28">
        <v>5</v>
      </c>
      <c r="K117" s="28">
        <v>27</v>
      </c>
      <c r="L117" s="28">
        <v>27</v>
      </c>
      <c r="M117" s="28" t="s">
        <v>2901</v>
      </c>
    </row>
    <row r="118" spans="1:13" ht="14.25" customHeight="1">
      <c r="A118" s="28" t="s">
        <v>2918</v>
      </c>
      <c r="B118" s="28" t="s">
        <v>2919</v>
      </c>
      <c r="C118" s="28">
        <v>-5.8978531208499998</v>
      </c>
      <c r="D118" s="28">
        <v>-3.9899108064600002E-2</v>
      </c>
      <c r="E118" s="29">
        <v>3.68261554343915E-9</v>
      </c>
      <c r="F118" s="28">
        <v>0.29885465993110699</v>
      </c>
      <c r="G118" s="28">
        <v>0.33020826231099998</v>
      </c>
      <c r="H118" s="29">
        <v>1.38903750781E-27</v>
      </c>
      <c r="I118" s="32">
        <v>9.03468282288E-27</v>
      </c>
      <c r="J118" s="28">
        <v>68</v>
      </c>
      <c r="K118" s="28">
        <v>70</v>
      </c>
      <c r="L118" s="28">
        <v>70</v>
      </c>
      <c r="M118" s="28" t="s">
        <v>2841</v>
      </c>
    </row>
    <row r="119" spans="1:13" ht="14.25" customHeight="1">
      <c r="A119" s="28" t="s">
        <v>2956</v>
      </c>
      <c r="B119" s="28" t="s">
        <v>2957</v>
      </c>
      <c r="C119" s="28">
        <v>-5.8974328440699999</v>
      </c>
      <c r="D119" s="28">
        <v>-3.6392812343E-2</v>
      </c>
      <c r="E119" s="29">
        <v>3.6920045226202099E-9</v>
      </c>
      <c r="F119" s="28">
        <v>4.9173786458073904E-4</v>
      </c>
      <c r="G119" s="28">
        <v>9.0805383670399999E-3</v>
      </c>
      <c r="H119" s="28">
        <v>0.11689843741600001</v>
      </c>
      <c r="I119" s="8">
        <v>3.6215795030100001E-2</v>
      </c>
      <c r="J119" s="28">
        <v>2</v>
      </c>
      <c r="K119" s="28">
        <v>24</v>
      </c>
      <c r="L119" s="28">
        <v>24</v>
      </c>
      <c r="M119" s="28" t="s">
        <v>2846</v>
      </c>
    </row>
    <row r="120" spans="1:13" ht="14.25" customHeight="1">
      <c r="A120" s="28" t="s">
        <v>2917</v>
      </c>
      <c r="B120" s="28" t="s">
        <v>2265</v>
      </c>
      <c r="C120" s="28">
        <v>-5.8946150255800003</v>
      </c>
      <c r="D120" s="28">
        <v>-3.2830390477000003E-2</v>
      </c>
      <c r="E120" s="29">
        <v>3.7555591325261098E-9</v>
      </c>
      <c r="F120" s="28">
        <v>1.86088256238047E-4</v>
      </c>
      <c r="G120" s="28">
        <v>8.8966310452200006E-2</v>
      </c>
      <c r="H120" s="28">
        <v>1.2673233119700001E-3</v>
      </c>
      <c r="I120" s="8">
        <v>2.0077560553900002E-3</v>
      </c>
      <c r="J120" s="28">
        <v>2</v>
      </c>
      <c r="K120" s="28">
        <v>25</v>
      </c>
      <c r="L120" s="28">
        <v>25</v>
      </c>
      <c r="M120" s="28" t="s">
        <v>2880</v>
      </c>
    </row>
    <row r="121" spans="1:13" ht="14.25" customHeight="1">
      <c r="A121" s="28" t="s">
        <v>2847</v>
      </c>
      <c r="B121" s="28" t="s">
        <v>583</v>
      </c>
      <c r="C121" s="28">
        <v>5.8943800270000004</v>
      </c>
      <c r="D121" s="28">
        <v>4.0100524162000002E-2</v>
      </c>
      <c r="E121" s="29">
        <v>3.7609072691777201E-9</v>
      </c>
      <c r="F121" s="28">
        <v>1.7467824699893801E-4</v>
      </c>
      <c r="G121" s="28">
        <v>4.2776898435200002E-2</v>
      </c>
      <c r="H121" s="28">
        <v>8.9033864902199993E-3</v>
      </c>
      <c r="I121" s="8">
        <v>9.5722727099799999E-3</v>
      </c>
      <c r="J121" s="28">
        <v>2</v>
      </c>
      <c r="K121" s="28">
        <v>20</v>
      </c>
      <c r="L121" s="28">
        <v>20</v>
      </c>
      <c r="M121" s="28" t="s">
        <v>2881</v>
      </c>
    </row>
    <row r="122" spans="1:13" ht="14.25" customHeight="1">
      <c r="A122" s="28" t="s">
        <v>2958</v>
      </c>
      <c r="B122" s="28" t="s">
        <v>300</v>
      </c>
      <c r="C122" s="28">
        <v>5.8877445929999999</v>
      </c>
      <c r="D122" s="28">
        <v>0.200298641</v>
      </c>
      <c r="E122" s="29">
        <v>3.9199999999999997E-9</v>
      </c>
      <c r="F122" s="28">
        <v>3.2063902999999998E-2</v>
      </c>
      <c r="G122" s="28">
        <v>4.5867316999999998E-2</v>
      </c>
      <c r="H122" s="29">
        <v>1.6699999999999999E-5</v>
      </c>
      <c r="I122" s="8" t="s">
        <v>24</v>
      </c>
      <c r="J122" s="28">
        <v>18</v>
      </c>
      <c r="K122" s="28">
        <v>18</v>
      </c>
      <c r="L122" s="28">
        <v>18</v>
      </c>
      <c r="M122" s="28" t="s">
        <v>2837</v>
      </c>
    </row>
    <row r="123" spans="1:13" ht="14.25" customHeight="1">
      <c r="A123" s="28" t="s">
        <v>2959</v>
      </c>
      <c r="B123" s="28" t="s">
        <v>2960</v>
      </c>
      <c r="C123" s="28">
        <v>5.8525818209900002</v>
      </c>
      <c r="D123" s="28">
        <v>3.9093502507999998E-2</v>
      </c>
      <c r="E123" s="29">
        <v>4.8399999999453E-9</v>
      </c>
      <c r="F123" s="29">
        <v>5.9403688429212698E-5</v>
      </c>
      <c r="G123" s="28">
        <v>6.3776669000200001E-2</v>
      </c>
      <c r="H123" s="28">
        <v>1.8281905195E-2</v>
      </c>
      <c r="I123" s="8">
        <v>2.3975326372600001E-2</v>
      </c>
      <c r="J123" s="28">
        <v>1</v>
      </c>
      <c r="K123" s="28">
        <v>25</v>
      </c>
      <c r="L123" s="28">
        <v>25</v>
      </c>
      <c r="M123" s="28" t="s">
        <v>2892</v>
      </c>
    </row>
    <row r="124" spans="1:13" ht="14.25" customHeight="1">
      <c r="A124" s="28" t="s">
        <v>2895</v>
      </c>
      <c r="B124" s="28" t="s">
        <v>2896</v>
      </c>
      <c r="C124" s="28">
        <v>-5.8519732625599996</v>
      </c>
      <c r="D124" s="28">
        <v>-3.7391559699600001E-2</v>
      </c>
      <c r="E124" s="29">
        <v>4.8577473539780101E-9</v>
      </c>
      <c r="F124" s="28">
        <v>6.5893830428657603E-3</v>
      </c>
      <c r="G124" s="28">
        <v>0.10792065831600001</v>
      </c>
      <c r="H124" s="29">
        <v>1.7994848813399999E-7</v>
      </c>
      <c r="I124" s="32">
        <v>2.64960776018E-7</v>
      </c>
      <c r="J124" s="28">
        <v>4</v>
      </c>
      <c r="K124" s="28">
        <v>27</v>
      </c>
      <c r="L124" s="28">
        <v>27</v>
      </c>
      <c r="M124" s="28" t="s">
        <v>2866</v>
      </c>
    </row>
    <row r="125" spans="1:13" ht="14.25" customHeight="1">
      <c r="A125" s="28" t="s">
        <v>2961</v>
      </c>
      <c r="B125" s="28" t="s">
        <v>370</v>
      </c>
      <c r="C125" s="28">
        <v>5.8361605179999998</v>
      </c>
      <c r="D125" s="28">
        <v>0.113954449</v>
      </c>
      <c r="E125" s="29">
        <v>5.3400000000000002E-9</v>
      </c>
      <c r="F125" s="28">
        <v>0.113628744</v>
      </c>
      <c r="G125" s="28">
        <v>0.14985325099999999</v>
      </c>
      <c r="H125" s="29">
        <v>4.22E-16</v>
      </c>
      <c r="I125" s="8" t="s">
        <v>24</v>
      </c>
      <c r="J125" s="28">
        <v>54</v>
      </c>
      <c r="K125" s="28">
        <v>54</v>
      </c>
      <c r="L125" s="28">
        <v>54</v>
      </c>
      <c r="M125" s="28" t="s">
        <v>2837</v>
      </c>
    </row>
    <row r="126" spans="1:13" ht="14.25" customHeight="1">
      <c r="A126" s="28" t="s">
        <v>2962</v>
      </c>
      <c r="B126" s="28" t="s">
        <v>2963</v>
      </c>
      <c r="C126" s="28">
        <v>-5.8162289894999999</v>
      </c>
      <c r="D126" s="28">
        <v>-3.5388671498599998E-2</v>
      </c>
      <c r="E126" s="29">
        <v>6.0189999998310996E-9</v>
      </c>
      <c r="F126" s="28">
        <v>3.7343822622656003E-4</v>
      </c>
      <c r="G126" s="28">
        <v>7.9140205238900002E-2</v>
      </c>
      <c r="H126" s="29">
        <v>2.4957618852999999E-5</v>
      </c>
      <c r="I126" s="32">
        <v>2.8262585259799999E-5</v>
      </c>
      <c r="J126" s="28">
        <v>1</v>
      </c>
      <c r="K126" s="28">
        <v>4</v>
      </c>
      <c r="L126" s="28">
        <v>4</v>
      </c>
      <c r="M126" s="28" t="s">
        <v>2855</v>
      </c>
    </row>
    <row r="127" spans="1:13" ht="14.25" customHeight="1">
      <c r="A127" s="28" t="s">
        <v>2962</v>
      </c>
      <c r="B127" s="28" t="s">
        <v>2963</v>
      </c>
      <c r="C127" s="28">
        <v>-5.8162289894999999</v>
      </c>
      <c r="D127" s="28">
        <v>-3.3122402041100001E-2</v>
      </c>
      <c r="E127" s="29">
        <v>6.0189999998310996E-9</v>
      </c>
      <c r="F127" s="29">
        <v>1.53071414314148E-9</v>
      </c>
      <c r="G127" s="28">
        <v>0.18625418479</v>
      </c>
      <c r="H127" s="29">
        <v>3.9373846058399997E-15</v>
      </c>
      <c r="I127" s="32">
        <v>1.0710815597899999E-14</v>
      </c>
      <c r="J127" s="28">
        <v>1</v>
      </c>
      <c r="K127" s="28">
        <v>39</v>
      </c>
      <c r="L127" s="28">
        <v>39</v>
      </c>
      <c r="M127" s="28" t="s">
        <v>2865</v>
      </c>
    </row>
    <row r="128" spans="1:13" ht="14.25" customHeight="1">
      <c r="A128" s="28" t="s">
        <v>2964</v>
      </c>
      <c r="B128" s="28" t="s">
        <v>2965</v>
      </c>
      <c r="C128" s="28">
        <v>5.8150107213800002</v>
      </c>
      <c r="D128" s="28">
        <v>3.5319479903099998E-2</v>
      </c>
      <c r="E128" s="29">
        <v>6.0630000000517603E-9</v>
      </c>
      <c r="F128" s="28">
        <v>4.6002421255199598E-4</v>
      </c>
      <c r="G128" s="28">
        <v>0.45427947857000001</v>
      </c>
      <c r="H128" s="29">
        <v>3.8846036389199999E-22</v>
      </c>
      <c r="I128" s="32">
        <v>5.2234400896699997E-21</v>
      </c>
      <c r="J128" s="28">
        <v>1</v>
      </c>
      <c r="K128" s="28">
        <v>32</v>
      </c>
      <c r="L128" s="28">
        <v>32</v>
      </c>
      <c r="M128" s="28" t="s">
        <v>2849</v>
      </c>
    </row>
    <row r="129" spans="1:13" ht="14.25" customHeight="1">
      <c r="A129" s="28" t="s">
        <v>2922</v>
      </c>
      <c r="B129" s="28" t="s">
        <v>2923</v>
      </c>
      <c r="C129" s="28">
        <v>5.8150107213800002</v>
      </c>
      <c r="D129" s="28">
        <v>3.8110391685899997E-2</v>
      </c>
      <c r="E129" s="29">
        <v>6.0630000000517603E-9</v>
      </c>
      <c r="F129" s="28">
        <v>3.9170445696832899E-3</v>
      </c>
      <c r="G129" s="28">
        <v>0.107163441949</v>
      </c>
      <c r="H129" s="28">
        <v>5.6709806780599996E-3</v>
      </c>
      <c r="I129" s="8">
        <v>1.6339774659600001E-2</v>
      </c>
      <c r="J129" s="28">
        <v>1</v>
      </c>
      <c r="K129" s="28">
        <v>17</v>
      </c>
      <c r="L129" s="28">
        <v>17</v>
      </c>
      <c r="M129" s="28" t="s">
        <v>2885</v>
      </c>
    </row>
    <row r="130" spans="1:13" ht="14.25" customHeight="1">
      <c r="A130" s="28" t="s">
        <v>2895</v>
      </c>
      <c r="B130" s="28" t="s">
        <v>2896</v>
      </c>
      <c r="C130" s="28">
        <v>-5.81220205315</v>
      </c>
      <c r="D130" s="28">
        <v>-3.8031914329200001E-2</v>
      </c>
      <c r="E130" s="29">
        <v>6.1656357265088896E-9</v>
      </c>
      <c r="F130" s="28">
        <v>9.7458998846613901E-4</v>
      </c>
      <c r="G130" s="28">
        <v>8.7883534433999995E-3</v>
      </c>
      <c r="H130" s="28">
        <v>7.5252845444100006E-2</v>
      </c>
      <c r="I130" s="8">
        <v>3.29276048475E-2</v>
      </c>
      <c r="J130" s="28">
        <v>3</v>
      </c>
      <c r="K130" s="28">
        <v>11</v>
      </c>
      <c r="L130" s="28">
        <v>11</v>
      </c>
      <c r="M130" s="28" t="s">
        <v>2875</v>
      </c>
    </row>
    <row r="131" spans="1:13" ht="14.25" customHeight="1">
      <c r="A131" s="28" t="s">
        <v>2966</v>
      </c>
      <c r="B131" s="28" t="s">
        <v>2967</v>
      </c>
      <c r="C131" s="28">
        <v>-5.8070424487899999</v>
      </c>
      <c r="D131" s="28">
        <v>-3.7683613446500001E-2</v>
      </c>
      <c r="E131" s="29">
        <v>6.3586019886021002E-9</v>
      </c>
      <c r="F131" s="28">
        <v>8.2687606050788997E-4</v>
      </c>
      <c r="G131" s="28">
        <v>6.8901808355300007E-2</v>
      </c>
      <c r="H131" s="28">
        <v>2.86987167011E-3</v>
      </c>
      <c r="I131" s="8">
        <v>4.8824431594100002E-3</v>
      </c>
      <c r="J131" s="28">
        <v>2</v>
      </c>
      <c r="K131" s="28">
        <v>64</v>
      </c>
      <c r="L131" s="28">
        <v>64</v>
      </c>
      <c r="M131" s="28" t="s">
        <v>2872</v>
      </c>
    </row>
    <row r="132" spans="1:13" ht="14.25" customHeight="1">
      <c r="A132" s="28" t="s">
        <v>2926</v>
      </c>
      <c r="B132" s="28" t="s">
        <v>2279</v>
      </c>
      <c r="C132" s="28">
        <v>5.8006658571900003</v>
      </c>
      <c r="D132" s="28">
        <v>3.5405446116000001E-2</v>
      </c>
      <c r="E132" s="29">
        <v>6.6052104904081902E-9</v>
      </c>
      <c r="F132" s="28">
        <v>4.2816507117542299E-2</v>
      </c>
      <c r="G132" s="28">
        <v>9.5306413362899994E-2</v>
      </c>
      <c r="H132" s="29">
        <v>1.4962212879999999E-7</v>
      </c>
      <c r="I132" s="32">
        <v>1.3582234733299999E-7</v>
      </c>
      <c r="J132" s="28">
        <v>4</v>
      </c>
      <c r="K132" s="28">
        <v>54</v>
      </c>
      <c r="L132" s="28">
        <v>54</v>
      </c>
      <c r="M132" s="28" t="s">
        <v>2848</v>
      </c>
    </row>
    <row r="133" spans="1:13" ht="14.25" customHeight="1">
      <c r="A133" s="28" t="s">
        <v>2968</v>
      </c>
      <c r="B133" s="28" t="s">
        <v>171</v>
      </c>
      <c r="C133" s="28">
        <v>5.79457625564</v>
      </c>
      <c r="D133" s="28">
        <v>3.2705825999699997E-2</v>
      </c>
      <c r="E133" s="29">
        <v>6.8493897363333103E-9</v>
      </c>
      <c r="F133" s="28">
        <v>2.3337884226651701E-2</v>
      </c>
      <c r="G133" s="28">
        <v>0.21039727306</v>
      </c>
      <c r="H133" s="29">
        <v>6.08946522089E-14</v>
      </c>
      <c r="I133" s="32">
        <v>1.9496349330500001E-13</v>
      </c>
      <c r="J133" s="28">
        <v>6</v>
      </c>
      <c r="K133" s="28">
        <v>65</v>
      </c>
      <c r="L133" s="28">
        <v>65</v>
      </c>
      <c r="M133" s="28" t="s">
        <v>2866</v>
      </c>
    </row>
    <row r="134" spans="1:13" ht="14.25" customHeight="1">
      <c r="A134" s="28" t="s">
        <v>2969</v>
      </c>
      <c r="B134" s="28" t="s">
        <v>165</v>
      </c>
      <c r="C134" s="28">
        <v>-5.7710266744399998</v>
      </c>
      <c r="D134" s="28">
        <v>-4.3699045173400002E-2</v>
      </c>
      <c r="E134" s="29">
        <v>7.8790000002257101E-9</v>
      </c>
      <c r="F134" s="29">
        <v>3.6585832818512703E-5</v>
      </c>
      <c r="G134" s="28">
        <v>8.1311761941300006E-3</v>
      </c>
      <c r="H134" s="28">
        <v>8.71120175158E-2</v>
      </c>
      <c r="I134" s="8">
        <v>3.7345284520900003E-2</v>
      </c>
      <c r="J134" s="28">
        <v>1</v>
      </c>
      <c r="K134" s="28">
        <v>6</v>
      </c>
      <c r="L134" s="28">
        <v>6</v>
      </c>
      <c r="M134" s="28" t="s">
        <v>2875</v>
      </c>
    </row>
    <row r="135" spans="1:13" ht="14.25" customHeight="1">
      <c r="A135" s="28" t="s">
        <v>2970</v>
      </c>
      <c r="B135" s="28" t="s">
        <v>2971</v>
      </c>
      <c r="C135" s="28">
        <v>5.75678661192</v>
      </c>
      <c r="D135" s="28">
        <v>3.5809228394100001E-2</v>
      </c>
      <c r="E135" s="29">
        <v>8.5730167677451595E-9</v>
      </c>
      <c r="F135" s="28">
        <v>2.2511424619424598E-3</v>
      </c>
      <c r="G135" s="28">
        <v>7.1342092664599996E-2</v>
      </c>
      <c r="H135" s="29">
        <v>4.8151206197200002E-6</v>
      </c>
      <c r="I135" s="32">
        <v>4.2926726805199999E-6</v>
      </c>
      <c r="J135" s="28">
        <v>5</v>
      </c>
      <c r="K135" s="28">
        <v>28</v>
      </c>
      <c r="L135" s="28">
        <v>28</v>
      </c>
      <c r="M135" s="28" t="s">
        <v>2844</v>
      </c>
    </row>
    <row r="136" spans="1:13" ht="14.25" customHeight="1">
      <c r="A136" s="28" t="s">
        <v>2972</v>
      </c>
      <c r="B136" s="28" t="s">
        <v>2973</v>
      </c>
      <c r="C136" s="28">
        <v>5.7492750093699998</v>
      </c>
      <c r="D136" s="28">
        <v>3.8251544935100003E-2</v>
      </c>
      <c r="E136" s="29">
        <v>8.9626933121923399E-9</v>
      </c>
      <c r="F136" s="28">
        <v>1.4454513090196299E-3</v>
      </c>
      <c r="G136" s="28">
        <v>5.4634328708299998E-2</v>
      </c>
      <c r="H136" s="29">
        <v>1.41432786935E-5</v>
      </c>
      <c r="I136" s="32">
        <v>1.1224164223500001E-5</v>
      </c>
      <c r="J136" s="28">
        <v>4</v>
      </c>
      <c r="K136" s="28">
        <v>19</v>
      </c>
      <c r="L136" s="28">
        <v>19</v>
      </c>
      <c r="M136" s="28" t="s">
        <v>2901</v>
      </c>
    </row>
    <row r="137" spans="1:13" ht="14.25" customHeight="1">
      <c r="A137" s="28" t="s">
        <v>2974</v>
      </c>
      <c r="B137" s="28" t="s">
        <v>159</v>
      </c>
      <c r="C137" s="28">
        <v>-5.7297495703000001</v>
      </c>
      <c r="D137" s="28">
        <v>-4.1590892382500001E-2</v>
      </c>
      <c r="E137" s="29">
        <v>1.00579010573356E-8</v>
      </c>
      <c r="F137" s="28">
        <v>5.7525722637183703E-2</v>
      </c>
      <c r="G137" s="28">
        <v>5.0970273992599999E-2</v>
      </c>
      <c r="H137" s="29">
        <v>8.4302654204200002E-5</v>
      </c>
      <c r="I137" s="32">
        <v>7.0519424120399994E-5</v>
      </c>
      <c r="J137" s="28">
        <v>38</v>
      </c>
      <c r="K137" s="28">
        <v>40</v>
      </c>
      <c r="L137" s="28">
        <v>40</v>
      </c>
      <c r="M137" s="28" t="s">
        <v>2841</v>
      </c>
    </row>
    <row r="138" spans="1:13" ht="14.25" customHeight="1">
      <c r="A138" s="28" t="s">
        <v>2975</v>
      </c>
      <c r="B138" s="28" t="s">
        <v>2648</v>
      </c>
      <c r="C138" s="28">
        <v>-5.7159235752199997</v>
      </c>
      <c r="D138" s="28">
        <v>-4.2756854197699999E-2</v>
      </c>
      <c r="E138" s="29">
        <v>1.09109770776128E-8</v>
      </c>
      <c r="F138" s="28">
        <v>2.4614919606663802E-2</v>
      </c>
      <c r="G138" s="28">
        <v>5.4926244891200002E-2</v>
      </c>
      <c r="H138" s="28">
        <v>8.2564358065499999E-3</v>
      </c>
      <c r="I138" s="8">
        <v>1.0307175166799999E-2</v>
      </c>
      <c r="J138" s="28">
        <v>8</v>
      </c>
      <c r="K138" s="28">
        <v>72</v>
      </c>
      <c r="L138" s="28">
        <v>72</v>
      </c>
      <c r="M138" s="28" t="s">
        <v>2976</v>
      </c>
    </row>
    <row r="139" spans="1:13" ht="14.25" customHeight="1">
      <c r="A139" s="28" t="s">
        <v>2977</v>
      </c>
      <c r="B139" s="28" t="s">
        <v>2978</v>
      </c>
      <c r="C139" s="28">
        <v>5.7095331014399999</v>
      </c>
      <c r="D139" s="28">
        <v>3.7299122665800002E-2</v>
      </c>
      <c r="E139" s="29">
        <v>1.1328652316333901E-8</v>
      </c>
      <c r="F139" s="28">
        <v>5.5227309194686098E-3</v>
      </c>
      <c r="G139" s="28">
        <v>0.135251239971</v>
      </c>
      <c r="H139" s="29">
        <v>8.0683541613200001E-7</v>
      </c>
      <c r="I139" s="32">
        <v>2.7216778886900002E-6</v>
      </c>
      <c r="J139" s="28">
        <v>6</v>
      </c>
      <c r="K139" s="28">
        <v>73</v>
      </c>
      <c r="L139" s="28">
        <v>73</v>
      </c>
      <c r="M139" s="28" t="s">
        <v>2854</v>
      </c>
    </row>
    <row r="140" spans="1:13" ht="14.25" customHeight="1">
      <c r="A140" s="28" t="s">
        <v>2979</v>
      </c>
      <c r="B140" s="28" t="s">
        <v>2980</v>
      </c>
      <c r="C140" s="28">
        <v>5.7026734794199996</v>
      </c>
      <c r="D140" s="28">
        <v>3.3794395729100001E-2</v>
      </c>
      <c r="E140" s="29">
        <v>1.17942776565291E-8</v>
      </c>
      <c r="F140" s="28">
        <v>1.35447074161818E-3</v>
      </c>
      <c r="G140" s="28">
        <v>0.114685051033</v>
      </c>
      <c r="H140" s="29">
        <v>6.68131252925E-6</v>
      </c>
      <c r="I140" s="32">
        <v>1.45670596393E-5</v>
      </c>
      <c r="J140" s="28">
        <v>4</v>
      </c>
      <c r="K140" s="28">
        <v>40</v>
      </c>
      <c r="L140" s="28">
        <v>40</v>
      </c>
      <c r="M140" s="28" t="s">
        <v>2861</v>
      </c>
    </row>
    <row r="141" spans="1:13" ht="14.25" customHeight="1">
      <c r="A141" s="28" t="s">
        <v>2981</v>
      </c>
      <c r="B141" s="28" t="s">
        <v>579</v>
      </c>
      <c r="C141" s="28">
        <v>-5.7002757089299996</v>
      </c>
      <c r="D141" s="28">
        <v>-3.9113538509199998E-2</v>
      </c>
      <c r="E141" s="29">
        <v>1.1961381443955199E-8</v>
      </c>
      <c r="F141" s="28">
        <v>3.4957539941734402E-2</v>
      </c>
      <c r="G141" s="28">
        <v>0.24891825111400001</v>
      </c>
      <c r="H141" s="29">
        <v>2.4148589073100001E-19</v>
      </c>
      <c r="I141" s="32">
        <v>8.1796822368200004E-19</v>
      </c>
      <c r="J141" s="28">
        <v>8</v>
      </c>
      <c r="K141" s="28">
        <v>36</v>
      </c>
      <c r="L141" s="28">
        <v>36</v>
      </c>
      <c r="M141" s="28" t="s">
        <v>2844</v>
      </c>
    </row>
    <row r="142" spans="1:13" ht="14.25" customHeight="1">
      <c r="A142" s="28" t="s">
        <v>2942</v>
      </c>
      <c r="B142" s="28" t="s">
        <v>2943</v>
      </c>
      <c r="C142" s="28">
        <v>5.6921084403500002</v>
      </c>
      <c r="D142" s="28">
        <v>4.0208393947899997E-2</v>
      </c>
      <c r="E142" s="29">
        <v>1.2548011467577501E-8</v>
      </c>
      <c r="F142" s="28">
        <v>4.2598509221361998E-2</v>
      </c>
      <c r="G142" s="28">
        <v>0.14876260225900001</v>
      </c>
      <c r="H142" s="29">
        <v>5.9017192818800002E-8</v>
      </c>
      <c r="I142" s="32">
        <v>2.3376372298099999E-7</v>
      </c>
      <c r="J142" s="28">
        <v>7</v>
      </c>
      <c r="K142" s="28">
        <v>43</v>
      </c>
      <c r="L142" s="28">
        <v>43</v>
      </c>
      <c r="M142" s="28" t="s">
        <v>2878</v>
      </c>
    </row>
    <row r="143" spans="1:13" ht="14.25" customHeight="1">
      <c r="A143" s="28" t="s">
        <v>2873</v>
      </c>
      <c r="B143" s="28" t="s">
        <v>221</v>
      </c>
      <c r="C143" s="28">
        <v>5.6772382944900004</v>
      </c>
      <c r="D143" s="28">
        <v>3.5691483747599999E-2</v>
      </c>
      <c r="E143" s="29">
        <v>1.36886721375446E-8</v>
      </c>
      <c r="F143" s="28">
        <v>2.8866180581748301E-2</v>
      </c>
      <c r="G143" s="28">
        <v>9.0648417381199997E-2</v>
      </c>
      <c r="H143" s="29">
        <v>9.5656986434600002E-8</v>
      </c>
      <c r="I143" s="32">
        <v>1.18696178333E-7</v>
      </c>
      <c r="J143" s="28">
        <v>5</v>
      </c>
      <c r="K143" s="28">
        <v>26</v>
      </c>
      <c r="L143" s="28">
        <v>26</v>
      </c>
      <c r="M143" s="28" t="s">
        <v>2865</v>
      </c>
    </row>
    <row r="144" spans="1:13" ht="14.25" customHeight="1">
      <c r="A144" s="28" t="s">
        <v>2982</v>
      </c>
      <c r="B144" s="28" t="s">
        <v>2983</v>
      </c>
      <c r="C144" s="28">
        <v>-5.6724687897099999</v>
      </c>
      <c r="D144" s="28">
        <v>-3.2097848683499998E-2</v>
      </c>
      <c r="E144" s="29">
        <v>1.40754169894281E-8</v>
      </c>
      <c r="F144" s="28">
        <v>5.8728732876277001E-2</v>
      </c>
      <c r="G144" s="28">
        <v>0.17155884948899999</v>
      </c>
      <c r="H144" s="29">
        <v>1.36547633133E-5</v>
      </c>
      <c r="I144" s="32">
        <v>3.5179072202600001E-5</v>
      </c>
      <c r="J144" s="28">
        <v>4</v>
      </c>
      <c r="K144" s="28">
        <v>29</v>
      </c>
      <c r="L144" s="28">
        <v>29</v>
      </c>
      <c r="M144" s="28" t="s">
        <v>2853</v>
      </c>
    </row>
    <row r="145" spans="1:13" ht="14.25" customHeight="1">
      <c r="A145" s="28" t="s">
        <v>2977</v>
      </c>
      <c r="B145" s="28" t="s">
        <v>2978</v>
      </c>
      <c r="C145" s="28">
        <v>5.6677615482599997</v>
      </c>
      <c r="D145" s="28">
        <v>4.1619191646800002E-2</v>
      </c>
      <c r="E145" s="29">
        <v>1.44675112556586E-8</v>
      </c>
      <c r="F145" s="28">
        <v>1.34558374855365E-2</v>
      </c>
      <c r="G145" s="28">
        <v>7.6154047584900006E-2</v>
      </c>
      <c r="H145" s="29">
        <v>2.9905120658199999E-6</v>
      </c>
      <c r="I145" s="32">
        <v>4.0474524270300003E-6</v>
      </c>
      <c r="J145" s="28">
        <v>6</v>
      </c>
      <c r="K145" s="28">
        <v>41</v>
      </c>
      <c r="L145" s="28">
        <v>41</v>
      </c>
      <c r="M145" s="28" t="s">
        <v>2869</v>
      </c>
    </row>
    <row r="146" spans="1:13" ht="14.25" customHeight="1">
      <c r="A146" s="28" t="s">
        <v>2984</v>
      </c>
      <c r="B146" s="28" t="s">
        <v>2985</v>
      </c>
      <c r="C146" s="28">
        <v>5.6655900173699996</v>
      </c>
      <c r="D146" s="28">
        <v>3.3041432179999997E-2</v>
      </c>
      <c r="E146" s="29">
        <v>1.46519478572041E-8</v>
      </c>
      <c r="F146" s="28">
        <v>3.6973214207243099E-3</v>
      </c>
      <c r="G146" s="28">
        <v>4.4594902839099997E-2</v>
      </c>
      <c r="H146" s="28">
        <v>1.71577371555E-3</v>
      </c>
      <c r="I146" s="8">
        <v>1.3510193802600001E-3</v>
      </c>
      <c r="J146" s="28">
        <v>2</v>
      </c>
      <c r="K146" s="28">
        <v>22</v>
      </c>
      <c r="L146" s="28">
        <v>22</v>
      </c>
      <c r="M146" s="28" t="s">
        <v>2855</v>
      </c>
    </row>
    <row r="147" spans="1:13" ht="14.25" customHeight="1">
      <c r="A147" s="28" t="s">
        <v>2986</v>
      </c>
      <c r="B147" s="28" t="s">
        <v>2987</v>
      </c>
      <c r="C147" s="28">
        <v>5.6623587745400004</v>
      </c>
      <c r="D147" s="28">
        <v>4.1858691690500001E-2</v>
      </c>
      <c r="E147" s="29">
        <v>1.4930624428531401E-8</v>
      </c>
      <c r="F147" s="28">
        <v>8.8315239155391299E-4</v>
      </c>
      <c r="G147" s="28">
        <v>0.52012072713900004</v>
      </c>
      <c r="H147" s="29">
        <v>3.1159966981500003E-14</v>
      </c>
      <c r="I147" s="32">
        <v>4.2812771031799998E-12</v>
      </c>
      <c r="J147" s="28">
        <v>3</v>
      </c>
      <c r="K147" s="28">
        <v>22</v>
      </c>
      <c r="L147" s="28">
        <v>22</v>
      </c>
      <c r="M147" s="28" t="s">
        <v>2871</v>
      </c>
    </row>
    <row r="148" spans="1:13" ht="14.25" customHeight="1">
      <c r="A148" s="28" t="s">
        <v>2988</v>
      </c>
      <c r="B148" s="28" t="s">
        <v>2294</v>
      </c>
      <c r="C148" s="28">
        <v>5.6466372014699999</v>
      </c>
      <c r="D148" s="28">
        <v>3.9910985028699997E-2</v>
      </c>
      <c r="E148" s="29">
        <v>1.6361659869513399E-8</v>
      </c>
      <c r="F148" s="28">
        <v>9.9377633725317108E-3</v>
      </c>
      <c r="G148" s="28">
        <v>0.32301432947999997</v>
      </c>
      <c r="H148" s="29">
        <v>2.6582278980399998E-23</v>
      </c>
      <c r="I148" s="32">
        <v>1.12702043331E-22</v>
      </c>
      <c r="J148" s="28">
        <v>5</v>
      </c>
      <c r="K148" s="28">
        <v>43</v>
      </c>
      <c r="L148" s="28">
        <v>43</v>
      </c>
      <c r="M148" s="28" t="s">
        <v>2835</v>
      </c>
    </row>
    <row r="149" spans="1:13" ht="14.25" customHeight="1">
      <c r="A149" s="28" t="s">
        <v>2932</v>
      </c>
      <c r="B149" s="28" t="s">
        <v>2933</v>
      </c>
      <c r="C149" s="28">
        <v>5.6465512211700002</v>
      </c>
      <c r="D149" s="28">
        <v>3.5866810209800003E-2</v>
      </c>
      <c r="E149" s="29">
        <v>1.6369840950741999E-8</v>
      </c>
      <c r="F149" s="28">
        <v>7.4656993494761899E-4</v>
      </c>
      <c r="G149" s="28">
        <v>3.1222522803700001E-2</v>
      </c>
      <c r="H149" s="28">
        <v>3.1106090606699999E-2</v>
      </c>
      <c r="I149" s="8">
        <v>2.55648380687E-2</v>
      </c>
      <c r="J149" s="28">
        <v>3</v>
      </c>
      <c r="K149" s="28">
        <v>35</v>
      </c>
      <c r="L149" s="28">
        <v>35</v>
      </c>
      <c r="M149" s="28" t="s">
        <v>2867</v>
      </c>
    </row>
    <row r="150" spans="1:13" ht="14.25" customHeight="1">
      <c r="A150" s="28" t="s">
        <v>2977</v>
      </c>
      <c r="B150" s="28" t="s">
        <v>2978</v>
      </c>
      <c r="C150" s="28">
        <v>5.6390311829100002</v>
      </c>
      <c r="D150" s="28">
        <v>4.0223889015E-2</v>
      </c>
      <c r="E150" s="29">
        <v>1.71009569291949E-8</v>
      </c>
      <c r="F150" s="28">
        <v>7.4439722507555706E-2</v>
      </c>
      <c r="G150" s="28">
        <v>0.108704865681</v>
      </c>
      <c r="H150" s="29">
        <v>5.4924261726800002E-9</v>
      </c>
      <c r="I150" s="32">
        <v>8.0099223656300007E-9</v>
      </c>
      <c r="J150" s="28">
        <v>40</v>
      </c>
      <c r="K150" s="28">
        <v>43</v>
      </c>
      <c r="L150" s="28">
        <v>43</v>
      </c>
      <c r="M150" s="28" t="s">
        <v>2841</v>
      </c>
    </row>
    <row r="151" spans="1:13" ht="14.25" customHeight="1">
      <c r="A151" s="28" t="s">
        <v>2989</v>
      </c>
      <c r="B151" s="28" t="s">
        <v>2990</v>
      </c>
      <c r="C151" s="28">
        <v>-5.6162759660499999</v>
      </c>
      <c r="D151" s="28">
        <v>-2.3896490266499999E-2</v>
      </c>
      <c r="E151" s="29">
        <v>1.9511694798299298E-8</v>
      </c>
      <c r="F151" s="28">
        <v>1.2409743745449899E-4</v>
      </c>
      <c r="G151" s="28">
        <v>3.3108724661699999E-2</v>
      </c>
      <c r="H151" s="28">
        <v>1.3692480905E-2</v>
      </c>
      <c r="I151" s="8">
        <v>1.3311390849299999E-2</v>
      </c>
      <c r="J151" s="28">
        <v>4</v>
      </c>
      <c r="K151" s="28">
        <v>28</v>
      </c>
      <c r="L151" s="28">
        <v>28</v>
      </c>
      <c r="M151" s="28" t="s">
        <v>2860</v>
      </c>
    </row>
    <row r="152" spans="1:13" ht="14.25" customHeight="1">
      <c r="A152" s="28" t="s">
        <v>2991</v>
      </c>
      <c r="B152" s="28" t="s">
        <v>2992</v>
      </c>
      <c r="C152" s="28">
        <v>-5.6151454656300004</v>
      </c>
      <c r="D152" s="28">
        <v>-3.6540336034699999E-2</v>
      </c>
      <c r="E152" s="29">
        <v>1.9639695157816801E-8</v>
      </c>
      <c r="F152" s="28">
        <v>4.1100860338331699E-2</v>
      </c>
      <c r="G152" s="28">
        <v>7.3487356766999995E-2</v>
      </c>
      <c r="H152" s="28">
        <v>1.0182485772599999E-2</v>
      </c>
      <c r="I152" s="8">
        <v>1.4190056049299999E-2</v>
      </c>
      <c r="J152" s="28">
        <v>3</v>
      </c>
      <c r="K152" s="28">
        <v>38</v>
      </c>
      <c r="L152" s="28">
        <v>38</v>
      </c>
      <c r="M152" s="28" t="s">
        <v>2993</v>
      </c>
    </row>
    <row r="153" spans="1:13" ht="14.25" customHeight="1">
      <c r="A153" s="28" t="s">
        <v>2977</v>
      </c>
      <c r="B153" s="28" t="s">
        <v>2978</v>
      </c>
      <c r="C153" s="28">
        <v>5.5847028620100003</v>
      </c>
      <c r="D153" s="28">
        <v>3.5434141462299999E-2</v>
      </c>
      <c r="E153" s="29">
        <v>2.3410011566423501E-8</v>
      </c>
      <c r="F153" s="28">
        <v>2.3825313606416199E-2</v>
      </c>
      <c r="G153" s="28">
        <v>0.127953000298</v>
      </c>
      <c r="H153" s="29">
        <v>2.4635689696100002E-7</v>
      </c>
      <c r="I153" s="32">
        <v>4.2218575497400001E-7</v>
      </c>
      <c r="J153" s="28">
        <v>8</v>
      </c>
      <c r="K153" s="28">
        <v>42</v>
      </c>
      <c r="L153" s="28">
        <v>42</v>
      </c>
      <c r="M153" s="28" t="s">
        <v>2840</v>
      </c>
    </row>
    <row r="154" spans="1:13" ht="14.25" customHeight="1">
      <c r="A154" s="28" t="s">
        <v>2994</v>
      </c>
      <c r="B154" s="28" t="s">
        <v>337</v>
      </c>
      <c r="C154" s="28">
        <v>5.5838598922299996</v>
      </c>
      <c r="D154" s="28">
        <v>3.4628174408799998E-2</v>
      </c>
      <c r="E154" s="29">
        <v>2.3523824021047299E-8</v>
      </c>
      <c r="F154" s="28">
        <v>1.6905106573049801E-3</v>
      </c>
      <c r="G154" s="28">
        <v>7.0207276094699997E-2</v>
      </c>
      <c r="H154" s="28">
        <v>1.8280679313900001E-2</v>
      </c>
      <c r="I154" s="8">
        <v>3.8921370453699998E-2</v>
      </c>
      <c r="J154" s="28">
        <v>2</v>
      </c>
      <c r="K154" s="28">
        <v>16</v>
      </c>
      <c r="L154" s="28">
        <v>16</v>
      </c>
      <c r="M154" s="28" t="s">
        <v>2929</v>
      </c>
    </row>
    <row r="155" spans="1:13" ht="14.25" customHeight="1">
      <c r="A155" s="28" t="s">
        <v>2994</v>
      </c>
      <c r="B155" s="28" t="s">
        <v>337</v>
      </c>
      <c r="C155" s="28">
        <v>5.5838485272899998</v>
      </c>
      <c r="D155" s="28">
        <v>3.8461883559600001E-2</v>
      </c>
      <c r="E155" s="29">
        <v>2.35253621065538E-8</v>
      </c>
      <c r="F155" s="28">
        <v>5.9788915520144603E-3</v>
      </c>
      <c r="G155" s="28">
        <v>0.10454242457100001</v>
      </c>
      <c r="H155" s="29">
        <v>8.0268018554300001E-6</v>
      </c>
      <c r="I155" s="32">
        <v>1.9852594492200001E-5</v>
      </c>
      <c r="J155" s="28">
        <v>2</v>
      </c>
      <c r="K155" s="28">
        <v>13</v>
      </c>
      <c r="L155" s="28">
        <v>13</v>
      </c>
      <c r="M155" s="28" t="s">
        <v>2860</v>
      </c>
    </row>
    <row r="156" spans="1:13" ht="14.25" customHeight="1">
      <c r="A156" s="28" t="s">
        <v>2986</v>
      </c>
      <c r="B156" s="28" t="s">
        <v>2987</v>
      </c>
      <c r="C156" s="28">
        <v>5.5787956815299999</v>
      </c>
      <c r="D156" s="28">
        <v>3.5442469100199998E-2</v>
      </c>
      <c r="E156" s="29">
        <v>2.4218951368506601E-8</v>
      </c>
      <c r="F156" s="28">
        <v>0.110643255486108</v>
      </c>
      <c r="G156" s="28">
        <v>0.42656870736800001</v>
      </c>
      <c r="H156" s="29">
        <v>1.24868806407E-11</v>
      </c>
      <c r="I156" s="32">
        <v>6.22591977079E-10</v>
      </c>
      <c r="J156" s="28">
        <v>13</v>
      </c>
      <c r="K156" s="28">
        <v>51</v>
      </c>
      <c r="L156" s="28">
        <v>51</v>
      </c>
      <c r="M156" s="28" t="s">
        <v>2870</v>
      </c>
    </row>
    <row r="157" spans="1:13" ht="14.25" customHeight="1">
      <c r="A157" s="28" t="s">
        <v>2904</v>
      </c>
      <c r="B157" s="28" t="s">
        <v>2905</v>
      </c>
      <c r="C157" s="28">
        <v>-5.5787626765800002</v>
      </c>
      <c r="D157" s="28">
        <v>-3.5937392041700003E-2</v>
      </c>
      <c r="E157" s="29">
        <v>2.42235464578193E-8</v>
      </c>
      <c r="F157" s="28">
        <v>5.4690037838497105E-4</v>
      </c>
      <c r="G157" s="28">
        <v>0.167301659849</v>
      </c>
      <c r="H157" s="29">
        <v>4.6521858042400002E-9</v>
      </c>
      <c r="I157" s="32">
        <v>1.55933795473E-8</v>
      </c>
      <c r="J157" s="28">
        <v>6</v>
      </c>
      <c r="K157" s="28">
        <v>31</v>
      </c>
      <c r="L157" s="28">
        <v>31</v>
      </c>
      <c r="M157" s="28" t="s">
        <v>2863</v>
      </c>
    </row>
    <row r="158" spans="1:13" ht="14.25" customHeight="1">
      <c r="A158" s="28" t="s">
        <v>2889</v>
      </c>
      <c r="B158" s="28" t="s">
        <v>2479</v>
      </c>
      <c r="C158" s="28">
        <v>-5.5770187867500001</v>
      </c>
      <c r="D158" s="28">
        <v>-3.4459615654900001E-2</v>
      </c>
      <c r="E158" s="29">
        <v>2.4467545413542801E-8</v>
      </c>
      <c r="F158" s="28">
        <v>7.7855416783365302E-3</v>
      </c>
      <c r="G158" s="28">
        <v>2.1917522712800001E-2</v>
      </c>
      <c r="H158" s="28">
        <v>1.04961526233E-2</v>
      </c>
      <c r="I158" s="8">
        <v>5.7823153420199997E-3</v>
      </c>
      <c r="J158" s="28">
        <v>20</v>
      </c>
      <c r="K158" s="28">
        <v>20</v>
      </c>
      <c r="L158" s="28">
        <v>20</v>
      </c>
      <c r="M158" s="28" t="s">
        <v>2841</v>
      </c>
    </row>
    <row r="159" spans="1:13" ht="14.25" customHeight="1">
      <c r="A159" s="28" t="s">
        <v>2895</v>
      </c>
      <c r="B159" s="28" t="s">
        <v>2896</v>
      </c>
      <c r="C159" s="28">
        <v>-5.5616455811199996</v>
      </c>
      <c r="D159" s="28">
        <v>-3.72686597994E-2</v>
      </c>
      <c r="E159" s="29">
        <v>2.6724260801448399E-8</v>
      </c>
      <c r="F159" s="28">
        <v>1.91657210807183E-2</v>
      </c>
      <c r="G159" s="28">
        <v>4.6724168945999997E-2</v>
      </c>
      <c r="H159" s="28">
        <v>3.1251346681500001E-3</v>
      </c>
      <c r="I159" s="8">
        <v>4.3143970720200004E-3</v>
      </c>
      <c r="J159" s="28">
        <v>3</v>
      </c>
      <c r="K159" s="28">
        <v>5</v>
      </c>
      <c r="L159" s="28">
        <v>5</v>
      </c>
      <c r="M159" s="28" t="s">
        <v>2878</v>
      </c>
    </row>
    <row r="160" spans="1:13" ht="14.25" customHeight="1">
      <c r="A160" s="28" t="s">
        <v>2989</v>
      </c>
      <c r="B160" s="28" t="s">
        <v>2990</v>
      </c>
      <c r="C160" s="28">
        <v>-5.5248321379099998</v>
      </c>
      <c r="D160" s="28">
        <v>-2.9987940680200002E-2</v>
      </c>
      <c r="E160" s="29">
        <v>3.2980077684251402E-8</v>
      </c>
      <c r="F160" s="28">
        <v>2.0176568722044302E-2</v>
      </c>
      <c r="G160" s="28">
        <v>1.6714819931800001E-2</v>
      </c>
      <c r="H160" s="28">
        <v>2.5627265769700001E-2</v>
      </c>
      <c r="I160" s="8">
        <v>1.27805520858E-2</v>
      </c>
      <c r="J160" s="28">
        <v>18</v>
      </c>
      <c r="K160" s="28">
        <v>22</v>
      </c>
      <c r="L160" s="28">
        <v>22</v>
      </c>
      <c r="M160" s="28" t="s">
        <v>2841</v>
      </c>
    </row>
    <row r="161" spans="1:13" ht="14.25" customHeight="1">
      <c r="A161" s="28" t="s">
        <v>2995</v>
      </c>
      <c r="B161" s="28" t="s">
        <v>2996</v>
      </c>
      <c r="C161" s="28">
        <v>-5.52089867845</v>
      </c>
      <c r="D161" s="28">
        <v>-3.7614557826199997E-2</v>
      </c>
      <c r="E161" s="29">
        <v>3.3727022757976898E-8</v>
      </c>
      <c r="F161" s="28">
        <v>5.9901125885241204E-4</v>
      </c>
      <c r="G161" s="28">
        <v>1.9237845380899999E-2</v>
      </c>
      <c r="H161" s="28">
        <v>6.1135996121999998E-2</v>
      </c>
      <c r="I161" s="8">
        <v>4.46020468716E-2</v>
      </c>
      <c r="J161" s="28">
        <v>2</v>
      </c>
      <c r="K161" s="28">
        <v>30</v>
      </c>
      <c r="L161" s="28">
        <v>30</v>
      </c>
      <c r="M161" s="28" t="s">
        <v>2860</v>
      </c>
    </row>
    <row r="162" spans="1:13" ht="14.25" customHeight="1">
      <c r="A162" s="28" t="s">
        <v>2997</v>
      </c>
      <c r="B162" s="28" t="s">
        <v>403</v>
      </c>
      <c r="C162" s="28">
        <v>5.5204529393300001</v>
      </c>
      <c r="D162" s="28">
        <v>3.5283335666100001E-2</v>
      </c>
      <c r="E162" s="29">
        <v>3.3812694462663102E-8</v>
      </c>
      <c r="F162" s="28">
        <v>0.102747863066497</v>
      </c>
      <c r="G162" s="28">
        <v>0.479049893635</v>
      </c>
      <c r="H162" s="29">
        <v>3.1382689427199999E-12</v>
      </c>
      <c r="I162" s="32">
        <v>2.4220126568799998E-10</v>
      </c>
      <c r="J162" s="28">
        <v>19</v>
      </c>
      <c r="K162" s="28">
        <v>85</v>
      </c>
      <c r="L162" s="28">
        <v>85</v>
      </c>
      <c r="M162" s="28" t="s">
        <v>2998</v>
      </c>
    </row>
    <row r="163" spans="1:13" ht="14.25" customHeight="1">
      <c r="A163" s="28" t="s">
        <v>2999</v>
      </c>
      <c r="B163" s="28" t="s">
        <v>161</v>
      </c>
      <c r="C163" s="28">
        <v>5.5192817928200002</v>
      </c>
      <c r="D163" s="28">
        <v>3.4986791017499998E-2</v>
      </c>
      <c r="E163" s="29">
        <v>3.4038797653339299E-8</v>
      </c>
      <c r="F163" s="28">
        <v>7.8158173418111196E-2</v>
      </c>
      <c r="G163" s="28">
        <v>4.2014150962999999E-2</v>
      </c>
      <c r="H163" s="28">
        <v>3.6887146187300002E-4</v>
      </c>
      <c r="I163" s="8">
        <v>2.7740461162000001E-4</v>
      </c>
      <c r="J163" s="28">
        <v>74</v>
      </c>
      <c r="K163" s="28">
        <v>79</v>
      </c>
      <c r="L163" s="28">
        <v>79</v>
      </c>
      <c r="M163" s="28" t="s">
        <v>2841</v>
      </c>
    </row>
    <row r="164" spans="1:13" ht="14.25" customHeight="1">
      <c r="A164" s="28" t="s">
        <v>2918</v>
      </c>
      <c r="B164" s="28" t="s">
        <v>2919</v>
      </c>
      <c r="C164" s="28">
        <v>-5.5187213769800003</v>
      </c>
      <c r="D164" s="28">
        <v>-3.7983869261499999E-2</v>
      </c>
      <c r="E164" s="29">
        <v>3.4147510440387999E-8</v>
      </c>
      <c r="F164" s="28">
        <v>3.0526912171204401E-2</v>
      </c>
      <c r="G164" s="28">
        <v>0.180721848199</v>
      </c>
      <c r="H164" s="29">
        <v>5.5935264012999999E-11</v>
      </c>
      <c r="I164" s="32">
        <v>1.3536181470300001E-10</v>
      </c>
      <c r="J164" s="28">
        <v>16</v>
      </c>
      <c r="K164" s="28">
        <v>47</v>
      </c>
      <c r="L164" s="28">
        <v>47</v>
      </c>
      <c r="M164" s="28" t="s">
        <v>2855</v>
      </c>
    </row>
    <row r="165" spans="1:13" ht="14.25" customHeight="1">
      <c r="A165" s="28" t="s">
        <v>3000</v>
      </c>
      <c r="B165" s="28" t="s">
        <v>3001</v>
      </c>
      <c r="C165" s="28">
        <v>-5.5185195652200001</v>
      </c>
      <c r="D165" s="28">
        <v>-3.6943350656600003E-2</v>
      </c>
      <c r="E165" s="29">
        <v>3.4186741496662302E-8</v>
      </c>
      <c r="F165" s="28">
        <v>0.10423657327875401</v>
      </c>
      <c r="G165" s="28">
        <v>0.19148400468400001</v>
      </c>
      <c r="H165" s="28">
        <v>1.21142152366E-4</v>
      </c>
      <c r="I165" s="8">
        <v>6.9261802439299998E-4</v>
      </c>
      <c r="J165" s="28">
        <v>11</v>
      </c>
      <c r="K165" s="28">
        <v>25</v>
      </c>
      <c r="L165" s="28">
        <v>25</v>
      </c>
      <c r="M165" s="28" t="s">
        <v>2862</v>
      </c>
    </row>
    <row r="166" spans="1:13" ht="14.25" customHeight="1">
      <c r="A166" s="28" t="s">
        <v>2994</v>
      </c>
      <c r="B166" s="28" t="s">
        <v>337</v>
      </c>
      <c r="C166" s="28">
        <v>5.5162920137200002</v>
      </c>
      <c r="D166" s="28">
        <v>3.6732665853299998E-2</v>
      </c>
      <c r="E166" s="29">
        <v>3.4622679591393697E-8</v>
      </c>
      <c r="F166" s="28">
        <v>1.0609480821242301E-2</v>
      </c>
      <c r="G166" s="28">
        <v>6.2473748470399999E-2</v>
      </c>
      <c r="H166" s="29">
        <v>5.2555625795800001E-5</v>
      </c>
      <c r="I166" s="32">
        <v>3.6546141550799997E-5</v>
      </c>
      <c r="J166" s="28">
        <v>9</v>
      </c>
      <c r="K166" s="28">
        <v>14</v>
      </c>
      <c r="L166" s="28">
        <v>14</v>
      </c>
      <c r="M166" s="28" t="s">
        <v>2835</v>
      </c>
    </row>
    <row r="167" spans="1:13" ht="14.25" customHeight="1">
      <c r="A167" s="28" t="s">
        <v>2873</v>
      </c>
      <c r="B167" s="28" t="s">
        <v>221</v>
      </c>
      <c r="C167" s="28">
        <v>5.5100375819099998</v>
      </c>
      <c r="D167" s="28">
        <v>3.4336746609799997E-2</v>
      </c>
      <c r="E167" s="29">
        <v>3.5875709285662099E-8</v>
      </c>
      <c r="F167" s="28">
        <v>6.2964113681523701E-2</v>
      </c>
      <c r="G167" s="28">
        <v>0.32150000689500002</v>
      </c>
      <c r="H167" s="29">
        <v>4.2775441568099998E-32</v>
      </c>
      <c r="I167" s="32">
        <v>3.50763209818E-31</v>
      </c>
      <c r="J167" s="28">
        <v>10</v>
      </c>
      <c r="K167" s="28">
        <v>38</v>
      </c>
      <c r="L167" s="28">
        <v>38</v>
      </c>
      <c r="M167" s="28" t="s">
        <v>2875</v>
      </c>
    </row>
    <row r="168" spans="1:13" ht="14.25" customHeight="1">
      <c r="A168" s="28" t="s">
        <v>2977</v>
      </c>
      <c r="B168" s="28" t="s">
        <v>2978</v>
      </c>
      <c r="C168" s="28">
        <v>5.4993945846800001</v>
      </c>
      <c r="D168" s="28">
        <v>3.64676359267E-2</v>
      </c>
      <c r="E168" s="29">
        <v>3.8109745827265299E-8</v>
      </c>
      <c r="F168" s="28">
        <v>1.2801050124520499E-2</v>
      </c>
      <c r="G168" s="28">
        <v>0.23162465541300001</v>
      </c>
      <c r="H168" s="29">
        <v>5.3484308156700001E-21</v>
      </c>
      <c r="I168" s="32">
        <v>1.7659218691400001E-20</v>
      </c>
      <c r="J168" s="28">
        <v>4</v>
      </c>
      <c r="K168" s="28">
        <v>53</v>
      </c>
      <c r="L168" s="28">
        <v>53</v>
      </c>
      <c r="M168" s="28" t="s">
        <v>2901</v>
      </c>
    </row>
    <row r="169" spans="1:13" ht="14.25" customHeight="1">
      <c r="A169" s="28" t="s">
        <v>3002</v>
      </c>
      <c r="B169" s="28" t="s">
        <v>3003</v>
      </c>
      <c r="C169" s="28">
        <v>-5.4932509249999999</v>
      </c>
      <c r="D169" s="28">
        <v>-0.57251692300000001</v>
      </c>
      <c r="E169" s="29">
        <v>3.9500000000000003E-8</v>
      </c>
      <c r="F169" s="28">
        <v>6.6584699999999997E-3</v>
      </c>
      <c r="G169" s="28">
        <v>1.7756823000000001E-2</v>
      </c>
      <c r="H169" s="28">
        <v>7.7516420000000004E-3</v>
      </c>
      <c r="I169" s="8" t="s">
        <v>24</v>
      </c>
      <c r="J169" s="28">
        <v>14</v>
      </c>
      <c r="K169" s="28">
        <v>14</v>
      </c>
      <c r="L169" s="28">
        <v>14</v>
      </c>
      <c r="M169" s="28" t="s">
        <v>2837</v>
      </c>
    </row>
    <row r="170" spans="1:13" ht="14.25" customHeight="1">
      <c r="A170" s="28" t="s">
        <v>3004</v>
      </c>
      <c r="B170" s="28" t="s">
        <v>2448</v>
      </c>
      <c r="C170" s="28">
        <v>-5.487883686</v>
      </c>
      <c r="D170" s="28">
        <v>-3.3874782515300003E-2</v>
      </c>
      <c r="E170" s="29">
        <v>4.0677775964699502E-8</v>
      </c>
      <c r="F170" s="28">
        <v>1.73012053799176E-3</v>
      </c>
      <c r="G170" s="28">
        <v>8.7861881044000001E-2</v>
      </c>
      <c r="H170" s="28">
        <v>8.8551332464700001E-3</v>
      </c>
      <c r="I170" s="8">
        <v>1.80248437303E-2</v>
      </c>
      <c r="J170" s="28">
        <v>3</v>
      </c>
      <c r="K170" s="28">
        <v>27</v>
      </c>
      <c r="L170" s="28">
        <v>27</v>
      </c>
      <c r="M170" s="28" t="s">
        <v>2998</v>
      </c>
    </row>
    <row r="171" spans="1:13" ht="14.25" customHeight="1">
      <c r="A171" s="28" t="s">
        <v>3005</v>
      </c>
      <c r="B171" s="28" t="s">
        <v>3006</v>
      </c>
      <c r="C171" s="28">
        <v>-5.4687582643599999</v>
      </c>
      <c r="D171" s="28">
        <v>-4.1917586400100001E-2</v>
      </c>
      <c r="E171" s="29">
        <v>4.5319934221488598E-8</v>
      </c>
      <c r="F171" s="28">
        <v>1.5806746416958301E-2</v>
      </c>
      <c r="G171" s="28">
        <v>0.18107347222699999</v>
      </c>
      <c r="H171" s="29">
        <v>3.9782161116199998E-5</v>
      </c>
      <c r="I171" s="8">
        <v>2.6006643006400002E-4</v>
      </c>
      <c r="J171" s="28">
        <v>7</v>
      </c>
      <c r="K171" s="28">
        <v>40</v>
      </c>
      <c r="L171" s="28">
        <v>40</v>
      </c>
      <c r="M171" s="28" t="s">
        <v>3007</v>
      </c>
    </row>
    <row r="172" spans="1:13" ht="14.25" customHeight="1">
      <c r="A172" s="28" t="s">
        <v>3008</v>
      </c>
      <c r="B172" s="28" t="s">
        <v>486</v>
      </c>
      <c r="C172" s="28">
        <v>5.44800841047</v>
      </c>
      <c r="D172" s="28">
        <v>3.5528993513399998E-2</v>
      </c>
      <c r="E172" s="29">
        <v>5.0936950299544697E-8</v>
      </c>
      <c r="F172" s="28">
        <v>1.10324799107578E-2</v>
      </c>
      <c r="G172" s="28">
        <v>0.19900006970199999</v>
      </c>
      <c r="H172" s="29">
        <v>3.7900194720399999E-9</v>
      </c>
      <c r="I172" s="32">
        <v>1.81100129097E-8</v>
      </c>
      <c r="J172" s="28">
        <v>5</v>
      </c>
      <c r="K172" s="28">
        <v>37</v>
      </c>
      <c r="L172" s="28">
        <v>37</v>
      </c>
      <c r="M172" s="28" t="s">
        <v>2881</v>
      </c>
    </row>
    <row r="173" spans="1:13" ht="14.25" customHeight="1">
      <c r="A173" s="28" t="s">
        <v>3009</v>
      </c>
      <c r="B173" s="28" t="s">
        <v>3010</v>
      </c>
      <c r="C173" s="28">
        <v>-5.4423104436500003</v>
      </c>
      <c r="D173" s="28">
        <v>-3.4766683674299997E-2</v>
      </c>
      <c r="E173" s="29">
        <v>5.2593913917814299E-8</v>
      </c>
      <c r="F173" s="29">
        <v>9.1148386899028198E-5</v>
      </c>
      <c r="G173" s="28">
        <v>8.9090355907600005E-2</v>
      </c>
      <c r="H173" s="28">
        <v>7.5944648000800003E-4</v>
      </c>
      <c r="I173" s="8">
        <v>1.63622282913E-3</v>
      </c>
      <c r="J173" s="28">
        <v>3</v>
      </c>
      <c r="K173" s="28">
        <v>16</v>
      </c>
      <c r="L173" s="28">
        <v>16</v>
      </c>
      <c r="M173" s="28" t="s">
        <v>2868</v>
      </c>
    </row>
    <row r="174" spans="1:13" ht="14.25" customHeight="1">
      <c r="A174" s="28" t="s">
        <v>3011</v>
      </c>
      <c r="B174" s="28" t="s">
        <v>3012</v>
      </c>
      <c r="C174" s="28">
        <v>5.4364874952999998</v>
      </c>
      <c r="D174" s="28">
        <v>3.8642949333199998E-2</v>
      </c>
      <c r="E174" s="29">
        <v>5.43411510179858E-8</v>
      </c>
      <c r="F174" s="28">
        <v>1.1474833697157601E-3</v>
      </c>
      <c r="G174" s="28">
        <v>5.8485050447299999E-2</v>
      </c>
      <c r="H174" s="28">
        <v>1.4990519962400001E-4</v>
      </c>
      <c r="I174" s="8">
        <v>1.39366505594E-4</v>
      </c>
      <c r="J174" s="28">
        <v>2</v>
      </c>
      <c r="K174" s="28">
        <v>23</v>
      </c>
      <c r="L174" s="28">
        <v>23</v>
      </c>
      <c r="M174" s="28" t="s">
        <v>2866</v>
      </c>
    </row>
    <row r="175" spans="1:13" ht="14.25" customHeight="1">
      <c r="A175" s="28" t="s">
        <v>3013</v>
      </c>
      <c r="B175" s="28" t="s">
        <v>3014</v>
      </c>
      <c r="C175" s="28">
        <v>-5.4319806450000003</v>
      </c>
      <c r="D175" s="28">
        <v>-3.1374915453400001E-2</v>
      </c>
      <c r="E175" s="29">
        <v>5.5731968811840702E-8</v>
      </c>
      <c r="F175" s="28">
        <v>7.9885800113225595E-3</v>
      </c>
      <c r="G175" s="28">
        <v>3.87449443509E-2</v>
      </c>
      <c r="H175" s="28">
        <v>5.5655307438499998E-3</v>
      </c>
      <c r="I175" s="8">
        <v>4.0472642723000003E-3</v>
      </c>
      <c r="J175" s="28">
        <v>16</v>
      </c>
      <c r="K175" s="28">
        <v>91</v>
      </c>
      <c r="L175" s="28">
        <v>91</v>
      </c>
      <c r="M175" s="28" t="s">
        <v>2840</v>
      </c>
    </row>
    <row r="176" spans="1:13" ht="14.25" customHeight="1">
      <c r="A176" s="28" t="s">
        <v>3015</v>
      </c>
      <c r="B176" s="28" t="s">
        <v>3016</v>
      </c>
      <c r="C176" s="28">
        <v>-5.4305520193100003</v>
      </c>
      <c r="D176" s="28">
        <v>-3.61783551294E-2</v>
      </c>
      <c r="E176" s="29">
        <v>5.6180000001002501E-8</v>
      </c>
      <c r="F176" s="28">
        <v>3.2110284008677798E-3</v>
      </c>
      <c r="G176" s="28">
        <v>9.8468479055699998E-2</v>
      </c>
      <c r="H176" s="28">
        <v>5.4512308597099999E-3</v>
      </c>
      <c r="I176" s="8">
        <v>1.26508499345E-2</v>
      </c>
      <c r="J176" s="28">
        <v>1</v>
      </c>
      <c r="K176" s="28">
        <v>145</v>
      </c>
      <c r="L176" s="28">
        <v>145</v>
      </c>
      <c r="M176" s="28" t="s">
        <v>2998</v>
      </c>
    </row>
    <row r="177" spans="1:13" ht="14.25" customHeight="1">
      <c r="A177" s="28" t="s">
        <v>3017</v>
      </c>
      <c r="B177" s="28" t="s">
        <v>3018</v>
      </c>
      <c r="C177" s="28">
        <v>5.4133975722400001</v>
      </c>
      <c r="D177" s="28">
        <v>3.55292975671E-2</v>
      </c>
      <c r="E177" s="29">
        <v>6.1839975004490603E-8</v>
      </c>
      <c r="F177" s="28">
        <v>3.8951616126261898E-2</v>
      </c>
      <c r="G177" s="28">
        <v>0.30429894491499998</v>
      </c>
      <c r="H177" s="29">
        <v>3.0655335857500001E-8</v>
      </c>
      <c r="I177" s="32">
        <v>5.6153244470699998E-7</v>
      </c>
      <c r="J177" s="28">
        <v>19</v>
      </c>
      <c r="K177" s="28">
        <v>124</v>
      </c>
      <c r="L177" s="28">
        <v>124</v>
      </c>
      <c r="M177" s="28" t="s">
        <v>3007</v>
      </c>
    </row>
    <row r="178" spans="1:13" ht="14.25" customHeight="1">
      <c r="A178" s="28" t="s">
        <v>2904</v>
      </c>
      <c r="B178" s="28" t="s">
        <v>2905</v>
      </c>
      <c r="C178" s="28">
        <v>-5.4121810952700002</v>
      </c>
      <c r="D178" s="28">
        <v>-3.04480145574E-2</v>
      </c>
      <c r="E178" s="29">
        <v>6.2261673669512295E-8</v>
      </c>
      <c r="F178" s="28">
        <v>1.2359170619317901E-4</v>
      </c>
      <c r="G178" s="28">
        <v>0.357653773866</v>
      </c>
      <c r="H178" s="29">
        <v>9.5688158603200008E-10</v>
      </c>
      <c r="I178" s="32">
        <v>1.62447303734E-8</v>
      </c>
      <c r="J178" s="28">
        <v>2</v>
      </c>
      <c r="K178" s="28">
        <v>47</v>
      </c>
      <c r="L178" s="28">
        <v>47</v>
      </c>
      <c r="M178" s="28" t="s">
        <v>2892</v>
      </c>
    </row>
    <row r="179" spans="1:13" ht="14.25" customHeight="1">
      <c r="A179" s="28" t="s">
        <v>2994</v>
      </c>
      <c r="B179" s="28" t="s">
        <v>337</v>
      </c>
      <c r="C179" s="28">
        <v>5.4118847396899996</v>
      </c>
      <c r="D179" s="28">
        <v>3.6276309728700003E-2</v>
      </c>
      <c r="E179" s="29">
        <v>6.2364828304819498E-8</v>
      </c>
      <c r="F179" s="28">
        <v>3.4390270910341502E-3</v>
      </c>
      <c r="G179" s="28">
        <v>6.7186963133000002E-2</v>
      </c>
      <c r="H179" s="29">
        <v>1.4948589910099999E-5</v>
      </c>
      <c r="I179" s="32">
        <v>9.64835408834E-6</v>
      </c>
      <c r="J179" s="28">
        <v>3</v>
      </c>
      <c r="K179" s="28">
        <v>18</v>
      </c>
      <c r="L179" s="28">
        <v>18</v>
      </c>
      <c r="M179" s="28" t="s">
        <v>2846</v>
      </c>
    </row>
    <row r="180" spans="1:13" ht="14.25" customHeight="1">
      <c r="A180" s="28" t="s">
        <v>3019</v>
      </c>
      <c r="B180" s="28" t="s">
        <v>189</v>
      </c>
      <c r="C180" s="28">
        <v>5.4108526919999997</v>
      </c>
      <c r="D180" s="28">
        <v>0.12565908200000001</v>
      </c>
      <c r="E180" s="29">
        <v>6.2699999999999999E-8</v>
      </c>
      <c r="F180" s="28">
        <v>8.6565481999999999E-2</v>
      </c>
      <c r="G180" s="28">
        <v>0.16158187700000001</v>
      </c>
      <c r="H180" s="29">
        <v>2.3999999999999999E-17</v>
      </c>
      <c r="I180" s="8" t="s">
        <v>24</v>
      </c>
      <c r="J180" s="28">
        <v>17</v>
      </c>
      <c r="K180" s="28">
        <v>17</v>
      </c>
      <c r="L180" s="28">
        <v>17</v>
      </c>
      <c r="M180" s="28" t="s">
        <v>2837</v>
      </c>
    </row>
    <row r="181" spans="1:13" ht="14.25" customHeight="1">
      <c r="A181" s="28" t="s">
        <v>3020</v>
      </c>
      <c r="B181" s="28" t="s">
        <v>3021</v>
      </c>
      <c r="C181" s="28">
        <v>5.4090531849700003</v>
      </c>
      <c r="D181" s="28">
        <v>3.7105682395500002E-2</v>
      </c>
      <c r="E181" s="29">
        <v>6.3358813850704797E-8</v>
      </c>
      <c r="F181" s="28">
        <v>1.07944516363671E-2</v>
      </c>
      <c r="G181" s="28">
        <v>0.14861703590100001</v>
      </c>
      <c r="H181" s="28">
        <v>3.4804088632099997E-4</v>
      </c>
      <c r="I181" s="8">
        <v>1.4834979394099999E-3</v>
      </c>
      <c r="J181" s="28">
        <v>4</v>
      </c>
      <c r="K181" s="28">
        <v>52</v>
      </c>
      <c r="L181" s="28">
        <v>52</v>
      </c>
      <c r="M181" s="28" t="s">
        <v>2850</v>
      </c>
    </row>
    <row r="182" spans="1:13" ht="14.25" customHeight="1">
      <c r="A182" s="28" t="s">
        <v>3022</v>
      </c>
      <c r="B182" s="28" t="s">
        <v>3023</v>
      </c>
      <c r="C182" s="28">
        <v>5.4053000972299996</v>
      </c>
      <c r="D182" s="28">
        <v>3.4269537300399999E-2</v>
      </c>
      <c r="E182" s="29">
        <v>6.46999740536361E-8</v>
      </c>
      <c r="F182" s="28">
        <v>5.8449381250208297E-3</v>
      </c>
      <c r="G182" s="28">
        <v>0.163532454676</v>
      </c>
      <c r="H182" s="28">
        <v>5.1654515977699999E-4</v>
      </c>
      <c r="I182" s="8">
        <v>2.9418349107500001E-3</v>
      </c>
      <c r="J182" s="28">
        <v>3</v>
      </c>
      <c r="K182" s="28">
        <v>44</v>
      </c>
      <c r="L182" s="28">
        <v>44</v>
      </c>
      <c r="M182" s="28" t="s">
        <v>2885</v>
      </c>
    </row>
    <row r="183" spans="1:13" ht="14.25" customHeight="1">
      <c r="A183" s="28" t="s">
        <v>2918</v>
      </c>
      <c r="B183" s="28" t="s">
        <v>2919</v>
      </c>
      <c r="C183" s="28">
        <v>-5.4046293055200003</v>
      </c>
      <c r="D183" s="28">
        <v>-3.8465072559200002E-2</v>
      </c>
      <c r="E183" s="29">
        <v>6.4942560152498601E-8</v>
      </c>
      <c r="F183" s="28">
        <v>2.4839338815858199E-2</v>
      </c>
      <c r="G183" s="28">
        <v>0.29118267192699998</v>
      </c>
      <c r="H183" s="29">
        <v>3.7275000703000001E-14</v>
      </c>
      <c r="I183" s="32">
        <v>3.2462284600900002E-13</v>
      </c>
      <c r="J183" s="28">
        <v>8</v>
      </c>
      <c r="K183" s="28">
        <v>38</v>
      </c>
      <c r="L183" s="28">
        <v>38</v>
      </c>
      <c r="M183" s="28" t="s">
        <v>2861</v>
      </c>
    </row>
    <row r="184" spans="1:13" ht="14.25" customHeight="1">
      <c r="A184" s="28" t="s">
        <v>2873</v>
      </c>
      <c r="B184" s="28" t="s">
        <v>221</v>
      </c>
      <c r="C184" s="28">
        <v>5.3979682274799998</v>
      </c>
      <c r="D184" s="28">
        <v>3.5162887505400003E-2</v>
      </c>
      <c r="E184" s="29">
        <v>6.7399799364475505E-8</v>
      </c>
      <c r="F184" s="28">
        <v>8.0128574743781999E-3</v>
      </c>
      <c r="G184" s="28">
        <v>6.3420147266499999E-2</v>
      </c>
      <c r="H184" s="29">
        <v>2.1505384054700001E-5</v>
      </c>
      <c r="I184" s="32">
        <v>1.49107379322E-5</v>
      </c>
      <c r="J184" s="28">
        <v>3</v>
      </c>
      <c r="K184" s="28">
        <v>10</v>
      </c>
      <c r="L184" s="28">
        <v>10</v>
      </c>
      <c r="M184" s="28" t="s">
        <v>2848</v>
      </c>
    </row>
    <row r="185" spans="1:13" ht="14.25" customHeight="1">
      <c r="A185" s="28" t="s">
        <v>2926</v>
      </c>
      <c r="B185" s="28" t="s">
        <v>2279</v>
      </c>
      <c r="C185" s="28">
        <v>5.39618641698</v>
      </c>
      <c r="D185" s="28">
        <v>3.7246953820100001E-2</v>
      </c>
      <c r="E185" s="29">
        <v>6.8072221537153497E-8</v>
      </c>
      <c r="F185" s="28">
        <v>9.8428983492805308E-3</v>
      </c>
      <c r="G185" s="28">
        <v>4.4845167198800003E-2</v>
      </c>
      <c r="H185" s="28">
        <v>1.6845294846699999E-2</v>
      </c>
      <c r="I185" s="8">
        <v>2.0276008199500001E-2</v>
      </c>
      <c r="J185" s="28">
        <v>2</v>
      </c>
      <c r="K185" s="28">
        <v>20</v>
      </c>
      <c r="L185" s="28">
        <v>20</v>
      </c>
      <c r="M185" s="28" t="s">
        <v>2872</v>
      </c>
    </row>
    <row r="186" spans="1:13" ht="14.25" customHeight="1">
      <c r="A186" s="28" t="s">
        <v>2918</v>
      </c>
      <c r="B186" s="28" t="s">
        <v>2919</v>
      </c>
      <c r="C186" s="28">
        <v>-5.3957865895500001</v>
      </c>
      <c r="D186" s="28">
        <v>-3.7430313270899997E-2</v>
      </c>
      <c r="E186" s="29">
        <v>6.8223999282620403E-8</v>
      </c>
      <c r="F186" s="28">
        <v>8.7115511181946201E-2</v>
      </c>
      <c r="G186" s="28">
        <v>0.42741835651999999</v>
      </c>
      <c r="H186" s="29">
        <v>1.5009555506900001E-34</v>
      </c>
      <c r="I186" s="32">
        <v>1.0711137966799999E-33</v>
      </c>
      <c r="J186" s="28">
        <v>12</v>
      </c>
      <c r="K186" s="28">
        <v>40</v>
      </c>
      <c r="L186" s="28">
        <v>40</v>
      </c>
      <c r="M186" s="28" t="s">
        <v>2846</v>
      </c>
    </row>
    <row r="187" spans="1:13" ht="14.25" customHeight="1">
      <c r="A187" s="28" t="s">
        <v>3024</v>
      </c>
      <c r="B187" s="28" t="s">
        <v>3025</v>
      </c>
      <c r="C187" s="28">
        <v>-5.3891788487600003</v>
      </c>
      <c r="D187" s="28">
        <v>-3.6330288999299999E-2</v>
      </c>
      <c r="E187" s="29">
        <v>7.0780340841976801E-8</v>
      </c>
      <c r="F187" s="28">
        <v>0.188894115259642</v>
      </c>
      <c r="G187" s="28">
        <v>0.24936302655699999</v>
      </c>
      <c r="H187" s="29">
        <v>9.0126640847700006E-11</v>
      </c>
      <c r="I187" s="32">
        <v>4.8258309754800005E-10</v>
      </c>
      <c r="J187" s="28">
        <v>9</v>
      </c>
      <c r="K187" s="28">
        <v>86</v>
      </c>
      <c r="L187" s="28">
        <v>86</v>
      </c>
      <c r="M187" s="28" t="s">
        <v>2867</v>
      </c>
    </row>
    <row r="188" spans="1:13" ht="14.25" customHeight="1">
      <c r="A188" s="28" t="s">
        <v>3026</v>
      </c>
      <c r="B188" s="28" t="s">
        <v>3027</v>
      </c>
      <c r="C188" s="28">
        <v>-5.3808935081099998</v>
      </c>
      <c r="D188" s="28">
        <v>-3.1710220488700001E-2</v>
      </c>
      <c r="E188" s="29">
        <v>7.4117032293936697E-8</v>
      </c>
      <c r="F188" s="28">
        <v>7.0926138137803905E-4</v>
      </c>
      <c r="G188" s="28">
        <v>1.9078532404500002E-2</v>
      </c>
      <c r="H188" s="28">
        <v>1.6308948168499999E-2</v>
      </c>
      <c r="I188" s="8">
        <v>8.3976640020399992E-3</v>
      </c>
      <c r="J188" s="28">
        <v>4</v>
      </c>
      <c r="K188" s="28">
        <v>34</v>
      </c>
      <c r="L188" s="28">
        <v>34</v>
      </c>
      <c r="M188" s="28" t="s">
        <v>2865</v>
      </c>
    </row>
    <row r="189" spans="1:13" ht="14.25" customHeight="1">
      <c r="A189" s="28" t="s">
        <v>2847</v>
      </c>
      <c r="B189" s="28" t="s">
        <v>583</v>
      </c>
      <c r="C189" s="28">
        <v>5.3733081225900001</v>
      </c>
      <c r="D189" s="28">
        <v>3.5670591553899997E-2</v>
      </c>
      <c r="E189" s="29">
        <v>7.7305061661639404E-8</v>
      </c>
      <c r="F189" s="28">
        <v>4.7315029681292897E-3</v>
      </c>
      <c r="G189" s="28">
        <v>3.5413678526399997E-2</v>
      </c>
      <c r="H189" s="28">
        <v>3.4112501847699997E-2</v>
      </c>
      <c r="I189" s="8">
        <v>3.5305067569400002E-2</v>
      </c>
      <c r="J189" s="28">
        <v>6</v>
      </c>
      <c r="K189" s="28">
        <v>57</v>
      </c>
      <c r="L189" s="28">
        <v>57</v>
      </c>
      <c r="M189" s="28" t="s">
        <v>2872</v>
      </c>
    </row>
    <row r="190" spans="1:13" ht="14.25" customHeight="1">
      <c r="A190" s="28" t="s">
        <v>2917</v>
      </c>
      <c r="B190" s="28" t="s">
        <v>2265</v>
      </c>
      <c r="C190" s="28">
        <v>5.3632671268200003</v>
      </c>
      <c r="D190" s="28">
        <v>3.4307838130800003E-2</v>
      </c>
      <c r="E190" s="29">
        <v>8.1730000000381103E-8</v>
      </c>
      <c r="F190" s="29">
        <v>3.5715352460254301E-5</v>
      </c>
      <c r="G190" s="28">
        <v>5.8969355729300003E-2</v>
      </c>
      <c r="H190" s="29">
        <v>5.1821658403299997E-5</v>
      </c>
      <c r="I190" s="32">
        <v>3.1101900645999999E-5</v>
      </c>
      <c r="J190" s="28">
        <v>1</v>
      </c>
      <c r="K190" s="28">
        <v>18</v>
      </c>
      <c r="L190" s="28">
        <v>18</v>
      </c>
      <c r="M190" s="28" t="s">
        <v>2846</v>
      </c>
    </row>
    <row r="191" spans="1:13" ht="14.25" customHeight="1">
      <c r="A191" s="28" t="s">
        <v>2895</v>
      </c>
      <c r="B191" s="28" t="s">
        <v>2896</v>
      </c>
      <c r="C191" s="28">
        <v>-5.3632671268200003</v>
      </c>
      <c r="D191" s="28">
        <v>-3.5815043820899999E-2</v>
      </c>
      <c r="E191" s="29">
        <v>8.1730000000381103E-8</v>
      </c>
      <c r="F191" s="28">
        <v>3.2637723106069801E-3</v>
      </c>
      <c r="G191" s="28">
        <v>1.4831032757800001E-2</v>
      </c>
      <c r="H191" s="28">
        <v>5.1626164840299998E-2</v>
      </c>
      <c r="I191" s="8">
        <v>2.0410679932199999E-2</v>
      </c>
      <c r="J191" s="28">
        <v>1</v>
      </c>
      <c r="K191" s="28">
        <v>7</v>
      </c>
      <c r="L191" s="28">
        <v>7</v>
      </c>
      <c r="M191" s="28" t="s">
        <v>2835</v>
      </c>
    </row>
    <row r="192" spans="1:13" ht="14.25" customHeight="1">
      <c r="A192" s="28" t="s">
        <v>3028</v>
      </c>
      <c r="B192" s="28" t="s">
        <v>3029</v>
      </c>
      <c r="C192" s="28">
        <v>5.3632671268200003</v>
      </c>
      <c r="D192" s="28">
        <v>3.5193557707799999E-2</v>
      </c>
      <c r="E192" s="29">
        <v>8.1730000000381103E-8</v>
      </c>
      <c r="F192" s="28">
        <v>6.3316658078959795E-4</v>
      </c>
      <c r="G192" s="28">
        <v>2.0530690854999999E-2</v>
      </c>
      <c r="H192" s="28">
        <v>4.5122157186499999E-2</v>
      </c>
      <c r="I192" s="8">
        <v>2.6227490507799999E-2</v>
      </c>
      <c r="J192" s="28">
        <v>1</v>
      </c>
      <c r="K192" s="28">
        <v>7</v>
      </c>
      <c r="L192" s="28">
        <v>7</v>
      </c>
      <c r="M192" s="28" t="s">
        <v>2864</v>
      </c>
    </row>
    <row r="193" spans="1:13" ht="14.25" customHeight="1">
      <c r="A193" s="28" t="s">
        <v>2918</v>
      </c>
      <c r="B193" s="28" t="s">
        <v>2919</v>
      </c>
      <c r="C193" s="28">
        <v>-5.3582167172500004</v>
      </c>
      <c r="D193" s="28">
        <v>-3.6581437856000001E-2</v>
      </c>
      <c r="E193" s="29">
        <v>8.4047388835140502E-8</v>
      </c>
      <c r="F193" s="28">
        <v>9.91132605547136E-3</v>
      </c>
      <c r="G193" s="28">
        <v>0.15854033518899999</v>
      </c>
      <c r="H193" s="29">
        <v>6.4657338142800001E-13</v>
      </c>
      <c r="I193" s="32">
        <v>1.39630301379E-12</v>
      </c>
      <c r="J193" s="28">
        <v>9</v>
      </c>
      <c r="K193" s="28">
        <v>44</v>
      </c>
      <c r="L193" s="28">
        <v>44</v>
      </c>
      <c r="M193" s="28" t="s">
        <v>2865</v>
      </c>
    </row>
    <row r="194" spans="1:13" ht="14.25" customHeight="1">
      <c r="A194" s="28" t="s">
        <v>2873</v>
      </c>
      <c r="B194" s="28" t="s">
        <v>221</v>
      </c>
      <c r="C194" s="28">
        <v>5.3469697731299997</v>
      </c>
      <c r="D194" s="28">
        <v>3.3016489726700002E-2</v>
      </c>
      <c r="E194" s="29">
        <v>8.9438945592974398E-8</v>
      </c>
      <c r="F194" s="28">
        <v>2.4560725110341099E-2</v>
      </c>
      <c r="G194" s="28">
        <v>0.200241332223</v>
      </c>
      <c r="H194" s="29">
        <v>1.9395040204099999E-15</v>
      </c>
      <c r="I194" s="32">
        <v>4.6803444332399999E-15</v>
      </c>
      <c r="J194" s="28">
        <v>7</v>
      </c>
      <c r="K194" s="28">
        <v>31</v>
      </c>
      <c r="L194" s="28">
        <v>31</v>
      </c>
      <c r="M194" s="28" t="s">
        <v>2844</v>
      </c>
    </row>
    <row r="195" spans="1:13" ht="14.25" customHeight="1">
      <c r="A195" s="28" t="s">
        <v>2918</v>
      </c>
      <c r="B195" s="28" t="s">
        <v>2919</v>
      </c>
      <c r="C195" s="28">
        <v>-5.3370379665199996</v>
      </c>
      <c r="D195" s="28">
        <v>-3.6969798465299998E-2</v>
      </c>
      <c r="E195" s="29">
        <v>9.4477262622560194E-8</v>
      </c>
      <c r="F195" s="28">
        <v>4.5683427430675397E-2</v>
      </c>
      <c r="G195" s="28">
        <v>0.29696813812700001</v>
      </c>
      <c r="H195" s="29">
        <v>1.4879997449399999E-16</v>
      </c>
      <c r="I195" s="32">
        <v>1.0430744843700001E-15</v>
      </c>
      <c r="J195" s="28">
        <v>13</v>
      </c>
      <c r="K195" s="28">
        <v>76</v>
      </c>
      <c r="L195" s="28">
        <v>76</v>
      </c>
      <c r="M195" s="28" t="s">
        <v>2864</v>
      </c>
    </row>
    <row r="196" spans="1:13" ht="14.25" customHeight="1">
      <c r="A196" s="28" t="s">
        <v>2918</v>
      </c>
      <c r="B196" s="28" t="s">
        <v>2919</v>
      </c>
      <c r="C196" s="28">
        <v>-5.3291807857300002</v>
      </c>
      <c r="D196" s="28">
        <v>-3.4860851933899997E-2</v>
      </c>
      <c r="E196" s="29">
        <v>9.8656755209697001E-8</v>
      </c>
      <c r="F196" s="28">
        <v>6.5454022709526896E-3</v>
      </c>
      <c r="G196" s="28">
        <v>0.17407025675500001</v>
      </c>
      <c r="H196" s="29">
        <v>3.4637387240000001E-9</v>
      </c>
      <c r="I196" s="32">
        <v>1.72171953418E-8</v>
      </c>
      <c r="J196" s="28">
        <v>4</v>
      </c>
      <c r="K196" s="28">
        <v>47</v>
      </c>
      <c r="L196" s="28">
        <v>47</v>
      </c>
      <c r="M196" s="28" t="s">
        <v>2878</v>
      </c>
    </row>
    <row r="197" spans="1:13" ht="14.25" customHeight="1">
      <c r="A197" s="28" t="s">
        <v>2972</v>
      </c>
      <c r="B197" s="28" t="s">
        <v>2973</v>
      </c>
      <c r="C197" s="28">
        <v>5.3245558605000003</v>
      </c>
      <c r="D197" s="28">
        <v>3.5496905721300001E-2</v>
      </c>
      <c r="E197" s="29">
        <v>1.0119999999931499E-7</v>
      </c>
      <c r="F197" s="29">
        <v>5.8682026104626698E-8</v>
      </c>
      <c r="G197" s="28">
        <v>2.5301449303799999E-2</v>
      </c>
      <c r="H197" s="28">
        <v>2.8375398730000001E-2</v>
      </c>
      <c r="I197" s="8">
        <v>2.12559945932E-2</v>
      </c>
      <c r="J197" s="28">
        <v>1</v>
      </c>
      <c r="K197" s="28">
        <v>14</v>
      </c>
      <c r="L197" s="28">
        <v>14</v>
      </c>
      <c r="M197" s="28" t="s">
        <v>2863</v>
      </c>
    </row>
    <row r="198" spans="1:13" ht="14.25" customHeight="1">
      <c r="A198" s="28" t="s">
        <v>2918</v>
      </c>
      <c r="B198" s="28" t="s">
        <v>2919</v>
      </c>
      <c r="C198" s="28">
        <v>-5.3211717617899996</v>
      </c>
      <c r="D198" s="28">
        <v>-3.41478243194E-2</v>
      </c>
      <c r="E198" s="29">
        <v>1.03101000416003E-7</v>
      </c>
      <c r="F198" s="28">
        <v>1.5444559647280399E-2</v>
      </c>
      <c r="G198" s="28">
        <v>0.15100821745199999</v>
      </c>
      <c r="H198" s="29">
        <v>4.9229102716799997E-7</v>
      </c>
      <c r="I198" s="32">
        <v>7.7954086634100003E-7</v>
      </c>
      <c r="J198" s="28">
        <v>10</v>
      </c>
      <c r="K198" s="28">
        <v>27</v>
      </c>
      <c r="L198" s="28">
        <v>27</v>
      </c>
      <c r="M198" s="28" t="s">
        <v>2849</v>
      </c>
    </row>
    <row r="199" spans="1:13" ht="14.25" customHeight="1">
      <c r="A199" s="28" t="s">
        <v>2895</v>
      </c>
      <c r="B199" s="28" t="s">
        <v>2896</v>
      </c>
      <c r="C199" s="28">
        <v>-5.3183743610700001</v>
      </c>
      <c r="D199" s="28">
        <v>-3.68841664249E-2</v>
      </c>
      <c r="E199" s="29">
        <v>1.0469847830462E-7</v>
      </c>
      <c r="F199" s="28">
        <v>7.9918680547186698E-3</v>
      </c>
      <c r="G199" s="28">
        <v>9.8636836287399998E-2</v>
      </c>
      <c r="H199" s="28">
        <v>1.2350198864299999E-3</v>
      </c>
      <c r="I199" s="8">
        <v>1.7831560289400001E-3</v>
      </c>
      <c r="J199" s="28">
        <v>3</v>
      </c>
      <c r="K199" s="28">
        <v>21</v>
      </c>
      <c r="L199" s="28">
        <v>21</v>
      </c>
      <c r="M199" s="28" t="s">
        <v>2853</v>
      </c>
    </row>
    <row r="200" spans="1:13" ht="14.25" customHeight="1">
      <c r="A200" s="28" t="s">
        <v>3030</v>
      </c>
      <c r="B200" s="28" t="s">
        <v>245</v>
      </c>
      <c r="C200" s="28">
        <v>-5.3182946798400001</v>
      </c>
      <c r="D200" s="28">
        <v>-3.8226703211400002E-2</v>
      </c>
      <c r="E200" s="29">
        <v>1.04744330002385E-7</v>
      </c>
      <c r="F200" s="28">
        <v>1.0596215355073201E-2</v>
      </c>
      <c r="G200" s="28">
        <v>3.8067586855499998E-2</v>
      </c>
      <c r="H200" s="28">
        <v>1.9138290272700001E-4</v>
      </c>
      <c r="I200" s="8">
        <v>1.50311368231E-4</v>
      </c>
      <c r="J200" s="28">
        <v>10</v>
      </c>
      <c r="K200" s="28">
        <v>51</v>
      </c>
      <c r="L200" s="28">
        <v>51</v>
      </c>
      <c r="M200" s="28" t="s">
        <v>2875</v>
      </c>
    </row>
    <row r="201" spans="1:13" ht="14.25" customHeight="1">
      <c r="A201" s="28" t="s">
        <v>2847</v>
      </c>
      <c r="B201" s="28" t="s">
        <v>583</v>
      </c>
      <c r="C201" s="28">
        <v>5.3177982181000001</v>
      </c>
      <c r="D201" s="28">
        <v>3.38098650012E-2</v>
      </c>
      <c r="E201" s="29">
        <v>1.05030451600843E-7</v>
      </c>
      <c r="F201" s="28">
        <v>5.2968901785322597E-2</v>
      </c>
      <c r="G201" s="28">
        <v>0.12710430380400001</v>
      </c>
      <c r="H201" s="28">
        <v>1.08756867856E-3</v>
      </c>
      <c r="I201" s="8">
        <v>4.2467453831900003E-3</v>
      </c>
      <c r="J201" s="28">
        <v>9</v>
      </c>
      <c r="K201" s="28">
        <v>44</v>
      </c>
      <c r="L201" s="28">
        <v>44</v>
      </c>
      <c r="M201" s="28" t="s">
        <v>3031</v>
      </c>
    </row>
    <row r="202" spans="1:13" ht="14.25" customHeight="1">
      <c r="A202" s="28" t="s">
        <v>3032</v>
      </c>
      <c r="B202" s="28" t="s">
        <v>3033</v>
      </c>
      <c r="C202" s="28">
        <v>5.3147955805500002</v>
      </c>
      <c r="D202" s="28">
        <v>3.2531570308600002E-2</v>
      </c>
      <c r="E202" s="29">
        <v>1.06777126934672E-7</v>
      </c>
      <c r="F202" s="28">
        <v>9.1747470826974292E-3</v>
      </c>
      <c r="G202" s="28">
        <v>1.5068535424200001E-2</v>
      </c>
      <c r="H202" s="28">
        <v>3.4160409231999998E-2</v>
      </c>
      <c r="I202" s="8">
        <v>1.6447593832E-2</v>
      </c>
      <c r="J202" s="28">
        <v>6</v>
      </c>
      <c r="K202" s="28">
        <v>6</v>
      </c>
      <c r="L202" s="28">
        <v>6</v>
      </c>
      <c r="M202" s="28" t="s">
        <v>2841</v>
      </c>
    </row>
    <row r="203" spans="1:13" ht="14.25" customHeight="1">
      <c r="A203" s="28" t="s">
        <v>3034</v>
      </c>
      <c r="B203" s="28" t="s">
        <v>3035</v>
      </c>
      <c r="C203" s="28">
        <v>5.3145615231300001</v>
      </c>
      <c r="D203" s="28">
        <v>3.5918928592E-2</v>
      </c>
      <c r="E203" s="29">
        <v>1.06914456233487E-7</v>
      </c>
      <c r="F203" s="28">
        <v>8.6404489318800196E-3</v>
      </c>
      <c r="G203" s="28">
        <v>0.40093770800900003</v>
      </c>
      <c r="H203" s="29">
        <v>7.8942295925300002E-11</v>
      </c>
      <c r="I203" s="32">
        <v>2.8278333213700002E-9</v>
      </c>
      <c r="J203" s="28">
        <v>7</v>
      </c>
      <c r="K203" s="28">
        <v>42</v>
      </c>
      <c r="L203" s="28">
        <v>42</v>
      </c>
      <c r="M203" s="28" t="s">
        <v>2870</v>
      </c>
    </row>
    <row r="204" spans="1:13" ht="14.25" customHeight="1">
      <c r="A204" s="28" t="s">
        <v>2918</v>
      </c>
      <c r="B204" s="28" t="s">
        <v>2919</v>
      </c>
      <c r="C204" s="28">
        <v>-5.3067685794599999</v>
      </c>
      <c r="D204" s="28">
        <v>-3.7028702071699997E-2</v>
      </c>
      <c r="E204" s="29">
        <v>1.11585698575805E-7</v>
      </c>
      <c r="F204" s="28">
        <v>2.7306056748276899E-4</v>
      </c>
      <c r="G204" s="28">
        <v>0.106805372597</v>
      </c>
      <c r="H204" s="28">
        <v>3.7202449984099998E-3</v>
      </c>
      <c r="I204" s="8">
        <v>9.4169325216800007E-3</v>
      </c>
      <c r="J204" s="28">
        <v>3</v>
      </c>
      <c r="K204" s="28">
        <v>18</v>
      </c>
      <c r="L204" s="28">
        <v>18</v>
      </c>
      <c r="M204" s="28" t="s">
        <v>2998</v>
      </c>
    </row>
    <row r="205" spans="1:13" ht="14.25" customHeight="1">
      <c r="A205" s="28" t="s">
        <v>2942</v>
      </c>
      <c r="B205" s="28" t="s">
        <v>2943</v>
      </c>
      <c r="C205" s="28">
        <v>5.2961315180400002</v>
      </c>
      <c r="D205" s="28">
        <v>3.8764832989399998E-2</v>
      </c>
      <c r="E205" s="29">
        <v>1.18281662478485E-7</v>
      </c>
      <c r="F205" s="28">
        <v>7.9183761086512802E-2</v>
      </c>
      <c r="G205" s="28">
        <v>0.28027422484499998</v>
      </c>
      <c r="H205" s="29">
        <v>9.5974620296700006E-8</v>
      </c>
      <c r="I205" s="32">
        <v>5.3238303668199997E-7</v>
      </c>
      <c r="J205" s="28">
        <v>3</v>
      </c>
      <c r="K205" s="28">
        <v>9</v>
      </c>
      <c r="L205" s="28">
        <v>9</v>
      </c>
      <c r="M205" s="28" t="s">
        <v>2906</v>
      </c>
    </row>
    <row r="206" spans="1:13" ht="14.25" customHeight="1">
      <c r="A206" s="28" t="s">
        <v>2918</v>
      </c>
      <c r="B206" s="28" t="s">
        <v>2919</v>
      </c>
      <c r="C206" s="28">
        <v>-5.2957222809399997</v>
      </c>
      <c r="D206" s="28">
        <v>-3.6702285501E-2</v>
      </c>
      <c r="E206" s="29">
        <v>1.1854689137838701E-7</v>
      </c>
      <c r="F206" s="28">
        <v>6.0438758675468801E-2</v>
      </c>
      <c r="G206" s="28">
        <v>0.17088542166199999</v>
      </c>
      <c r="H206" s="29">
        <v>5.6647176712200003E-5</v>
      </c>
      <c r="I206" s="8">
        <v>1.9586788694E-4</v>
      </c>
      <c r="J206" s="28">
        <v>11</v>
      </c>
      <c r="K206" s="28">
        <v>16</v>
      </c>
      <c r="L206" s="28">
        <v>16</v>
      </c>
      <c r="M206" s="28" t="s">
        <v>2993</v>
      </c>
    </row>
    <row r="207" spans="1:13" ht="14.25" customHeight="1">
      <c r="A207" s="28" t="s">
        <v>3036</v>
      </c>
      <c r="B207" s="28" t="s">
        <v>3037</v>
      </c>
      <c r="C207" s="28">
        <v>-5.2802743423500003</v>
      </c>
      <c r="D207" s="28">
        <v>-2.91202122678E-2</v>
      </c>
      <c r="E207" s="29">
        <v>1.2899060035765299E-7</v>
      </c>
      <c r="F207" s="28">
        <v>6.7778595584452699E-3</v>
      </c>
      <c r="G207" s="28">
        <v>1.1747012354999999E-2</v>
      </c>
      <c r="H207" s="28">
        <v>7.1185452659400003E-2</v>
      </c>
      <c r="I207" s="8">
        <v>2.4867443771099999E-2</v>
      </c>
      <c r="J207" s="28">
        <v>4</v>
      </c>
      <c r="K207" s="28">
        <v>5</v>
      </c>
      <c r="L207" s="28">
        <v>5</v>
      </c>
      <c r="M207" s="28" t="s">
        <v>2848</v>
      </c>
    </row>
    <row r="208" spans="1:13" ht="14.25" customHeight="1">
      <c r="A208" s="28" t="s">
        <v>3038</v>
      </c>
      <c r="B208" s="28" t="s">
        <v>3039</v>
      </c>
      <c r="C208" s="28">
        <v>-5.2803470719999996</v>
      </c>
      <c r="D208" s="28">
        <v>-0.34353582500000002</v>
      </c>
      <c r="E208" s="29">
        <v>1.29E-7</v>
      </c>
      <c r="F208" s="28">
        <v>9.7920609999999995E-3</v>
      </c>
      <c r="G208" s="28">
        <v>2.8185723999999999E-2</v>
      </c>
      <c r="H208" s="28">
        <v>7.2296899999999996E-4</v>
      </c>
      <c r="I208" s="8" t="s">
        <v>24</v>
      </c>
      <c r="J208" s="28">
        <v>27</v>
      </c>
      <c r="K208" s="28">
        <v>27</v>
      </c>
      <c r="L208" s="28">
        <v>27</v>
      </c>
      <c r="M208" s="28" t="s">
        <v>2837</v>
      </c>
    </row>
    <row r="209" spans="1:13" ht="14.25" customHeight="1">
      <c r="A209" s="28" t="s">
        <v>2918</v>
      </c>
      <c r="B209" s="28" t="s">
        <v>2919</v>
      </c>
      <c r="C209" s="28">
        <v>-5.2800834170500002</v>
      </c>
      <c r="D209" s="28">
        <v>-3.7428913245099997E-2</v>
      </c>
      <c r="E209" s="29">
        <v>1.29125085939805E-7</v>
      </c>
      <c r="F209" s="28">
        <v>8.7710969247348197E-2</v>
      </c>
      <c r="G209" s="28">
        <v>0.190203760192</v>
      </c>
      <c r="H209" s="29">
        <v>2.4162700576600001E-5</v>
      </c>
      <c r="I209" s="8">
        <v>1.7265895019900001E-4</v>
      </c>
      <c r="J209" s="28">
        <v>11</v>
      </c>
      <c r="K209" s="28">
        <v>23</v>
      </c>
      <c r="L209" s="28">
        <v>23</v>
      </c>
      <c r="M209" s="28" t="s">
        <v>3007</v>
      </c>
    </row>
    <row r="210" spans="1:13" ht="14.25" customHeight="1">
      <c r="A210" s="28" t="s">
        <v>2918</v>
      </c>
      <c r="B210" s="28" t="s">
        <v>2919</v>
      </c>
      <c r="C210" s="28">
        <v>-5.2768358793700001</v>
      </c>
      <c r="D210" s="28">
        <v>-3.6268231364000002E-2</v>
      </c>
      <c r="E210" s="29">
        <v>1.3143349819521999E-7</v>
      </c>
      <c r="F210" s="28">
        <v>7.7636008750205099E-3</v>
      </c>
      <c r="G210" s="28">
        <v>4.0786631099300003E-2</v>
      </c>
      <c r="H210" s="28">
        <v>1.8566300215199999E-4</v>
      </c>
      <c r="I210" s="8">
        <v>1.23665852307E-4</v>
      </c>
      <c r="J210" s="28">
        <v>7</v>
      </c>
      <c r="K210" s="28">
        <v>17</v>
      </c>
      <c r="L210" s="28">
        <v>17</v>
      </c>
      <c r="M210" s="28" t="s">
        <v>2901</v>
      </c>
    </row>
    <row r="211" spans="1:13" ht="14.25" customHeight="1">
      <c r="A211" s="28" t="s">
        <v>2942</v>
      </c>
      <c r="B211" s="28" t="s">
        <v>2943</v>
      </c>
      <c r="C211" s="28">
        <v>5.2740224443399999</v>
      </c>
      <c r="D211" s="28">
        <v>3.9461567147700001E-2</v>
      </c>
      <c r="E211" s="29">
        <v>1.3346557393115499E-7</v>
      </c>
      <c r="F211" s="28">
        <v>0.20604464127362401</v>
      </c>
      <c r="G211" s="28">
        <v>0.593702814804</v>
      </c>
      <c r="H211" s="29">
        <v>4.3656809163700003E-20</v>
      </c>
      <c r="I211" s="32">
        <v>9.6075071443900005E-18</v>
      </c>
      <c r="J211" s="28">
        <v>2</v>
      </c>
      <c r="K211" s="28">
        <v>16</v>
      </c>
      <c r="L211" s="28">
        <v>16</v>
      </c>
      <c r="M211" s="28" t="s">
        <v>2858</v>
      </c>
    </row>
    <row r="212" spans="1:13" ht="14.25" customHeight="1">
      <c r="A212" s="28" t="s">
        <v>2942</v>
      </c>
      <c r="B212" s="28" t="s">
        <v>2943</v>
      </c>
      <c r="C212" s="28">
        <v>5.27292267263</v>
      </c>
      <c r="D212" s="28">
        <v>3.9088059818299999E-2</v>
      </c>
      <c r="E212" s="29">
        <v>1.3426814631168199E-7</v>
      </c>
      <c r="F212" s="28">
        <v>3.5377314480012599E-2</v>
      </c>
      <c r="G212" s="28">
        <v>0.12322510469</v>
      </c>
      <c r="H212" s="28">
        <v>5.6070572280600005E-4</v>
      </c>
      <c r="I212" s="8">
        <v>1.61956135688E-3</v>
      </c>
      <c r="J212" s="28">
        <v>2</v>
      </c>
      <c r="K212" s="28">
        <v>8</v>
      </c>
      <c r="L212" s="28">
        <v>8</v>
      </c>
      <c r="M212" s="28" t="s">
        <v>3040</v>
      </c>
    </row>
    <row r="213" spans="1:13" ht="14.25" customHeight="1">
      <c r="A213" s="28" t="s">
        <v>3041</v>
      </c>
      <c r="B213" s="28" t="s">
        <v>3042</v>
      </c>
      <c r="C213" s="28">
        <v>-5.2699551107299998</v>
      </c>
      <c r="D213" s="28">
        <v>-3.4720812516299999E-2</v>
      </c>
      <c r="E213" s="29">
        <v>1.3645712645415299E-7</v>
      </c>
      <c r="F213" s="29">
        <v>7.5459889437245206E-5</v>
      </c>
      <c r="G213" s="28">
        <v>4.75021281524E-2</v>
      </c>
      <c r="H213" s="29">
        <v>5.3270101736400002E-5</v>
      </c>
      <c r="I213" s="32">
        <v>3.8850531868199997E-5</v>
      </c>
      <c r="J213" s="28">
        <v>3</v>
      </c>
      <c r="K213" s="28">
        <v>50</v>
      </c>
      <c r="L213" s="28">
        <v>50</v>
      </c>
      <c r="M213" s="28" t="s">
        <v>2901</v>
      </c>
    </row>
    <row r="214" spans="1:13" ht="14.25" customHeight="1">
      <c r="A214" s="28" t="s">
        <v>2918</v>
      </c>
      <c r="B214" s="28" t="s">
        <v>2919</v>
      </c>
      <c r="C214" s="28">
        <v>-5.2665901708199998</v>
      </c>
      <c r="D214" s="28">
        <v>-3.8041598565699997E-2</v>
      </c>
      <c r="E214" s="29">
        <v>1.3898099692543699E-7</v>
      </c>
      <c r="F214" s="28">
        <v>2.1097149941239298E-3</v>
      </c>
      <c r="G214" s="28">
        <v>7.0597590439899993E-2</v>
      </c>
      <c r="H214" s="28">
        <v>2.62076254822E-2</v>
      </c>
      <c r="I214" s="8">
        <v>4.63416182238E-2</v>
      </c>
      <c r="J214" s="28">
        <v>7</v>
      </c>
      <c r="K214" s="28">
        <v>14</v>
      </c>
      <c r="L214" s="28">
        <v>14</v>
      </c>
      <c r="M214" s="28" t="s">
        <v>2885</v>
      </c>
    </row>
    <row r="215" spans="1:13" ht="14.25" customHeight="1">
      <c r="A215" s="28" t="s">
        <v>3043</v>
      </c>
      <c r="B215" s="28" t="s">
        <v>3044</v>
      </c>
      <c r="C215" s="28">
        <v>-5.2645302675699996</v>
      </c>
      <c r="D215" s="28">
        <v>-3.4022965537200002E-2</v>
      </c>
      <c r="E215" s="29">
        <v>1.40548244173375E-7</v>
      </c>
      <c r="F215" s="28">
        <v>1.0112091756992699E-3</v>
      </c>
      <c r="G215" s="28">
        <v>3.18938036391E-2</v>
      </c>
      <c r="H215" s="28">
        <v>1.8347777821099999E-3</v>
      </c>
      <c r="I215" s="8">
        <v>1.1675322953400001E-3</v>
      </c>
      <c r="J215" s="28">
        <v>2</v>
      </c>
      <c r="K215" s="28">
        <v>7</v>
      </c>
      <c r="L215" s="28">
        <v>7</v>
      </c>
      <c r="M215" s="28" t="s">
        <v>2865</v>
      </c>
    </row>
    <row r="216" spans="1:13" ht="14.25" customHeight="1">
      <c r="A216" s="28" t="s">
        <v>2895</v>
      </c>
      <c r="B216" s="28" t="s">
        <v>2896</v>
      </c>
      <c r="C216" s="28">
        <v>-5.2628629972300001</v>
      </c>
      <c r="D216" s="28">
        <v>-3.4123085565600002E-2</v>
      </c>
      <c r="E216" s="29">
        <v>1.4182926712767699E-7</v>
      </c>
      <c r="F216" s="28">
        <v>1.04944966449599E-3</v>
      </c>
      <c r="G216" s="28">
        <v>0.15854734720999999</v>
      </c>
      <c r="H216" s="29">
        <v>6.4575195285199997E-13</v>
      </c>
      <c r="I216" s="32">
        <v>1.3955244846999999E-12</v>
      </c>
      <c r="J216" s="28">
        <v>2</v>
      </c>
      <c r="K216" s="28">
        <v>24</v>
      </c>
      <c r="L216" s="28">
        <v>24</v>
      </c>
      <c r="M216" s="28" t="s">
        <v>2865</v>
      </c>
    </row>
    <row r="217" spans="1:13" ht="14.25" customHeight="1">
      <c r="A217" s="28" t="s">
        <v>2918</v>
      </c>
      <c r="B217" s="28" t="s">
        <v>2919</v>
      </c>
      <c r="C217" s="28">
        <v>-5.26188032646</v>
      </c>
      <c r="D217" s="28">
        <v>-3.60405672807E-2</v>
      </c>
      <c r="E217" s="29">
        <v>1.42589569844775E-7</v>
      </c>
      <c r="F217" s="28">
        <v>9.5125094430388493E-3</v>
      </c>
      <c r="G217" s="28">
        <v>0.17378752035799999</v>
      </c>
      <c r="H217" s="29">
        <v>1.5593149648800001E-8</v>
      </c>
      <c r="I217" s="32">
        <v>7.2248525615700002E-8</v>
      </c>
      <c r="J217" s="28">
        <v>8</v>
      </c>
      <c r="K217" s="28">
        <v>25</v>
      </c>
      <c r="L217" s="28">
        <v>25</v>
      </c>
      <c r="M217" s="28" t="s">
        <v>2854</v>
      </c>
    </row>
    <row r="218" spans="1:13" ht="14.25" customHeight="1">
      <c r="A218" s="28" t="s">
        <v>3024</v>
      </c>
      <c r="B218" s="28" t="s">
        <v>3025</v>
      </c>
      <c r="C218" s="28">
        <v>-5.2587901276500002</v>
      </c>
      <c r="D218" s="28">
        <v>-3.5676081906299999E-2</v>
      </c>
      <c r="E218" s="29">
        <v>1.4500626724047499E-7</v>
      </c>
      <c r="F218" s="28">
        <v>0.16004677902282999</v>
      </c>
      <c r="G218" s="28">
        <v>0.32670870745899999</v>
      </c>
      <c r="H218" s="29">
        <v>1.7564936336700001E-18</v>
      </c>
      <c r="I218" s="32">
        <v>1.1551464721700001E-17</v>
      </c>
      <c r="J218" s="28">
        <v>2</v>
      </c>
      <c r="K218" s="28">
        <v>28</v>
      </c>
      <c r="L218" s="28">
        <v>28</v>
      </c>
      <c r="M218" s="28" t="s">
        <v>2840</v>
      </c>
    </row>
    <row r="219" spans="1:13" ht="14.25" customHeight="1">
      <c r="A219" s="28" t="s">
        <v>2873</v>
      </c>
      <c r="B219" s="28" t="s">
        <v>221</v>
      </c>
      <c r="C219" s="28">
        <v>5.2555463407499996</v>
      </c>
      <c r="D219" s="28">
        <v>3.4093007395799999E-2</v>
      </c>
      <c r="E219" s="29">
        <v>1.4758568424502101E-7</v>
      </c>
      <c r="F219" s="28">
        <v>6.5588578886587702E-3</v>
      </c>
      <c r="G219" s="28">
        <v>3.1245048065499999E-2</v>
      </c>
      <c r="H219" s="28">
        <v>8.9098763112500003E-3</v>
      </c>
      <c r="I219" s="8">
        <v>5.8309037771700004E-3</v>
      </c>
      <c r="J219" s="28">
        <v>5</v>
      </c>
      <c r="K219" s="28">
        <v>26</v>
      </c>
      <c r="L219" s="28">
        <v>26</v>
      </c>
      <c r="M219" s="28" t="s">
        <v>2855</v>
      </c>
    </row>
    <row r="220" spans="1:13" ht="14.25" customHeight="1">
      <c r="A220" s="28" t="s">
        <v>3024</v>
      </c>
      <c r="B220" s="28" t="s">
        <v>3025</v>
      </c>
      <c r="C220" s="28">
        <v>-5.2555367534900004</v>
      </c>
      <c r="D220" s="28">
        <v>-3.5448938620000002E-2</v>
      </c>
      <c r="E220" s="29">
        <v>1.4759337328443699E-7</v>
      </c>
      <c r="F220" s="28">
        <v>2.5564818801701999E-2</v>
      </c>
      <c r="G220" s="28">
        <v>4.5107851513699997E-2</v>
      </c>
      <c r="H220" s="28">
        <v>5.4268644261599996E-3</v>
      </c>
      <c r="I220" s="8">
        <v>6.7078170676099997E-3</v>
      </c>
      <c r="J220" s="28">
        <v>2</v>
      </c>
      <c r="K220" s="28">
        <v>15</v>
      </c>
      <c r="L220" s="28">
        <v>15</v>
      </c>
      <c r="M220" s="28" t="s">
        <v>2854</v>
      </c>
    </row>
    <row r="221" spans="1:13" ht="14.25" customHeight="1">
      <c r="A221" s="28" t="s">
        <v>2918</v>
      </c>
      <c r="B221" s="28" t="s">
        <v>2919</v>
      </c>
      <c r="C221" s="28">
        <v>-5.2548431933300002</v>
      </c>
      <c r="D221" s="28">
        <v>-3.6021317694900003E-2</v>
      </c>
      <c r="E221" s="29">
        <v>1.4815064163085101E-7</v>
      </c>
      <c r="F221" s="28">
        <v>1.9118751317445899E-2</v>
      </c>
      <c r="G221" s="28">
        <v>0.23284895772399999</v>
      </c>
      <c r="H221" s="29">
        <v>4.6091567354400001E-10</v>
      </c>
      <c r="I221" s="32">
        <v>2.1560486081099999E-9</v>
      </c>
      <c r="J221" s="28">
        <v>15</v>
      </c>
      <c r="K221" s="28">
        <v>36</v>
      </c>
      <c r="L221" s="28">
        <v>36</v>
      </c>
      <c r="M221" s="28" t="s">
        <v>2867</v>
      </c>
    </row>
    <row r="222" spans="1:13" ht="14.25" customHeight="1">
      <c r="A222" s="28" t="s">
        <v>2942</v>
      </c>
      <c r="B222" s="28" t="s">
        <v>2943</v>
      </c>
      <c r="C222" s="28">
        <v>5.2457504745900003</v>
      </c>
      <c r="D222" s="28">
        <v>3.8659501571400003E-2</v>
      </c>
      <c r="E222" s="29">
        <v>1.5564744154603701E-7</v>
      </c>
      <c r="F222" s="28">
        <v>7.1024906299527998E-2</v>
      </c>
      <c r="G222" s="28">
        <v>0.33759967972299998</v>
      </c>
      <c r="H222" s="29">
        <v>1.23928570538E-10</v>
      </c>
      <c r="I222" s="32">
        <v>9.9709040039100005E-10</v>
      </c>
      <c r="J222" s="28">
        <v>2</v>
      </c>
      <c r="K222" s="28">
        <v>27</v>
      </c>
      <c r="L222" s="28">
        <v>27</v>
      </c>
      <c r="M222" s="28" t="s">
        <v>2853</v>
      </c>
    </row>
    <row r="223" spans="1:13" ht="14.25" customHeight="1">
      <c r="A223" s="28" t="s">
        <v>3024</v>
      </c>
      <c r="B223" s="28" t="s">
        <v>3025</v>
      </c>
      <c r="C223" s="28">
        <v>-5.2455685461700003</v>
      </c>
      <c r="D223" s="28">
        <v>-3.5411055041599998E-2</v>
      </c>
      <c r="E223" s="29">
        <v>1.5580111973062901E-7</v>
      </c>
      <c r="F223" s="28">
        <v>1.60950050790673E-2</v>
      </c>
      <c r="G223" s="28">
        <v>0.16427497171700001</v>
      </c>
      <c r="H223" s="29">
        <v>2.27882195542E-13</v>
      </c>
      <c r="I223" s="32">
        <v>5.1876255646499998E-13</v>
      </c>
      <c r="J223" s="28">
        <v>2</v>
      </c>
      <c r="K223" s="28">
        <v>17</v>
      </c>
      <c r="L223" s="28">
        <v>17</v>
      </c>
      <c r="M223" s="28" t="s">
        <v>2865</v>
      </c>
    </row>
    <row r="224" spans="1:13" ht="14.25" customHeight="1">
      <c r="A224" s="28" t="s">
        <v>3045</v>
      </c>
      <c r="B224" s="28" t="s">
        <v>3046</v>
      </c>
      <c r="C224" s="28">
        <v>-5.2450733487900001</v>
      </c>
      <c r="D224" s="28">
        <v>-3.2453784170500002E-2</v>
      </c>
      <c r="E224" s="29">
        <v>1.5622016543170299E-7</v>
      </c>
      <c r="F224" s="28">
        <v>1.0674719579587899E-2</v>
      </c>
      <c r="G224" s="28">
        <v>0.14239240877500001</v>
      </c>
      <c r="H224" s="28">
        <v>2.6706014596599998E-4</v>
      </c>
      <c r="I224" s="8">
        <v>5.2389254682600004E-4</v>
      </c>
      <c r="J224" s="28">
        <v>2</v>
      </c>
      <c r="K224" s="28">
        <v>14</v>
      </c>
      <c r="L224" s="28">
        <v>14</v>
      </c>
      <c r="M224" s="28" t="s">
        <v>2906</v>
      </c>
    </row>
    <row r="225" spans="9:9" ht="14.25" customHeight="1">
      <c r="I225" s="8"/>
    </row>
    <row r="226" spans="9:9" ht="14.25" customHeight="1">
      <c r="I226" s="8"/>
    </row>
    <row r="227" spans="9:9" ht="14.25" customHeight="1">
      <c r="I227" s="8"/>
    </row>
    <row r="228" spans="9:9" ht="14.25" customHeight="1">
      <c r="I228" s="8"/>
    </row>
    <row r="229" spans="9:9" ht="14.25" customHeight="1">
      <c r="I229" s="8"/>
    </row>
    <row r="230" spans="9:9" ht="14.25" customHeight="1">
      <c r="I230" s="8"/>
    </row>
    <row r="231" spans="9:9" ht="14.25" customHeight="1">
      <c r="I231" s="8"/>
    </row>
    <row r="232" spans="9:9" ht="14.25" customHeight="1">
      <c r="I232" s="8"/>
    </row>
    <row r="233" spans="9:9" ht="14.25" customHeight="1">
      <c r="I233" s="8"/>
    </row>
    <row r="234" spans="9:9" ht="14.25" customHeight="1">
      <c r="I234" s="8"/>
    </row>
    <row r="235" spans="9:9" ht="14.25" customHeight="1">
      <c r="I235" s="8"/>
    </row>
    <row r="236" spans="9:9" ht="14.25" customHeight="1">
      <c r="I236" s="8"/>
    </row>
    <row r="237" spans="9:9" ht="14.25" customHeight="1">
      <c r="I237" s="8"/>
    </row>
    <row r="238" spans="9:9" ht="14.25" customHeight="1">
      <c r="I238" s="8"/>
    </row>
    <row r="239" spans="9:9" ht="14.25" customHeight="1">
      <c r="I239" s="8"/>
    </row>
    <row r="240" spans="9:9" ht="14.25" customHeight="1">
      <c r="I240" s="8"/>
    </row>
    <row r="241" spans="9:9" ht="14.25" customHeight="1">
      <c r="I241" s="8"/>
    </row>
    <row r="242" spans="9:9" ht="14.25" customHeight="1">
      <c r="I242" s="8"/>
    </row>
    <row r="243" spans="9:9" ht="14.25" customHeight="1">
      <c r="I243" s="8"/>
    </row>
    <row r="244" spans="9:9" ht="14.25" customHeight="1">
      <c r="I244" s="8"/>
    </row>
    <row r="245" spans="9:9" ht="14.25" customHeight="1">
      <c r="I245" s="8"/>
    </row>
    <row r="246" spans="9:9" ht="14.25" customHeight="1">
      <c r="I246" s="8"/>
    </row>
    <row r="247" spans="9:9" ht="14.25" customHeight="1">
      <c r="I247" s="8"/>
    </row>
    <row r="248" spans="9:9" ht="14.25" customHeight="1">
      <c r="I248" s="8"/>
    </row>
    <row r="249" spans="9:9" ht="14.25" customHeight="1">
      <c r="I249" s="8"/>
    </row>
    <row r="250" spans="9:9" ht="14.25" customHeight="1">
      <c r="I250" s="8"/>
    </row>
    <row r="251" spans="9:9" ht="14.25" customHeight="1">
      <c r="I251" s="8"/>
    </row>
    <row r="252" spans="9:9" ht="14.25" customHeight="1">
      <c r="I252" s="8"/>
    </row>
    <row r="253" spans="9:9" ht="14.25" customHeight="1">
      <c r="I253" s="8"/>
    </row>
    <row r="254" spans="9:9" ht="14.25" customHeight="1">
      <c r="I254" s="8"/>
    </row>
    <row r="255" spans="9:9" ht="14.25" customHeight="1">
      <c r="I255" s="8"/>
    </row>
    <row r="256" spans="9:9" ht="14.25" customHeight="1">
      <c r="I256" s="8"/>
    </row>
    <row r="257" spans="9:9" ht="14.25" customHeight="1">
      <c r="I257" s="8"/>
    </row>
    <row r="258" spans="9:9" ht="14.25" customHeight="1">
      <c r="I258" s="8"/>
    </row>
    <row r="259" spans="9:9" ht="14.25" customHeight="1">
      <c r="I259" s="8"/>
    </row>
    <row r="260" spans="9:9" ht="14.25" customHeight="1">
      <c r="I260" s="8"/>
    </row>
    <row r="261" spans="9:9" ht="14.25" customHeight="1">
      <c r="I261" s="8"/>
    </row>
    <row r="262" spans="9:9" ht="14.25" customHeight="1">
      <c r="I262" s="8"/>
    </row>
    <row r="263" spans="9:9" ht="14.25" customHeight="1">
      <c r="I263" s="8"/>
    </row>
    <row r="264" spans="9:9" ht="14.25" customHeight="1">
      <c r="I264" s="8"/>
    </row>
    <row r="265" spans="9:9" ht="14.25" customHeight="1">
      <c r="I265" s="8"/>
    </row>
    <row r="266" spans="9:9" ht="14.25" customHeight="1">
      <c r="I266" s="8"/>
    </row>
    <row r="267" spans="9:9" ht="14.25" customHeight="1">
      <c r="I267" s="8"/>
    </row>
    <row r="268" spans="9:9" ht="14.25" customHeight="1">
      <c r="I268" s="8"/>
    </row>
    <row r="269" spans="9:9" ht="14.25" customHeight="1">
      <c r="I269" s="8"/>
    </row>
    <row r="270" spans="9:9" ht="14.25" customHeight="1">
      <c r="I270" s="8"/>
    </row>
    <row r="271" spans="9:9" ht="14.25" customHeight="1">
      <c r="I271" s="8"/>
    </row>
    <row r="272" spans="9:9" ht="14.25" customHeight="1">
      <c r="I272" s="8"/>
    </row>
    <row r="273" spans="9:9" ht="14.25" customHeight="1">
      <c r="I273" s="8"/>
    </row>
    <row r="274" spans="9:9" ht="14.25" customHeight="1">
      <c r="I274" s="8"/>
    </row>
    <row r="275" spans="9:9" ht="14.25" customHeight="1">
      <c r="I275" s="8"/>
    </row>
    <row r="276" spans="9:9" ht="14.25" customHeight="1">
      <c r="I276" s="8"/>
    </row>
    <row r="277" spans="9:9" ht="14.25" customHeight="1">
      <c r="I277" s="8"/>
    </row>
    <row r="278" spans="9:9" ht="14.25" customHeight="1">
      <c r="I278" s="8"/>
    </row>
    <row r="279" spans="9:9" ht="14.25" customHeight="1">
      <c r="I279" s="8"/>
    </row>
    <row r="280" spans="9:9" ht="14.25" customHeight="1">
      <c r="I280" s="8"/>
    </row>
    <row r="281" spans="9:9" ht="14.25" customHeight="1">
      <c r="I281" s="8"/>
    </row>
    <row r="282" spans="9:9" ht="14.25" customHeight="1">
      <c r="I282" s="8"/>
    </row>
    <row r="283" spans="9:9" ht="14.25" customHeight="1">
      <c r="I283" s="8"/>
    </row>
    <row r="284" spans="9:9" ht="14.25" customHeight="1">
      <c r="I284" s="8"/>
    </row>
    <row r="285" spans="9:9" ht="14.25" customHeight="1">
      <c r="I285" s="8"/>
    </row>
    <row r="286" spans="9:9" ht="14.25" customHeight="1">
      <c r="I286" s="8"/>
    </row>
    <row r="287" spans="9:9" ht="14.25" customHeight="1">
      <c r="I287" s="8"/>
    </row>
    <row r="288" spans="9:9" ht="14.25" customHeight="1">
      <c r="I288" s="8"/>
    </row>
    <row r="289" spans="9:9" ht="14.25" customHeight="1">
      <c r="I289" s="8"/>
    </row>
    <row r="290" spans="9:9" ht="14.25" customHeight="1">
      <c r="I290" s="8"/>
    </row>
    <row r="291" spans="9:9" ht="14.25" customHeight="1">
      <c r="I291" s="8"/>
    </row>
    <row r="292" spans="9:9" ht="14.25" customHeight="1">
      <c r="I292" s="8"/>
    </row>
    <row r="293" spans="9:9" ht="14.25" customHeight="1">
      <c r="I293" s="8"/>
    </row>
    <row r="294" spans="9:9" ht="14.25" customHeight="1">
      <c r="I294" s="8"/>
    </row>
    <row r="295" spans="9:9" ht="14.25" customHeight="1">
      <c r="I295" s="8"/>
    </row>
    <row r="296" spans="9:9" ht="14.25" customHeight="1">
      <c r="I296" s="8"/>
    </row>
    <row r="297" spans="9:9" ht="14.25" customHeight="1">
      <c r="I297" s="8"/>
    </row>
    <row r="298" spans="9:9" ht="14.25" customHeight="1">
      <c r="I298" s="8"/>
    </row>
    <row r="299" spans="9:9" ht="14.25" customHeight="1">
      <c r="I299" s="8"/>
    </row>
    <row r="300" spans="9:9" ht="14.25" customHeight="1">
      <c r="I300" s="8"/>
    </row>
    <row r="301" spans="9:9" ht="14.25" customHeight="1">
      <c r="I301" s="8"/>
    </row>
    <row r="302" spans="9:9" ht="14.25" customHeight="1">
      <c r="I302" s="8"/>
    </row>
    <row r="303" spans="9:9" ht="14.25" customHeight="1">
      <c r="I303" s="8"/>
    </row>
    <row r="304" spans="9:9" ht="14.25" customHeight="1">
      <c r="I304" s="8"/>
    </row>
    <row r="305" spans="9:9" ht="14.25" customHeight="1">
      <c r="I305" s="8"/>
    </row>
    <row r="306" spans="9:9" ht="14.25" customHeight="1">
      <c r="I306" s="8"/>
    </row>
    <row r="307" spans="9:9" ht="14.25" customHeight="1">
      <c r="I307" s="8"/>
    </row>
    <row r="308" spans="9:9" ht="14.25" customHeight="1">
      <c r="I308" s="8"/>
    </row>
    <row r="309" spans="9:9" ht="14.25" customHeight="1">
      <c r="I309" s="8"/>
    </row>
    <row r="310" spans="9:9" ht="14.25" customHeight="1">
      <c r="I310" s="8"/>
    </row>
    <row r="311" spans="9:9" ht="14.25" customHeight="1">
      <c r="I311" s="8"/>
    </row>
    <row r="312" spans="9:9" ht="14.25" customHeight="1">
      <c r="I312" s="8"/>
    </row>
    <row r="313" spans="9:9" ht="14.25" customHeight="1">
      <c r="I313" s="8"/>
    </row>
    <row r="314" spans="9:9" ht="14.25" customHeight="1">
      <c r="I314" s="8"/>
    </row>
    <row r="315" spans="9:9" ht="14.25" customHeight="1">
      <c r="I315" s="8"/>
    </row>
    <row r="316" spans="9:9" ht="14.25" customHeight="1">
      <c r="I316" s="8"/>
    </row>
    <row r="317" spans="9:9" ht="14.25" customHeight="1">
      <c r="I317" s="8"/>
    </row>
    <row r="318" spans="9:9" ht="14.25" customHeight="1">
      <c r="I318" s="8"/>
    </row>
    <row r="319" spans="9:9" ht="14.25" customHeight="1">
      <c r="I319" s="8"/>
    </row>
    <row r="320" spans="9:9" ht="14.25" customHeight="1">
      <c r="I320" s="8"/>
    </row>
    <row r="321" spans="9:9" ht="14.25" customHeight="1">
      <c r="I321" s="8"/>
    </row>
    <row r="322" spans="9:9" ht="14.25" customHeight="1">
      <c r="I322" s="8"/>
    </row>
    <row r="323" spans="9:9" ht="14.25" customHeight="1">
      <c r="I323" s="8"/>
    </row>
    <row r="324" spans="9:9" ht="14.25" customHeight="1">
      <c r="I324" s="8"/>
    </row>
    <row r="325" spans="9:9" ht="14.25" customHeight="1">
      <c r="I325" s="8"/>
    </row>
    <row r="326" spans="9:9" ht="14.25" customHeight="1">
      <c r="I326" s="8"/>
    </row>
    <row r="327" spans="9:9" ht="14.25" customHeight="1">
      <c r="I327" s="8"/>
    </row>
    <row r="328" spans="9:9" ht="14.25" customHeight="1">
      <c r="I328" s="8"/>
    </row>
    <row r="329" spans="9:9" ht="14.25" customHeight="1">
      <c r="I329" s="8"/>
    </row>
    <row r="330" spans="9:9" ht="14.25" customHeight="1">
      <c r="I330" s="8"/>
    </row>
    <row r="331" spans="9:9" ht="14.25" customHeight="1">
      <c r="I331" s="8"/>
    </row>
    <row r="332" spans="9:9" ht="14.25" customHeight="1">
      <c r="I332" s="8"/>
    </row>
    <row r="333" spans="9:9" ht="14.25" customHeight="1">
      <c r="I333" s="8"/>
    </row>
    <row r="334" spans="9:9" ht="14.25" customHeight="1">
      <c r="I334" s="8"/>
    </row>
    <row r="335" spans="9:9" ht="14.25" customHeight="1">
      <c r="I335" s="8"/>
    </row>
    <row r="336" spans="9:9" ht="14.25" customHeight="1">
      <c r="I336" s="8"/>
    </row>
    <row r="337" spans="9:9" ht="14.25" customHeight="1">
      <c r="I337" s="8"/>
    </row>
    <row r="338" spans="9:9" ht="14.25" customHeight="1">
      <c r="I338" s="8"/>
    </row>
    <row r="339" spans="9:9" ht="14.25" customHeight="1">
      <c r="I339" s="8"/>
    </row>
    <row r="340" spans="9:9" ht="14.25" customHeight="1">
      <c r="I340" s="8"/>
    </row>
    <row r="341" spans="9:9" ht="14.25" customHeight="1">
      <c r="I341" s="8"/>
    </row>
    <row r="342" spans="9:9" ht="14.25" customHeight="1">
      <c r="I342" s="8"/>
    </row>
    <row r="343" spans="9:9" ht="14.25" customHeight="1">
      <c r="I343" s="8"/>
    </row>
    <row r="344" spans="9:9" ht="14.25" customHeight="1">
      <c r="I344" s="8"/>
    </row>
    <row r="345" spans="9:9" ht="14.25" customHeight="1">
      <c r="I345" s="8"/>
    </row>
    <row r="346" spans="9:9" ht="14.25" customHeight="1">
      <c r="I346" s="8"/>
    </row>
    <row r="347" spans="9:9" ht="14.25" customHeight="1">
      <c r="I347" s="8"/>
    </row>
    <row r="348" spans="9:9" ht="14.25" customHeight="1">
      <c r="I348" s="8"/>
    </row>
    <row r="349" spans="9:9" ht="14.25" customHeight="1">
      <c r="I349" s="8"/>
    </row>
    <row r="350" spans="9:9" ht="14.25" customHeight="1">
      <c r="I350" s="8"/>
    </row>
    <row r="351" spans="9:9" ht="14.25" customHeight="1">
      <c r="I351" s="8"/>
    </row>
    <row r="352" spans="9:9" ht="14.25" customHeight="1">
      <c r="I352" s="8"/>
    </row>
    <row r="353" spans="9:9" ht="14.25" customHeight="1">
      <c r="I353" s="8"/>
    </row>
    <row r="354" spans="9:9" ht="14.25" customHeight="1">
      <c r="I354" s="8"/>
    </row>
    <row r="355" spans="9:9" ht="14.25" customHeight="1">
      <c r="I355" s="8"/>
    </row>
    <row r="356" spans="9:9" ht="14.25" customHeight="1">
      <c r="I356" s="8"/>
    </row>
    <row r="357" spans="9:9" ht="14.25" customHeight="1">
      <c r="I357" s="8"/>
    </row>
    <row r="358" spans="9:9" ht="14.25" customHeight="1">
      <c r="I358" s="8"/>
    </row>
    <row r="359" spans="9:9" ht="14.25" customHeight="1">
      <c r="I359" s="8"/>
    </row>
    <row r="360" spans="9:9" ht="14.25" customHeight="1">
      <c r="I360" s="8"/>
    </row>
    <row r="361" spans="9:9" ht="14.25" customHeight="1">
      <c r="I361" s="8"/>
    </row>
    <row r="362" spans="9:9" ht="14.25" customHeight="1">
      <c r="I362" s="8"/>
    </row>
    <row r="363" spans="9:9" ht="14.25" customHeight="1">
      <c r="I363" s="8"/>
    </row>
    <row r="364" spans="9:9" ht="14.25" customHeight="1">
      <c r="I364" s="8"/>
    </row>
    <row r="365" spans="9:9" ht="14.25" customHeight="1">
      <c r="I365" s="8"/>
    </row>
    <row r="366" spans="9:9" ht="14.25" customHeight="1">
      <c r="I366" s="8"/>
    </row>
    <row r="367" spans="9:9" ht="14.25" customHeight="1">
      <c r="I367" s="8"/>
    </row>
    <row r="368" spans="9:9" ht="14.25" customHeight="1">
      <c r="I368" s="8"/>
    </row>
    <row r="369" spans="9:9" ht="14.25" customHeight="1">
      <c r="I369" s="8"/>
    </row>
    <row r="370" spans="9:9" ht="14.25" customHeight="1">
      <c r="I370" s="8"/>
    </row>
    <row r="371" spans="9:9" ht="14.25" customHeight="1">
      <c r="I371" s="8"/>
    </row>
    <row r="372" spans="9:9" ht="14.25" customHeight="1">
      <c r="I372" s="8"/>
    </row>
    <row r="373" spans="9:9" ht="14.25" customHeight="1">
      <c r="I373" s="8"/>
    </row>
    <row r="374" spans="9:9" ht="14.25" customHeight="1">
      <c r="I374" s="8"/>
    </row>
    <row r="375" spans="9:9" ht="14.25" customHeight="1">
      <c r="I375" s="8"/>
    </row>
    <row r="376" spans="9:9" ht="14.25" customHeight="1">
      <c r="I376" s="8"/>
    </row>
    <row r="377" spans="9:9" ht="14.25" customHeight="1">
      <c r="I377" s="8"/>
    </row>
    <row r="378" spans="9:9" ht="14.25" customHeight="1">
      <c r="I378" s="8"/>
    </row>
    <row r="379" spans="9:9" ht="14.25" customHeight="1">
      <c r="I379" s="8"/>
    </row>
    <row r="380" spans="9:9" ht="14.25" customHeight="1">
      <c r="I380" s="8"/>
    </row>
    <row r="381" spans="9:9" ht="14.25" customHeight="1">
      <c r="I381" s="8"/>
    </row>
    <row r="382" spans="9:9" ht="14.25" customHeight="1">
      <c r="I382" s="8"/>
    </row>
    <row r="383" spans="9:9" ht="14.25" customHeight="1">
      <c r="I383" s="8"/>
    </row>
    <row r="384" spans="9:9" ht="14.25" customHeight="1">
      <c r="I384" s="8"/>
    </row>
    <row r="385" spans="9:9" ht="14.25" customHeight="1">
      <c r="I385" s="8"/>
    </row>
    <row r="386" spans="9:9" ht="14.25" customHeight="1">
      <c r="I386" s="8"/>
    </row>
    <row r="387" spans="9:9" ht="14.25" customHeight="1">
      <c r="I387" s="8"/>
    </row>
    <row r="388" spans="9:9" ht="14.25" customHeight="1">
      <c r="I388" s="8"/>
    </row>
    <row r="389" spans="9:9" ht="14.25" customHeight="1">
      <c r="I389" s="8"/>
    </row>
    <row r="390" spans="9:9" ht="14.25" customHeight="1">
      <c r="I390" s="8"/>
    </row>
    <row r="391" spans="9:9" ht="14.25" customHeight="1">
      <c r="I391" s="8"/>
    </row>
    <row r="392" spans="9:9" ht="14.25" customHeight="1">
      <c r="I392" s="8"/>
    </row>
    <row r="393" spans="9:9" ht="14.25" customHeight="1">
      <c r="I393" s="8"/>
    </row>
    <row r="394" spans="9:9" ht="14.25" customHeight="1">
      <c r="I394" s="8"/>
    </row>
    <row r="395" spans="9:9" ht="14.25" customHeight="1">
      <c r="I395" s="8"/>
    </row>
    <row r="396" spans="9:9" ht="14.25" customHeight="1">
      <c r="I396" s="8"/>
    </row>
    <row r="397" spans="9:9" ht="14.25" customHeight="1">
      <c r="I397" s="8"/>
    </row>
    <row r="398" spans="9:9" ht="14.25" customHeight="1">
      <c r="I398" s="8"/>
    </row>
    <row r="399" spans="9:9" ht="14.25" customHeight="1">
      <c r="I399" s="8"/>
    </row>
    <row r="400" spans="9:9" ht="14.25" customHeight="1">
      <c r="I400" s="8"/>
    </row>
    <row r="401" spans="9:9" ht="14.25" customHeight="1">
      <c r="I401" s="8"/>
    </row>
    <row r="402" spans="9:9" ht="14.25" customHeight="1">
      <c r="I402" s="8"/>
    </row>
    <row r="403" spans="9:9" ht="14.25" customHeight="1">
      <c r="I403" s="8"/>
    </row>
    <row r="404" spans="9:9" ht="14.25" customHeight="1">
      <c r="I404" s="8"/>
    </row>
    <row r="405" spans="9:9" ht="14.25" customHeight="1">
      <c r="I405" s="8"/>
    </row>
    <row r="406" spans="9:9" ht="14.25" customHeight="1">
      <c r="I406" s="8"/>
    </row>
    <row r="407" spans="9:9" ht="14.25" customHeight="1">
      <c r="I407" s="8"/>
    </row>
    <row r="408" spans="9:9" ht="14.25" customHeight="1">
      <c r="I408" s="8"/>
    </row>
    <row r="409" spans="9:9" ht="14.25" customHeight="1">
      <c r="I409" s="8"/>
    </row>
    <row r="410" spans="9:9" ht="14.25" customHeight="1">
      <c r="I410" s="8"/>
    </row>
    <row r="411" spans="9:9" ht="14.25" customHeight="1">
      <c r="I411" s="8"/>
    </row>
    <row r="412" spans="9:9" ht="14.25" customHeight="1">
      <c r="I412" s="8"/>
    </row>
    <row r="413" spans="9:9" ht="14.25" customHeight="1">
      <c r="I413" s="8"/>
    </row>
    <row r="414" spans="9:9" ht="14.25" customHeight="1">
      <c r="I414" s="8"/>
    </row>
    <row r="415" spans="9:9" ht="14.25" customHeight="1">
      <c r="I415" s="8"/>
    </row>
    <row r="416" spans="9:9" ht="14.25" customHeight="1">
      <c r="I416" s="8"/>
    </row>
    <row r="417" spans="9:9" ht="14.25" customHeight="1">
      <c r="I417" s="8"/>
    </row>
    <row r="418" spans="9:9" ht="14.25" customHeight="1">
      <c r="I418" s="8"/>
    </row>
    <row r="419" spans="9:9" ht="14.25" customHeight="1">
      <c r="I419" s="8"/>
    </row>
    <row r="420" spans="9:9" ht="14.25" customHeight="1">
      <c r="I420" s="8"/>
    </row>
    <row r="421" spans="9:9" ht="14.25" customHeight="1">
      <c r="I421" s="8"/>
    </row>
    <row r="422" spans="9:9" ht="14.25" customHeight="1">
      <c r="I422" s="8"/>
    </row>
    <row r="423" spans="9:9" ht="14.25" customHeight="1">
      <c r="I423" s="8"/>
    </row>
    <row r="424" spans="9:9" ht="14.25" customHeight="1">
      <c r="I424" s="8"/>
    </row>
    <row r="425" spans="9:9" ht="14.25" customHeight="1">
      <c r="I425" s="8"/>
    </row>
    <row r="426" spans="9:9" ht="14.25" customHeight="1">
      <c r="I426" s="8"/>
    </row>
    <row r="427" spans="9:9" ht="14.25" customHeight="1">
      <c r="I427" s="8"/>
    </row>
    <row r="428" spans="9:9" ht="14.25" customHeight="1">
      <c r="I428" s="8"/>
    </row>
    <row r="429" spans="9:9" ht="14.25" customHeight="1">
      <c r="I429" s="8"/>
    </row>
    <row r="430" spans="9:9" ht="14.25" customHeight="1">
      <c r="I430" s="8"/>
    </row>
    <row r="431" spans="9:9" ht="14.25" customHeight="1">
      <c r="I431" s="8"/>
    </row>
    <row r="432" spans="9:9" ht="14.25" customHeight="1">
      <c r="I432" s="8"/>
    </row>
    <row r="433" spans="9:9" ht="14.25" customHeight="1">
      <c r="I433" s="8"/>
    </row>
    <row r="434" spans="9:9" ht="14.25" customHeight="1">
      <c r="I434" s="8"/>
    </row>
    <row r="435" spans="9:9" ht="14.25" customHeight="1">
      <c r="I435" s="8"/>
    </row>
    <row r="436" spans="9:9" ht="14.25" customHeight="1">
      <c r="I436" s="8"/>
    </row>
    <row r="437" spans="9:9" ht="14.25" customHeight="1">
      <c r="I437" s="8"/>
    </row>
    <row r="438" spans="9:9" ht="14.25" customHeight="1">
      <c r="I438" s="8"/>
    </row>
    <row r="439" spans="9:9" ht="14.25" customHeight="1">
      <c r="I439" s="8"/>
    </row>
    <row r="440" spans="9:9" ht="14.25" customHeight="1">
      <c r="I440" s="8"/>
    </row>
    <row r="441" spans="9:9" ht="14.25" customHeight="1">
      <c r="I441" s="8"/>
    </row>
    <row r="442" spans="9:9" ht="14.25" customHeight="1">
      <c r="I442" s="8"/>
    </row>
    <row r="443" spans="9:9" ht="14.25" customHeight="1">
      <c r="I443" s="8"/>
    </row>
    <row r="444" spans="9:9" ht="14.25" customHeight="1">
      <c r="I444" s="8"/>
    </row>
    <row r="445" spans="9:9" ht="14.25" customHeight="1">
      <c r="I445" s="8"/>
    </row>
    <row r="446" spans="9:9" ht="14.25" customHeight="1">
      <c r="I446" s="8"/>
    </row>
    <row r="447" spans="9:9" ht="14.25" customHeight="1">
      <c r="I447" s="8"/>
    </row>
    <row r="448" spans="9:9" ht="14.25" customHeight="1">
      <c r="I448" s="8"/>
    </row>
    <row r="449" spans="9:9" ht="14.25" customHeight="1">
      <c r="I449" s="8"/>
    </row>
    <row r="450" spans="9:9" ht="14.25" customHeight="1">
      <c r="I450" s="8"/>
    </row>
    <row r="451" spans="9:9" ht="14.25" customHeight="1">
      <c r="I451" s="8"/>
    </row>
    <row r="452" spans="9:9" ht="14.25" customHeight="1">
      <c r="I452" s="8"/>
    </row>
    <row r="453" spans="9:9" ht="14.25" customHeight="1">
      <c r="I453" s="8"/>
    </row>
    <row r="454" spans="9:9" ht="14.25" customHeight="1">
      <c r="I454" s="8"/>
    </row>
    <row r="455" spans="9:9" ht="14.25" customHeight="1">
      <c r="I455" s="8"/>
    </row>
    <row r="456" spans="9:9" ht="14.25" customHeight="1">
      <c r="I456" s="8"/>
    </row>
    <row r="457" spans="9:9" ht="14.25" customHeight="1">
      <c r="I457" s="8"/>
    </row>
    <row r="458" spans="9:9" ht="14.25" customHeight="1">
      <c r="I458" s="8"/>
    </row>
    <row r="459" spans="9:9" ht="14.25" customHeight="1">
      <c r="I459" s="8"/>
    </row>
    <row r="460" spans="9:9" ht="14.25" customHeight="1">
      <c r="I460" s="8"/>
    </row>
    <row r="461" spans="9:9" ht="14.25" customHeight="1">
      <c r="I461" s="8"/>
    </row>
    <row r="462" spans="9:9" ht="14.25" customHeight="1">
      <c r="I462" s="8"/>
    </row>
    <row r="463" spans="9:9" ht="14.25" customHeight="1">
      <c r="I463" s="8"/>
    </row>
    <row r="464" spans="9:9" ht="14.25" customHeight="1">
      <c r="I464" s="8"/>
    </row>
    <row r="465" spans="9:9" ht="14.25" customHeight="1">
      <c r="I465" s="8"/>
    </row>
    <row r="466" spans="9:9" ht="14.25" customHeight="1">
      <c r="I466" s="8"/>
    </row>
    <row r="467" spans="9:9" ht="14.25" customHeight="1">
      <c r="I467" s="8"/>
    </row>
    <row r="468" spans="9:9" ht="14.25" customHeight="1">
      <c r="I468" s="8"/>
    </row>
    <row r="469" spans="9:9" ht="14.25" customHeight="1">
      <c r="I469" s="8"/>
    </row>
    <row r="470" spans="9:9" ht="14.25" customHeight="1">
      <c r="I470" s="8"/>
    </row>
    <row r="471" spans="9:9" ht="14.25" customHeight="1">
      <c r="I471" s="8"/>
    </row>
    <row r="472" spans="9:9" ht="14.25" customHeight="1">
      <c r="I472" s="8"/>
    </row>
    <row r="473" spans="9:9" ht="14.25" customHeight="1">
      <c r="I473" s="8"/>
    </row>
    <row r="474" spans="9:9" ht="14.25" customHeight="1">
      <c r="I474" s="8"/>
    </row>
    <row r="475" spans="9:9" ht="14.25" customHeight="1">
      <c r="I475" s="8"/>
    </row>
    <row r="476" spans="9:9" ht="14.25" customHeight="1">
      <c r="I476" s="8"/>
    </row>
    <row r="477" spans="9:9" ht="14.25" customHeight="1">
      <c r="I477" s="8"/>
    </row>
    <row r="478" spans="9:9" ht="14.25" customHeight="1">
      <c r="I478" s="8"/>
    </row>
    <row r="479" spans="9:9" ht="14.25" customHeight="1">
      <c r="I479" s="8"/>
    </row>
    <row r="480" spans="9:9" ht="14.25" customHeight="1">
      <c r="I480" s="8"/>
    </row>
    <row r="481" spans="9:9" ht="14.25" customHeight="1">
      <c r="I481" s="8"/>
    </row>
    <row r="482" spans="9:9" ht="14.25" customHeight="1">
      <c r="I482" s="8"/>
    </row>
    <row r="483" spans="9:9" ht="14.25" customHeight="1">
      <c r="I483" s="8"/>
    </row>
    <row r="484" spans="9:9" ht="14.25" customHeight="1">
      <c r="I484" s="8"/>
    </row>
    <row r="485" spans="9:9" ht="14.25" customHeight="1">
      <c r="I485" s="8"/>
    </row>
    <row r="486" spans="9:9" ht="14.25" customHeight="1">
      <c r="I486" s="8"/>
    </row>
    <row r="487" spans="9:9" ht="14.25" customHeight="1">
      <c r="I487" s="8"/>
    </row>
    <row r="488" spans="9:9" ht="14.25" customHeight="1">
      <c r="I488" s="8"/>
    </row>
    <row r="489" spans="9:9" ht="14.25" customHeight="1">
      <c r="I489" s="8"/>
    </row>
    <row r="490" spans="9:9" ht="14.25" customHeight="1">
      <c r="I490" s="8"/>
    </row>
    <row r="491" spans="9:9" ht="14.25" customHeight="1">
      <c r="I491" s="8"/>
    </row>
    <row r="492" spans="9:9" ht="14.25" customHeight="1">
      <c r="I492" s="8"/>
    </row>
    <row r="493" spans="9:9" ht="14.25" customHeight="1">
      <c r="I493" s="8"/>
    </row>
    <row r="494" spans="9:9" ht="14.25" customHeight="1">
      <c r="I494" s="8"/>
    </row>
    <row r="495" spans="9:9" ht="14.25" customHeight="1">
      <c r="I495" s="8"/>
    </row>
    <row r="496" spans="9:9" ht="14.25" customHeight="1">
      <c r="I496" s="8"/>
    </row>
    <row r="497" spans="9:9" ht="14.25" customHeight="1">
      <c r="I497" s="8"/>
    </row>
    <row r="498" spans="9:9" ht="14.25" customHeight="1">
      <c r="I498" s="8"/>
    </row>
    <row r="499" spans="9:9" ht="14.25" customHeight="1">
      <c r="I499" s="8"/>
    </row>
    <row r="500" spans="9:9" ht="14.25" customHeight="1">
      <c r="I500" s="8"/>
    </row>
    <row r="501" spans="9:9" ht="14.25" customHeight="1">
      <c r="I501" s="8"/>
    </row>
    <row r="502" spans="9:9" ht="14.25" customHeight="1">
      <c r="I502" s="8"/>
    </row>
    <row r="503" spans="9:9" ht="14.25" customHeight="1">
      <c r="I503" s="8"/>
    </row>
    <row r="504" spans="9:9" ht="14.25" customHeight="1">
      <c r="I504" s="8"/>
    </row>
    <row r="505" spans="9:9" ht="14.25" customHeight="1">
      <c r="I505" s="8"/>
    </row>
    <row r="506" spans="9:9" ht="14.25" customHeight="1">
      <c r="I506" s="8"/>
    </row>
    <row r="507" spans="9:9" ht="14.25" customHeight="1">
      <c r="I507" s="8"/>
    </row>
    <row r="508" spans="9:9" ht="14.25" customHeight="1">
      <c r="I508" s="8"/>
    </row>
    <row r="509" spans="9:9" ht="14.25" customHeight="1">
      <c r="I509" s="8"/>
    </row>
    <row r="510" spans="9:9" ht="14.25" customHeight="1">
      <c r="I510" s="8"/>
    </row>
    <row r="511" spans="9:9" ht="14.25" customHeight="1">
      <c r="I511" s="8"/>
    </row>
    <row r="512" spans="9:9" ht="14.25" customHeight="1">
      <c r="I512" s="8"/>
    </row>
    <row r="513" spans="9:9" ht="14.25" customHeight="1">
      <c r="I513" s="8"/>
    </row>
    <row r="514" spans="9:9" ht="14.25" customHeight="1">
      <c r="I514" s="8"/>
    </row>
    <row r="515" spans="9:9" ht="14.25" customHeight="1">
      <c r="I515" s="8"/>
    </row>
    <row r="516" spans="9:9" ht="14.25" customHeight="1">
      <c r="I516" s="8"/>
    </row>
    <row r="517" spans="9:9" ht="14.25" customHeight="1">
      <c r="I517" s="8"/>
    </row>
    <row r="518" spans="9:9" ht="14.25" customHeight="1">
      <c r="I518" s="8"/>
    </row>
    <row r="519" spans="9:9" ht="14.25" customHeight="1">
      <c r="I519" s="8"/>
    </row>
    <row r="520" spans="9:9" ht="14.25" customHeight="1">
      <c r="I520" s="8"/>
    </row>
    <row r="521" spans="9:9" ht="14.25" customHeight="1">
      <c r="I521" s="8"/>
    </row>
    <row r="522" spans="9:9" ht="14.25" customHeight="1">
      <c r="I522" s="8"/>
    </row>
    <row r="523" spans="9:9" ht="14.25" customHeight="1">
      <c r="I523" s="8"/>
    </row>
    <row r="524" spans="9:9" ht="14.25" customHeight="1">
      <c r="I524" s="8"/>
    </row>
    <row r="525" spans="9:9" ht="14.25" customHeight="1">
      <c r="I525" s="8"/>
    </row>
    <row r="526" spans="9:9" ht="14.25" customHeight="1">
      <c r="I526" s="8"/>
    </row>
    <row r="527" spans="9:9" ht="14.25" customHeight="1">
      <c r="I527" s="8"/>
    </row>
    <row r="528" spans="9:9" ht="14.25" customHeight="1">
      <c r="I528" s="8"/>
    </row>
    <row r="529" spans="9:9" ht="14.25" customHeight="1">
      <c r="I529" s="8"/>
    </row>
    <row r="530" spans="9:9" ht="14.25" customHeight="1">
      <c r="I530" s="8"/>
    </row>
    <row r="531" spans="9:9" ht="14.25" customHeight="1">
      <c r="I531" s="8"/>
    </row>
    <row r="532" spans="9:9" ht="14.25" customHeight="1">
      <c r="I532" s="8"/>
    </row>
    <row r="533" spans="9:9" ht="14.25" customHeight="1">
      <c r="I533" s="8"/>
    </row>
    <row r="534" spans="9:9" ht="14.25" customHeight="1">
      <c r="I534" s="8"/>
    </row>
    <row r="535" spans="9:9" ht="14.25" customHeight="1">
      <c r="I535" s="8"/>
    </row>
    <row r="536" spans="9:9" ht="14.25" customHeight="1">
      <c r="I536" s="8"/>
    </row>
    <row r="537" spans="9:9" ht="14.25" customHeight="1">
      <c r="I537" s="8"/>
    </row>
    <row r="538" spans="9:9" ht="14.25" customHeight="1">
      <c r="I538" s="8"/>
    </row>
    <row r="539" spans="9:9" ht="14.25" customHeight="1">
      <c r="I539" s="8"/>
    </row>
    <row r="540" spans="9:9" ht="14.25" customHeight="1">
      <c r="I540" s="8"/>
    </row>
    <row r="541" spans="9:9" ht="14.25" customHeight="1">
      <c r="I541" s="8"/>
    </row>
    <row r="542" spans="9:9" ht="14.25" customHeight="1">
      <c r="I542" s="8"/>
    </row>
    <row r="543" spans="9:9" ht="14.25" customHeight="1">
      <c r="I543" s="8"/>
    </row>
    <row r="544" spans="9:9" ht="14.25" customHeight="1">
      <c r="I544" s="8"/>
    </row>
    <row r="545" spans="9:9" ht="14.25" customHeight="1">
      <c r="I545" s="8"/>
    </row>
    <row r="546" spans="9:9" ht="14.25" customHeight="1">
      <c r="I546" s="8"/>
    </row>
    <row r="547" spans="9:9" ht="14.25" customHeight="1">
      <c r="I547" s="8"/>
    </row>
    <row r="548" spans="9:9" ht="14.25" customHeight="1">
      <c r="I548" s="8"/>
    </row>
    <row r="549" spans="9:9" ht="14.25" customHeight="1">
      <c r="I549" s="8"/>
    </row>
    <row r="550" spans="9:9" ht="14.25" customHeight="1">
      <c r="I550" s="8"/>
    </row>
    <row r="551" spans="9:9" ht="14.25" customHeight="1">
      <c r="I551" s="8"/>
    </row>
    <row r="552" spans="9:9" ht="14.25" customHeight="1">
      <c r="I552" s="8"/>
    </row>
    <row r="553" spans="9:9" ht="14.25" customHeight="1">
      <c r="I553" s="8"/>
    </row>
    <row r="554" spans="9:9" ht="14.25" customHeight="1">
      <c r="I554" s="8"/>
    </row>
    <row r="555" spans="9:9" ht="14.25" customHeight="1">
      <c r="I555" s="8"/>
    </row>
    <row r="556" spans="9:9" ht="14.25" customHeight="1">
      <c r="I556" s="8"/>
    </row>
    <row r="557" spans="9:9" ht="14.25" customHeight="1">
      <c r="I557" s="8"/>
    </row>
    <row r="558" spans="9:9" ht="14.25" customHeight="1">
      <c r="I558" s="8"/>
    </row>
    <row r="559" spans="9:9" ht="14.25" customHeight="1">
      <c r="I559" s="8"/>
    </row>
    <row r="560" spans="9:9" ht="14.25" customHeight="1">
      <c r="I560" s="8"/>
    </row>
    <row r="561" spans="9:9" ht="14.25" customHeight="1">
      <c r="I561" s="8"/>
    </row>
    <row r="562" spans="9:9" ht="14.25" customHeight="1">
      <c r="I562" s="8"/>
    </row>
    <row r="563" spans="9:9" ht="14.25" customHeight="1">
      <c r="I563" s="8"/>
    </row>
    <row r="564" spans="9:9" ht="14.25" customHeight="1">
      <c r="I564" s="8"/>
    </row>
    <row r="565" spans="9:9" ht="14.25" customHeight="1">
      <c r="I565" s="8"/>
    </row>
    <row r="566" spans="9:9" ht="14.25" customHeight="1">
      <c r="I566" s="8"/>
    </row>
    <row r="567" spans="9:9" ht="14.25" customHeight="1">
      <c r="I567" s="8"/>
    </row>
    <row r="568" spans="9:9" ht="14.25" customHeight="1">
      <c r="I568" s="8"/>
    </row>
    <row r="569" spans="9:9" ht="14.25" customHeight="1">
      <c r="I569" s="8"/>
    </row>
    <row r="570" spans="9:9" ht="14.25" customHeight="1">
      <c r="I570" s="8"/>
    </row>
    <row r="571" spans="9:9" ht="14.25" customHeight="1">
      <c r="I571" s="8"/>
    </row>
    <row r="572" spans="9:9" ht="14.25" customHeight="1">
      <c r="I572" s="8"/>
    </row>
    <row r="573" spans="9:9" ht="14.25" customHeight="1">
      <c r="I573" s="8"/>
    </row>
    <row r="574" spans="9:9" ht="14.25" customHeight="1">
      <c r="I574" s="8"/>
    </row>
    <row r="575" spans="9:9" ht="14.25" customHeight="1">
      <c r="I575" s="8"/>
    </row>
    <row r="576" spans="9:9" ht="14.25" customHeight="1">
      <c r="I576" s="8"/>
    </row>
    <row r="577" spans="9:9" ht="14.25" customHeight="1">
      <c r="I577" s="8"/>
    </row>
    <row r="578" spans="9:9" ht="14.25" customHeight="1">
      <c r="I578" s="8"/>
    </row>
    <row r="579" spans="9:9" ht="14.25" customHeight="1">
      <c r="I579" s="8"/>
    </row>
    <row r="580" spans="9:9" ht="14.25" customHeight="1">
      <c r="I580" s="8"/>
    </row>
    <row r="581" spans="9:9" ht="14.25" customHeight="1">
      <c r="I581" s="8"/>
    </row>
    <row r="582" spans="9:9" ht="14.25" customHeight="1">
      <c r="I582" s="8"/>
    </row>
    <row r="583" spans="9:9" ht="14.25" customHeight="1">
      <c r="I583" s="8"/>
    </row>
    <row r="584" spans="9:9" ht="14.25" customHeight="1">
      <c r="I584" s="8"/>
    </row>
    <row r="585" spans="9:9" ht="14.25" customHeight="1">
      <c r="I585" s="8"/>
    </row>
    <row r="586" spans="9:9" ht="14.25" customHeight="1">
      <c r="I586" s="8"/>
    </row>
    <row r="587" spans="9:9" ht="14.25" customHeight="1">
      <c r="I587" s="8"/>
    </row>
    <row r="588" spans="9:9" ht="14.25" customHeight="1">
      <c r="I588" s="8"/>
    </row>
    <row r="589" spans="9:9" ht="14.25" customHeight="1">
      <c r="I589" s="8"/>
    </row>
    <row r="590" spans="9:9" ht="14.25" customHeight="1">
      <c r="I590" s="8"/>
    </row>
    <row r="591" spans="9:9" ht="14.25" customHeight="1">
      <c r="I591" s="8"/>
    </row>
    <row r="592" spans="9:9" ht="14.25" customHeight="1">
      <c r="I592" s="8"/>
    </row>
    <row r="593" spans="9:9" ht="14.25" customHeight="1">
      <c r="I593" s="8"/>
    </row>
    <row r="594" spans="9:9" ht="14.25" customHeight="1">
      <c r="I594" s="8"/>
    </row>
    <row r="595" spans="9:9" ht="14.25" customHeight="1">
      <c r="I595" s="8"/>
    </row>
    <row r="596" spans="9:9" ht="14.25" customHeight="1">
      <c r="I596" s="8"/>
    </row>
    <row r="597" spans="9:9" ht="14.25" customHeight="1">
      <c r="I597" s="8"/>
    </row>
    <row r="598" spans="9:9" ht="14.25" customHeight="1">
      <c r="I598" s="8"/>
    </row>
    <row r="599" spans="9:9" ht="14.25" customHeight="1">
      <c r="I599" s="8"/>
    </row>
    <row r="600" spans="9:9" ht="14.25" customHeight="1">
      <c r="I600" s="8"/>
    </row>
    <row r="601" spans="9:9" ht="14.25" customHeight="1">
      <c r="I601" s="8"/>
    </row>
    <row r="602" spans="9:9" ht="14.25" customHeight="1">
      <c r="I602" s="8"/>
    </row>
    <row r="603" spans="9:9" ht="14.25" customHeight="1">
      <c r="I603" s="8"/>
    </row>
    <row r="604" spans="9:9" ht="14.25" customHeight="1">
      <c r="I604" s="8"/>
    </row>
    <row r="605" spans="9:9" ht="14.25" customHeight="1">
      <c r="I605" s="8"/>
    </row>
    <row r="606" spans="9:9" ht="14.25" customHeight="1">
      <c r="I606" s="8"/>
    </row>
    <row r="607" spans="9:9" ht="14.25" customHeight="1">
      <c r="I607" s="8"/>
    </row>
    <row r="608" spans="9:9" ht="14.25" customHeight="1">
      <c r="I608" s="8"/>
    </row>
    <row r="609" spans="9:9" ht="14.25" customHeight="1">
      <c r="I609" s="8"/>
    </row>
    <row r="610" spans="9:9" ht="14.25" customHeight="1">
      <c r="I610" s="8"/>
    </row>
    <row r="611" spans="9:9" ht="14.25" customHeight="1">
      <c r="I611" s="8"/>
    </row>
    <row r="612" spans="9:9" ht="14.25" customHeight="1">
      <c r="I612" s="8"/>
    </row>
    <row r="613" spans="9:9" ht="14.25" customHeight="1">
      <c r="I613" s="8"/>
    </row>
    <row r="614" spans="9:9" ht="14.25" customHeight="1">
      <c r="I614" s="8"/>
    </row>
    <row r="615" spans="9:9" ht="14.25" customHeight="1">
      <c r="I615" s="8"/>
    </row>
    <row r="616" spans="9:9" ht="14.25" customHeight="1">
      <c r="I616" s="8"/>
    </row>
    <row r="617" spans="9:9" ht="14.25" customHeight="1">
      <c r="I617" s="8"/>
    </row>
    <row r="618" spans="9:9" ht="14.25" customHeight="1">
      <c r="I618" s="8"/>
    </row>
    <row r="619" spans="9:9" ht="14.25" customHeight="1">
      <c r="I619" s="8"/>
    </row>
    <row r="620" spans="9:9" ht="14.25" customHeight="1">
      <c r="I620" s="8"/>
    </row>
    <row r="621" spans="9:9" ht="14.25" customHeight="1">
      <c r="I621" s="8"/>
    </row>
    <row r="622" spans="9:9" ht="14.25" customHeight="1">
      <c r="I622" s="8"/>
    </row>
    <row r="623" spans="9:9" ht="14.25" customHeight="1">
      <c r="I623" s="8"/>
    </row>
    <row r="624" spans="9:9" ht="14.25" customHeight="1">
      <c r="I624" s="8"/>
    </row>
    <row r="625" spans="9:9" ht="14.25" customHeight="1">
      <c r="I625" s="8"/>
    </row>
    <row r="626" spans="9:9" ht="14.25" customHeight="1">
      <c r="I626" s="8"/>
    </row>
    <row r="627" spans="9:9" ht="14.25" customHeight="1">
      <c r="I627" s="8"/>
    </row>
    <row r="628" spans="9:9" ht="14.25" customHeight="1">
      <c r="I628" s="8"/>
    </row>
    <row r="629" spans="9:9" ht="14.25" customHeight="1">
      <c r="I629" s="8"/>
    </row>
    <row r="630" spans="9:9" ht="14.25" customHeight="1">
      <c r="I630" s="8"/>
    </row>
    <row r="631" spans="9:9" ht="14.25" customHeight="1">
      <c r="I631" s="8"/>
    </row>
    <row r="632" spans="9:9" ht="14.25" customHeight="1">
      <c r="I632" s="8"/>
    </row>
    <row r="633" spans="9:9" ht="14.25" customHeight="1">
      <c r="I633" s="8"/>
    </row>
    <row r="634" spans="9:9" ht="14.25" customHeight="1">
      <c r="I634" s="8"/>
    </row>
    <row r="635" spans="9:9" ht="14.25" customHeight="1">
      <c r="I635" s="8"/>
    </row>
    <row r="636" spans="9:9" ht="14.25" customHeight="1">
      <c r="I636" s="8"/>
    </row>
    <row r="637" spans="9:9" ht="14.25" customHeight="1">
      <c r="I637" s="8"/>
    </row>
    <row r="638" spans="9:9" ht="14.25" customHeight="1">
      <c r="I638" s="8"/>
    </row>
    <row r="639" spans="9:9" ht="14.25" customHeight="1">
      <c r="I639" s="8"/>
    </row>
    <row r="640" spans="9:9" ht="14.25" customHeight="1">
      <c r="I640" s="8"/>
    </row>
    <row r="641" spans="9:9" ht="14.25" customHeight="1">
      <c r="I641" s="8"/>
    </row>
    <row r="642" spans="9:9" ht="14.25" customHeight="1">
      <c r="I642" s="8"/>
    </row>
    <row r="643" spans="9:9" ht="14.25" customHeight="1">
      <c r="I643" s="8"/>
    </row>
    <row r="644" spans="9:9" ht="14.25" customHeight="1">
      <c r="I644" s="8"/>
    </row>
    <row r="645" spans="9:9" ht="14.25" customHeight="1">
      <c r="I645" s="8"/>
    </row>
    <row r="646" spans="9:9" ht="14.25" customHeight="1">
      <c r="I646" s="8"/>
    </row>
    <row r="647" spans="9:9" ht="14.25" customHeight="1">
      <c r="I647" s="8"/>
    </row>
    <row r="648" spans="9:9" ht="14.25" customHeight="1">
      <c r="I648" s="8"/>
    </row>
    <row r="649" spans="9:9" ht="14.25" customHeight="1">
      <c r="I649" s="8"/>
    </row>
    <row r="650" spans="9:9" ht="14.25" customHeight="1">
      <c r="I650" s="8"/>
    </row>
    <row r="651" spans="9:9" ht="14.25" customHeight="1">
      <c r="I651" s="8"/>
    </row>
    <row r="652" spans="9:9" ht="14.25" customHeight="1">
      <c r="I652" s="8"/>
    </row>
    <row r="653" spans="9:9" ht="14.25" customHeight="1">
      <c r="I653" s="8"/>
    </row>
    <row r="654" spans="9:9" ht="14.25" customHeight="1">
      <c r="I654" s="8"/>
    </row>
    <row r="655" spans="9:9" ht="14.25" customHeight="1">
      <c r="I655" s="8"/>
    </row>
    <row r="656" spans="9:9" ht="14.25" customHeight="1">
      <c r="I656" s="8"/>
    </row>
    <row r="657" spans="9:9" ht="14.25" customHeight="1">
      <c r="I657" s="8"/>
    </row>
    <row r="658" spans="9:9" ht="14.25" customHeight="1">
      <c r="I658" s="8"/>
    </row>
    <row r="659" spans="9:9" ht="14.25" customHeight="1">
      <c r="I659" s="8"/>
    </row>
    <row r="660" spans="9:9" ht="14.25" customHeight="1">
      <c r="I660" s="8"/>
    </row>
    <row r="661" spans="9:9" ht="14.25" customHeight="1">
      <c r="I661" s="8"/>
    </row>
    <row r="662" spans="9:9" ht="14.25" customHeight="1">
      <c r="I662" s="8"/>
    </row>
    <row r="663" spans="9:9" ht="14.25" customHeight="1">
      <c r="I663" s="8"/>
    </row>
    <row r="664" spans="9:9" ht="14.25" customHeight="1">
      <c r="I664" s="8"/>
    </row>
    <row r="665" spans="9:9" ht="14.25" customHeight="1">
      <c r="I665" s="8"/>
    </row>
    <row r="666" spans="9:9" ht="14.25" customHeight="1">
      <c r="I666" s="8"/>
    </row>
    <row r="667" spans="9:9" ht="14.25" customHeight="1">
      <c r="I667" s="8"/>
    </row>
    <row r="668" spans="9:9" ht="14.25" customHeight="1">
      <c r="I668" s="8"/>
    </row>
    <row r="669" spans="9:9" ht="14.25" customHeight="1">
      <c r="I669" s="8"/>
    </row>
    <row r="670" spans="9:9" ht="14.25" customHeight="1">
      <c r="I670" s="8"/>
    </row>
    <row r="671" spans="9:9" ht="14.25" customHeight="1">
      <c r="I671" s="8"/>
    </row>
    <row r="672" spans="9:9" ht="14.25" customHeight="1">
      <c r="I672" s="8"/>
    </row>
    <row r="673" spans="9:9" ht="14.25" customHeight="1">
      <c r="I673" s="8"/>
    </row>
    <row r="674" spans="9:9" ht="14.25" customHeight="1">
      <c r="I674" s="8"/>
    </row>
    <row r="675" spans="9:9" ht="14.25" customHeight="1">
      <c r="I675" s="8"/>
    </row>
    <row r="676" spans="9:9" ht="14.25" customHeight="1">
      <c r="I676" s="8"/>
    </row>
    <row r="677" spans="9:9" ht="14.25" customHeight="1">
      <c r="I677" s="8"/>
    </row>
    <row r="678" spans="9:9" ht="14.25" customHeight="1">
      <c r="I678" s="8"/>
    </row>
    <row r="679" spans="9:9" ht="14.25" customHeight="1">
      <c r="I679" s="8"/>
    </row>
    <row r="680" spans="9:9" ht="14.25" customHeight="1">
      <c r="I680" s="8"/>
    </row>
    <row r="681" spans="9:9" ht="14.25" customHeight="1">
      <c r="I681" s="8"/>
    </row>
    <row r="682" spans="9:9" ht="14.25" customHeight="1">
      <c r="I682" s="8"/>
    </row>
    <row r="683" spans="9:9" ht="14.25" customHeight="1">
      <c r="I683" s="8"/>
    </row>
    <row r="684" spans="9:9" ht="14.25" customHeight="1">
      <c r="I684" s="8"/>
    </row>
    <row r="685" spans="9:9" ht="14.25" customHeight="1">
      <c r="I685" s="8"/>
    </row>
    <row r="686" spans="9:9" ht="14.25" customHeight="1">
      <c r="I686" s="8"/>
    </row>
    <row r="687" spans="9:9" ht="14.25" customHeight="1">
      <c r="I687" s="8"/>
    </row>
    <row r="688" spans="9:9" ht="14.25" customHeight="1">
      <c r="I688" s="8"/>
    </row>
    <row r="689" spans="9:9" ht="14.25" customHeight="1">
      <c r="I689" s="8"/>
    </row>
    <row r="690" spans="9:9" ht="14.25" customHeight="1">
      <c r="I690" s="8"/>
    </row>
    <row r="691" spans="9:9" ht="14.25" customHeight="1">
      <c r="I691" s="8"/>
    </row>
    <row r="692" spans="9:9" ht="14.25" customHeight="1">
      <c r="I692" s="8"/>
    </row>
    <row r="693" spans="9:9" ht="14.25" customHeight="1">
      <c r="I693" s="8"/>
    </row>
    <row r="694" spans="9:9" ht="14.25" customHeight="1">
      <c r="I694" s="8"/>
    </row>
    <row r="695" spans="9:9" ht="14.25" customHeight="1">
      <c r="I695" s="8"/>
    </row>
    <row r="696" spans="9:9" ht="14.25" customHeight="1">
      <c r="I696" s="8"/>
    </row>
    <row r="697" spans="9:9" ht="14.25" customHeight="1">
      <c r="I697" s="8"/>
    </row>
    <row r="698" spans="9:9" ht="14.25" customHeight="1">
      <c r="I698" s="8"/>
    </row>
    <row r="699" spans="9:9" ht="14.25" customHeight="1">
      <c r="I699" s="8"/>
    </row>
    <row r="700" spans="9:9" ht="14.25" customHeight="1">
      <c r="I700" s="8"/>
    </row>
    <row r="701" spans="9:9" ht="14.25" customHeight="1">
      <c r="I701" s="8"/>
    </row>
    <row r="702" spans="9:9" ht="14.25" customHeight="1">
      <c r="I702" s="8"/>
    </row>
    <row r="703" spans="9:9" ht="14.25" customHeight="1">
      <c r="I703" s="8"/>
    </row>
    <row r="704" spans="9:9" ht="14.25" customHeight="1">
      <c r="I704" s="8"/>
    </row>
    <row r="705" spans="9:9" ht="14.25" customHeight="1">
      <c r="I705" s="8"/>
    </row>
    <row r="706" spans="9:9" ht="14.25" customHeight="1">
      <c r="I706" s="8"/>
    </row>
    <row r="707" spans="9:9" ht="14.25" customHeight="1">
      <c r="I707" s="8"/>
    </row>
    <row r="708" spans="9:9" ht="14.25" customHeight="1">
      <c r="I708" s="8"/>
    </row>
    <row r="709" spans="9:9" ht="14.25" customHeight="1">
      <c r="I709" s="8"/>
    </row>
    <row r="710" spans="9:9" ht="14.25" customHeight="1">
      <c r="I710" s="8"/>
    </row>
    <row r="711" spans="9:9" ht="14.25" customHeight="1">
      <c r="I711" s="8"/>
    </row>
    <row r="712" spans="9:9" ht="14.25" customHeight="1">
      <c r="I712" s="8"/>
    </row>
    <row r="713" spans="9:9" ht="14.25" customHeight="1">
      <c r="I713" s="8"/>
    </row>
    <row r="714" spans="9:9" ht="14.25" customHeight="1">
      <c r="I714" s="8"/>
    </row>
    <row r="715" spans="9:9" ht="14.25" customHeight="1">
      <c r="I715" s="8"/>
    </row>
    <row r="716" spans="9:9" ht="14.25" customHeight="1">
      <c r="I716" s="8"/>
    </row>
    <row r="717" spans="9:9" ht="14.25" customHeight="1">
      <c r="I717" s="8"/>
    </row>
    <row r="718" spans="9:9" ht="14.25" customHeight="1">
      <c r="I718" s="8"/>
    </row>
    <row r="719" spans="9:9" ht="14.25" customHeight="1">
      <c r="I719" s="8"/>
    </row>
    <row r="720" spans="9:9" ht="14.25" customHeight="1">
      <c r="I720" s="8"/>
    </row>
    <row r="721" spans="9:9" ht="14.25" customHeight="1">
      <c r="I721" s="8"/>
    </row>
    <row r="722" spans="9:9" ht="14.25" customHeight="1">
      <c r="I722" s="8"/>
    </row>
    <row r="723" spans="9:9" ht="14.25" customHeight="1">
      <c r="I723" s="8"/>
    </row>
    <row r="724" spans="9:9" ht="14.25" customHeight="1">
      <c r="I724" s="8"/>
    </row>
    <row r="725" spans="9:9" ht="14.25" customHeight="1">
      <c r="I725" s="8"/>
    </row>
    <row r="726" spans="9:9" ht="14.25" customHeight="1">
      <c r="I726" s="8"/>
    </row>
    <row r="727" spans="9:9" ht="14.25" customHeight="1">
      <c r="I727" s="8"/>
    </row>
    <row r="728" spans="9:9" ht="14.25" customHeight="1">
      <c r="I728" s="8"/>
    </row>
    <row r="729" spans="9:9" ht="14.25" customHeight="1">
      <c r="I729" s="8"/>
    </row>
    <row r="730" spans="9:9" ht="14.25" customHeight="1">
      <c r="I730" s="8"/>
    </row>
    <row r="731" spans="9:9" ht="14.25" customHeight="1">
      <c r="I731" s="8"/>
    </row>
    <row r="732" spans="9:9" ht="14.25" customHeight="1">
      <c r="I732" s="8"/>
    </row>
    <row r="733" spans="9:9" ht="14.25" customHeight="1">
      <c r="I733" s="8"/>
    </row>
    <row r="734" spans="9:9" ht="14.25" customHeight="1">
      <c r="I734" s="8"/>
    </row>
    <row r="735" spans="9:9" ht="14.25" customHeight="1">
      <c r="I735" s="8"/>
    </row>
    <row r="736" spans="9:9" ht="14.25" customHeight="1">
      <c r="I736" s="8"/>
    </row>
    <row r="737" spans="9:9" ht="14.25" customHeight="1">
      <c r="I737" s="8"/>
    </row>
    <row r="738" spans="9:9" ht="14.25" customHeight="1">
      <c r="I738" s="8"/>
    </row>
    <row r="739" spans="9:9" ht="14.25" customHeight="1">
      <c r="I739" s="8"/>
    </row>
    <row r="740" spans="9:9" ht="14.25" customHeight="1">
      <c r="I740" s="8"/>
    </row>
    <row r="741" spans="9:9" ht="14.25" customHeight="1">
      <c r="I741" s="8"/>
    </row>
    <row r="742" spans="9:9" ht="14.25" customHeight="1">
      <c r="I742" s="8"/>
    </row>
    <row r="743" spans="9:9" ht="14.25" customHeight="1">
      <c r="I743" s="8"/>
    </row>
    <row r="744" spans="9:9" ht="14.25" customHeight="1">
      <c r="I744" s="8"/>
    </row>
    <row r="745" spans="9:9" ht="14.25" customHeight="1">
      <c r="I745" s="8"/>
    </row>
    <row r="746" spans="9:9" ht="14.25" customHeight="1">
      <c r="I746" s="8"/>
    </row>
    <row r="747" spans="9:9" ht="14.25" customHeight="1">
      <c r="I747" s="8"/>
    </row>
    <row r="748" spans="9:9" ht="14.25" customHeight="1">
      <c r="I748" s="8"/>
    </row>
    <row r="749" spans="9:9" ht="14.25" customHeight="1">
      <c r="I749" s="8"/>
    </row>
    <row r="750" spans="9:9" ht="14.25" customHeight="1">
      <c r="I750" s="8"/>
    </row>
    <row r="751" spans="9:9" ht="14.25" customHeight="1">
      <c r="I751" s="8"/>
    </row>
    <row r="752" spans="9:9" ht="14.25" customHeight="1">
      <c r="I752" s="8"/>
    </row>
    <row r="753" spans="9:9" ht="14.25" customHeight="1">
      <c r="I753" s="8"/>
    </row>
    <row r="754" spans="9:9" ht="14.25" customHeight="1">
      <c r="I754" s="8"/>
    </row>
    <row r="755" spans="9:9" ht="14.25" customHeight="1">
      <c r="I755" s="8"/>
    </row>
    <row r="756" spans="9:9" ht="14.25" customHeight="1">
      <c r="I756" s="8"/>
    </row>
    <row r="757" spans="9:9" ht="14.25" customHeight="1">
      <c r="I757" s="8"/>
    </row>
    <row r="758" spans="9:9" ht="14.25" customHeight="1">
      <c r="I758" s="8"/>
    </row>
    <row r="759" spans="9:9" ht="14.25" customHeight="1">
      <c r="I759" s="8"/>
    </row>
    <row r="760" spans="9:9" ht="14.25" customHeight="1">
      <c r="I760" s="8"/>
    </row>
    <row r="761" spans="9:9" ht="14.25" customHeight="1">
      <c r="I761" s="8"/>
    </row>
    <row r="762" spans="9:9" ht="14.25" customHeight="1">
      <c r="I762" s="8"/>
    </row>
    <row r="763" spans="9:9" ht="14.25" customHeight="1">
      <c r="I763" s="8"/>
    </row>
    <row r="764" spans="9:9" ht="14.25" customHeight="1">
      <c r="I764" s="8"/>
    </row>
    <row r="765" spans="9:9" ht="14.25" customHeight="1">
      <c r="I765" s="8"/>
    </row>
    <row r="766" spans="9:9" ht="14.25" customHeight="1">
      <c r="I766" s="8"/>
    </row>
    <row r="767" spans="9:9" ht="14.25" customHeight="1">
      <c r="I767" s="8"/>
    </row>
    <row r="768" spans="9:9" ht="14.25" customHeight="1">
      <c r="I768" s="8"/>
    </row>
    <row r="769" spans="9:9" ht="14.25" customHeight="1">
      <c r="I769" s="8"/>
    </row>
    <row r="770" spans="9:9" ht="14.25" customHeight="1">
      <c r="I770" s="8"/>
    </row>
    <row r="771" spans="9:9" ht="14.25" customHeight="1">
      <c r="I771" s="8"/>
    </row>
    <row r="772" spans="9:9" ht="14.25" customHeight="1">
      <c r="I772" s="8"/>
    </row>
    <row r="773" spans="9:9" ht="14.25" customHeight="1">
      <c r="I773" s="8"/>
    </row>
    <row r="774" spans="9:9" ht="14.25" customHeight="1">
      <c r="I774" s="8"/>
    </row>
    <row r="775" spans="9:9" ht="14.25" customHeight="1">
      <c r="I775" s="8"/>
    </row>
    <row r="776" spans="9:9" ht="14.25" customHeight="1">
      <c r="I776" s="8"/>
    </row>
    <row r="777" spans="9:9" ht="14.25" customHeight="1">
      <c r="I777" s="8"/>
    </row>
    <row r="778" spans="9:9" ht="14.25" customHeight="1">
      <c r="I778" s="8"/>
    </row>
    <row r="779" spans="9:9" ht="14.25" customHeight="1">
      <c r="I779" s="8"/>
    </row>
    <row r="780" spans="9:9" ht="14.25" customHeight="1">
      <c r="I780" s="8"/>
    </row>
    <row r="781" spans="9:9" ht="14.25" customHeight="1">
      <c r="I781" s="8"/>
    </row>
    <row r="782" spans="9:9" ht="14.25" customHeight="1">
      <c r="I782" s="8"/>
    </row>
    <row r="783" spans="9:9" ht="14.25" customHeight="1">
      <c r="I783" s="8"/>
    </row>
    <row r="784" spans="9:9" ht="14.25" customHeight="1">
      <c r="I784" s="8"/>
    </row>
    <row r="785" spans="9:9" ht="14.25" customHeight="1">
      <c r="I785" s="8"/>
    </row>
    <row r="786" spans="9:9" ht="14.25" customHeight="1">
      <c r="I786" s="8"/>
    </row>
    <row r="787" spans="9:9" ht="14.25" customHeight="1">
      <c r="I787" s="8"/>
    </row>
    <row r="788" spans="9:9" ht="14.25" customHeight="1">
      <c r="I788" s="8"/>
    </row>
    <row r="789" spans="9:9" ht="14.25" customHeight="1">
      <c r="I789" s="8"/>
    </row>
    <row r="790" spans="9:9" ht="14.25" customHeight="1">
      <c r="I790" s="8"/>
    </row>
    <row r="791" spans="9:9" ht="14.25" customHeight="1">
      <c r="I791" s="8"/>
    </row>
    <row r="792" spans="9:9" ht="14.25" customHeight="1">
      <c r="I792" s="8"/>
    </row>
    <row r="793" spans="9:9" ht="14.25" customHeight="1">
      <c r="I793" s="8"/>
    </row>
    <row r="794" spans="9:9" ht="14.25" customHeight="1">
      <c r="I794" s="8"/>
    </row>
    <row r="795" spans="9:9" ht="14.25" customHeight="1">
      <c r="I795" s="8"/>
    </row>
    <row r="796" spans="9:9" ht="14.25" customHeight="1">
      <c r="I796" s="8"/>
    </row>
    <row r="797" spans="9:9" ht="14.25" customHeight="1">
      <c r="I797" s="8"/>
    </row>
    <row r="798" spans="9:9" ht="14.25" customHeight="1">
      <c r="I798" s="8"/>
    </row>
    <row r="799" spans="9:9" ht="14.25" customHeight="1">
      <c r="I799" s="8"/>
    </row>
    <row r="800" spans="9:9" ht="14.25" customHeight="1">
      <c r="I800" s="8"/>
    </row>
    <row r="801" spans="9:9" ht="14.25" customHeight="1">
      <c r="I801" s="8"/>
    </row>
    <row r="802" spans="9:9" ht="14.25" customHeight="1">
      <c r="I802" s="8"/>
    </row>
    <row r="803" spans="9:9" ht="14.25" customHeight="1">
      <c r="I803" s="8"/>
    </row>
    <row r="804" spans="9:9" ht="14.25" customHeight="1">
      <c r="I804" s="8"/>
    </row>
    <row r="805" spans="9:9" ht="14.25" customHeight="1">
      <c r="I805" s="8"/>
    </row>
    <row r="806" spans="9:9" ht="14.25" customHeight="1">
      <c r="I806" s="8"/>
    </row>
    <row r="807" spans="9:9" ht="14.25" customHeight="1">
      <c r="I807" s="8"/>
    </row>
    <row r="808" spans="9:9" ht="14.25" customHeight="1">
      <c r="I808" s="8"/>
    </row>
    <row r="809" spans="9:9" ht="14.25" customHeight="1">
      <c r="I809" s="8"/>
    </row>
    <row r="810" spans="9:9" ht="14.25" customHeight="1">
      <c r="I810" s="8"/>
    </row>
    <row r="811" spans="9:9" ht="14.25" customHeight="1">
      <c r="I811" s="8"/>
    </row>
    <row r="812" spans="9:9" ht="14.25" customHeight="1">
      <c r="I812" s="8"/>
    </row>
    <row r="813" spans="9:9" ht="14.25" customHeight="1">
      <c r="I813" s="8"/>
    </row>
    <row r="814" spans="9:9" ht="14.25" customHeight="1">
      <c r="I814" s="8"/>
    </row>
    <row r="815" spans="9:9" ht="14.25" customHeight="1">
      <c r="I815" s="8"/>
    </row>
    <row r="816" spans="9:9" ht="14.25" customHeight="1">
      <c r="I816" s="8"/>
    </row>
    <row r="817" spans="9:9" ht="14.25" customHeight="1">
      <c r="I817" s="8"/>
    </row>
    <row r="818" spans="9:9" ht="14.25" customHeight="1">
      <c r="I818" s="8"/>
    </row>
    <row r="819" spans="9:9" ht="14.25" customHeight="1">
      <c r="I819" s="8"/>
    </row>
    <row r="820" spans="9:9" ht="14.25" customHeight="1">
      <c r="I820" s="8"/>
    </row>
    <row r="821" spans="9:9" ht="14.25" customHeight="1">
      <c r="I821" s="8"/>
    </row>
    <row r="822" spans="9:9" ht="14.25" customHeight="1">
      <c r="I822" s="8"/>
    </row>
    <row r="823" spans="9:9" ht="14.25" customHeight="1">
      <c r="I823" s="8"/>
    </row>
    <row r="824" spans="9:9" ht="14.25" customHeight="1">
      <c r="I824" s="8"/>
    </row>
    <row r="825" spans="9:9" ht="14.25" customHeight="1">
      <c r="I825" s="8"/>
    </row>
    <row r="826" spans="9:9" ht="14.25" customHeight="1">
      <c r="I826" s="8"/>
    </row>
    <row r="827" spans="9:9" ht="14.25" customHeight="1">
      <c r="I827" s="8"/>
    </row>
    <row r="828" spans="9:9" ht="14.25" customHeight="1">
      <c r="I828" s="8"/>
    </row>
    <row r="829" spans="9:9" ht="14.25" customHeight="1">
      <c r="I829" s="8"/>
    </row>
    <row r="830" spans="9:9" ht="14.25" customHeight="1">
      <c r="I830" s="8"/>
    </row>
    <row r="831" spans="9:9" ht="14.25" customHeight="1">
      <c r="I831" s="8"/>
    </row>
    <row r="832" spans="9:9" ht="14.25" customHeight="1">
      <c r="I832" s="8"/>
    </row>
    <row r="833" spans="9:9" ht="14.25" customHeight="1">
      <c r="I833" s="8"/>
    </row>
    <row r="834" spans="9:9" ht="14.25" customHeight="1">
      <c r="I834" s="8"/>
    </row>
    <row r="835" spans="9:9" ht="14.25" customHeight="1">
      <c r="I835" s="8"/>
    </row>
    <row r="836" spans="9:9" ht="14.25" customHeight="1">
      <c r="I836" s="8"/>
    </row>
    <row r="837" spans="9:9" ht="14.25" customHeight="1">
      <c r="I837" s="8"/>
    </row>
    <row r="838" spans="9:9" ht="14.25" customHeight="1">
      <c r="I838" s="8"/>
    </row>
    <row r="839" spans="9:9" ht="14.25" customHeight="1">
      <c r="I839" s="8"/>
    </row>
    <row r="840" spans="9:9" ht="14.25" customHeight="1">
      <c r="I840" s="8"/>
    </row>
    <row r="841" spans="9:9" ht="14.25" customHeight="1">
      <c r="I841" s="8"/>
    </row>
    <row r="842" spans="9:9" ht="14.25" customHeight="1">
      <c r="I842" s="8"/>
    </row>
    <row r="843" spans="9:9" ht="14.25" customHeight="1">
      <c r="I843" s="8"/>
    </row>
    <row r="844" spans="9:9" ht="14.25" customHeight="1">
      <c r="I844" s="8"/>
    </row>
    <row r="845" spans="9:9" ht="14.25" customHeight="1">
      <c r="I845" s="8"/>
    </row>
    <row r="846" spans="9:9" ht="14.25" customHeight="1">
      <c r="I846" s="8"/>
    </row>
    <row r="847" spans="9:9" ht="14.25" customHeight="1">
      <c r="I847" s="8"/>
    </row>
    <row r="848" spans="9:9" ht="14.25" customHeight="1">
      <c r="I848" s="8"/>
    </row>
    <row r="849" spans="9:9" ht="14.25" customHeight="1">
      <c r="I849" s="8"/>
    </row>
    <row r="850" spans="9:9" ht="14.25" customHeight="1">
      <c r="I850" s="8"/>
    </row>
    <row r="851" spans="9:9" ht="14.25" customHeight="1">
      <c r="I851" s="8"/>
    </row>
    <row r="852" spans="9:9" ht="14.25" customHeight="1">
      <c r="I852" s="8"/>
    </row>
    <row r="853" spans="9:9" ht="14.25" customHeight="1">
      <c r="I853" s="8"/>
    </row>
    <row r="854" spans="9:9" ht="14.25" customHeight="1">
      <c r="I854" s="8"/>
    </row>
    <row r="855" spans="9:9" ht="14.25" customHeight="1">
      <c r="I855" s="8"/>
    </row>
    <row r="856" spans="9:9" ht="14.25" customHeight="1">
      <c r="I856" s="8"/>
    </row>
    <row r="857" spans="9:9" ht="14.25" customHeight="1">
      <c r="I857" s="8"/>
    </row>
    <row r="858" spans="9:9" ht="14.25" customHeight="1">
      <c r="I858" s="8"/>
    </row>
    <row r="859" spans="9:9" ht="14.25" customHeight="1">
      <c r="I859" s="8"/>
    </row>
    <row r="860" spans="9:9" ht="14.25" customHeight="1">
      <c r="I860" s="8"/>
    </row>
    <row r="861" spans="9:9" ht="14.25" customHeight="1">
      <c r="I861" s="8"/>
    </row>
    <row r="862" spans="9:9" ht="14.25" customHeight="1">
      <c r="I862" s="8"/>
    </row>
    <row r="863" spans="9:9" ht="14.25" customHeight="1">
      <c r="I863" s="8"/>
    </row>
    <row r="864" spans="9:9" ht="14.25" customHeight="1">
      <c r="I864" s="8"/>
    </row>
    <row r="865" spans="9:9" ht="14.25" customHeight="1">
      <c r="I865" s="8"/>
    </row>
    <row r="866" spans="9:9" ht="14.25" customHeight="1">
      <c r="I866" s="8"/>
    </row>
    <row r="867" spans="9:9" ht="14.25" customHeight="1">
      <c r="I867" s="8"/>
    </row>
    <row r="868" spans="9:9" ht="14.25" customHeight="1">
      <c r="I868" s="8"/>
    </row>
    <row r="869" spans="9:9" ht="14.25" customHeight="1">
      <c r="I869" s="8"/>
    </row>
    <row r="870" spans="9:9" ht="14.25" customHeight="1">
      <c r="I870" s="8"/>
    </row>
    <row r="871" spans="9:9" ht="14.25" customHeight="1">
      <c r="I871" s="8"/>
    </row>
    <row r="872" spans="9:9" ht="14.25" customHeight="1">
      <c r="I872" s="8"/>
    </row>
    <row r="873" spans="9:9" ht="14.25" customHeight="1">
      <c r="I873" s="8"/>
    </row>
    <row r="874" spans="9:9" ht="14.25" customHeight="1">
      <c r="I874" s="8"/>
    </row>
    <row r="875" spans="9:9" ht="14.25" customHeight="1">
      <c r="I875" s="8"/>
    </row>
    <row r="876" spans="9:9" ht="14.25" customHeight="1">
      <c r="I876" s="8"/>
    </row>
    <row r="877" spans="9:9" ht="14.25" customHeight="1">
      <c r="I877" s="8"/>
    </row>
    <row r="878" spans="9:9" ht="14.25" customHeight="1">
      <c r="I878" s="8"/>
    </row>
    <row r="879" spans="9:9" ht="14.25" customHeight="1">
      <c r="I879" s="8"/>
    </row>
    <row r="880" spans="9:9" ht="14.25" customHeight="1">
      <c r="I880" s="8"/>
    </row>
    <row r="881" spans="9:9" ht="14.25" customHeight="1">
      <c r="I881" s="8"/>
    </row>
    <row r="882" spans="9:9" ht="14.25" customHeight="1">
      <c r="I882" s="8"/>
    </row>
    <row r="883" spans="9:9" ht="14.25" customHeight="1">
      <c r="I883" s="8"/>
    </row>
    <row r="884" spans="9:9" ht="14.25" customHeight="1">
      <c r="I884" s="8"/>
    </row>
    <row r="885" spans="9:9" ht="14.25" customHeight="1">
      <c r="I885" s="8"/>
    </row>
    <row r="886" spans="9:9" ht="14.25" customHeight="1">
      <c r="I886" s="8"/>
    </row>
    <row r="887" spans="9:9" ht="14.25" customHeight="1">
      <c r="I887" s="8"/>
    </row>
    <row r="888" spans="9:9" ht="14.25" customHeight="1">
      <c r="I888" s="8"/>
    </row>
    <row r="889" spans="9:9" ht="14.25" customHeight="1">
      <c r="I889" s="8"/>
    </row>
    <row r="890" spans="9:9" ht="14.25" customHeight="1">
      <c r="I890" s="8"/>
    </row>
    <row r="891" spans="9:9" ht="14.25" customHeight="1">
      <c r="I891" s="8"/>
    </row>
    <row r="892" spans="9:9" ht="14.25" customHeight="1">
      <c r="I892" s="8"/>
    </row>
    <row r="893" spans="9:9" ht="14.25" customHeight="1">
      <c r="I893" s="8"/>
    </row>
    <row r="894" spans="9:9" ht="14.25" customHeight="1">
      <c r="I894" s="8"/>
    </row>
    <row r="895" spans="9:9" ht="14.25" customHeight="1">
      <c r="I895" s="8"/>
    </row>
    <row r="896" spans="9:9" ht="14.25" customHeight="1">
      <c r="I896" s="8"/>
    </row>
    <row r="897" spans="9:9" ht="14.25" customHeight="1">
      <c r="I897" s="8"/>
    </row>
    <row r="898" spans="9:9" ht="14.25" customHeight="1">
      <c r="I898" s="8"/>
    </row>
    <row r="899" spans="9:9" ht="14.25" customHeight="1">
      <c r="I899" s="8"/>
    </row>
    <row r="900" spans="9:9" ht="14.25" customHeight="1">
      <c r="I900" s="8"/>
    </row>
    <row r="901" spans="9:9" ht="14.25" customHeight="1">
      <c r="I901" s="8"/>
    </row>
    <row r="902" spans="9:9" ht="14.25" customHeight="1">
      <c r="I902" s="8"/>
    </row>
    <row r="903" spans="9:9" ht="14.25" customHeight="1">
      <c r="I903" s="8"/>
    </row>
    <row r="904" spans="9:9" ht="14.25" customHeight="1">
      <c r="I904" s="8"/>
    </row>
    <row r="905" spans="9:9" ht="14.25" customHeight="1">
      <c r="I905" s="8"/>
    </row>
    <row r="906" spans="9:9" ht="14.25" customHeight="1">
      <c r="I906" s="8"/>
    </row>
    <row r="907" spans="9:9" ht="14.25" customHeight="1">
      <c r="I907" s="8"/>
    </row>
    <row r="908" spans="9:9" ht="14.25" customHeight="1">
      <c r="I908" s="8"/>
    </row>
    <row r="909" spans="9:9" ht="14.25" customHeight="1">
      <c r="I909" s="8"/>
    </row>
    <row r="910" spans="9:9" ht="14.25" customHeight="1">
      <c r="I910" s="8"/>
    </row>
    <row r="911" spans="9:9" ht="14.25" customHeight="1">
      <c r="I911" s="8"/>
    </row>
    <row r="912" spans="9:9" ht="14.25" customHeight="1">
      <c r="I912" s="8"/>
    </row>
    <row r="913" spans="9:9" ht="14.25" customHeight="1">
      <c r="I913" s="8"/>
    </row>
    <row r="914" spans="9:9" ht="14.25" customHeight="1">
      <c r="I914" s="8"/>
    </row>
    <row r="915" spans="9:9" ht="14.25" customHeight="1">
      <c r="I915" s="8"/>
    </row>
    <row r="916" spans="9:9" ht="14.25" customHeight="1">
      <c r="I916" s="8"/>
    </row>
    <row r="917" spans="9:9" ht="14.25" customHeight="1">
      <c r="I917" s="8"/>
    </row>
    <row r="918" spans="9:9" ht="14.25" customHeight="1">
      <c r="I918" s="8"/>
    </row>
    <row r="919" spans="9:9" ht="14.25" customHeight="1">
      <c r="I919" s="8"/>
    </row>
    <row r="920" spans="9:9" ht="14.25" customHeight="1">
      <c r="I920" s="8"/>
    </row>
    <row r="921" spans="9:9" ht="14.25" customHeight="1">
      <c r="I921" s="8"/>
    </row>
    <row r="922" spans="9:9" ht="14.25" customHeight="1">
      <c r="I922" s="8"/>
    </row>
    <row r="923" spans="9:9" ht="14.25" customHeight="1">
      <c r="I923" s="8"/>
    </row>
    <row r="924" spans="9:9" ht="14.25" customHeight="1">
      <c r="I924" s="8"/>
    </row>
    <row r="925" spans="9:9" ht="14.25" customHeight="1">
      <c r="I925" s="8"/>
    </row>
    <row r="926" spans="9:9" ht="14.25" customHeight="1">
      <c r="I926" s="8"/>
    </row>
    <row r="927" spans="9:9" ht="14.25" customHeight="1">
      <c r="I927" s="8"/>
    </row>
    <row r="928" spans="9:9" ht="14.25" customHeight="1">
      <c r="I928" s="8"/>
    </row>
    <row r="929" spans="9:9" ht="14.25" customHeight="1">
      <c r="I929" s="8"/>
    </row>
    <row r="930" spans="9:9" ht="14.25" customHeight="1">
      <c r="I930" s="8"/>
    </row>
    <row r="931" spans="9:9" ht="14.25" customHeight="1">
      <c r="I931" s="8"/>
    </row>
    <row r="932" spans="9:9" ht="14.25" customHeight="1">
      <c r="I932" s="8"/>
    </row>
    <row r="933" spans="9:9" ht="14.25" customHeight="1">
      <c r="I933" s="8"/>
    </row>
    <row r="934" spans="9:9" ht="14.25" customHeight="1">
      <c r="I934" s="8"/>
    </row>
    <row r="935" spans="9:9" ht="14.25" customHeight="1">
      <c r="I935" s="8"/>
    </row>
    <row r="936" spans="9:9" ht="14.25" customHeight="1">
      <c r="I936" s="8"/>
    </row>
    <row r="937" spans="9:9" ht="14.25" customHeight="1">
      <c r="I937" s="8"/>
    </row>
    <row r="938" spans="9:9" ht="14.25" customHeight="1">
      <c r="I938" s="8"/>
    </row>
    <row r="939" spans="9:9" ht="14.25" customHeight="1">
      <c r="I939" s="8"/>
    </row>
    <row r="940" spans="9:9" ht="14.25" customHeight="1">
      <c r="I940" s="8"/>
    </row>
    <row r="941" spans="9:9" ht="14.25" customHeight="1">
      <c r="I941" s="8"/>
    </row>
    <row r="942" spans="9:9" ht="14.25" customHeight="1">
      <c r="I942" s="8"/>
    </row>
    <row r="943" spans="9:9" ht="14.25" customHeight="1">
      <c r="I943" s="8"/>
    </row>
    <row r="944" spans="9:9" ht="14.25" customHeight="1">
      <c r="I944" s="8"/>
    </row>
    <row r="945" spans="9:9" ht="14.25" customHeight="1">
      <c r="I945" s="8"/>
    </row>
    <row r="946" spans="9:9" ht="14.25" customHeight="1">
      <c r="I946" s="8"/>
    </row>
    <row r="947" spans="9:9" ht="14.25" customHeight="1">
      <c r="I947" s="8"/>
    </row>
    <row r="948" spans="9:9" ht="14.25" customHeight="1">
      <c r="I948" s="8"/>
    </row>
    <row r="949" spans="9:9" ht="14.25" customHeight="1">
      <c r="I949" s="8"/>
    </row>
    <row r="950" spans="9:9" ht="14.25" customHeight="1">
      <c r="I950" s="8"/>
    </row>
    <row r="951" spans="9:9" ht="14.25" customHeight="1">
      <c r="I951" s="8"/>
    </row>
    <row r="952" spans="9:9" ht="14.25" customHeight="1">
      <c r="I952" s="8"/>
    </row>
    <row r="953" spans="9:9" ht="14.25" customHeight="1">
      <c r="I953" s="8"/>
    </row>
    <row r="954" spans="9:9" ht="14.25" customHeight="1">
      <c r="I954" s="8"/>
    </row>
    <row r="955" spans="9:9" ht="14.25" customHeight="1">
      <c r="I955" s="8"/>
    </row>
    <row r="956" spans="9:9" ht="14.25" customHeight="1">
      <c r="I956" s="8"/>
    </row>
    <row r="957" spans="9:9" ht="14.25" customHeight="1">
      <c r="I957" s="8"/>
    </row>
    <row r="958" spans="9:9" ht="14.25" customHeight="1">
      <c r="I958" s="8"/>
    </row>
    <row r="959" spans="9:9" ht="14.25" customHeight="1">
      <c r="I959" s="8"/>
    </row>
    <row r="960" spans="9:9" ht="14.25" customHeight="1">
      <c r="I960" s="8"/>
    </row>
    <row r="961" spans="9:9" ht="14.25" customHeight="1">
      <c r="I961" s="8"/>
    </row>
    <row r="962" spans="9:9" ht="14.25" customHeight="1">
      <c r="I962" s="8"/>
    </row>
    <row r="963" spans="9:9" ht="14.25" customHeight="1">
      <c r="I963" s="8"/>
    </row>
    <row r="964" spans="9:9" ht="14.25" customHeight="1">
      <c r="I964" s="8"/>
    </row>
    <row r="965" spans="9:9" ht="14.25" customHeight="1">
      <c r="I965" s="8"/>
    </row>
    <row r="966" spans="9:9" ht="14.25" customHeight="1">
      <c r="I966" s="8"/>
    </row>
    <row r="967" spans="9:9" ht="14.25" customHeight="1">
      <c r="I967" s="8"/>
    </row>
    <row r="968" spans="9:9" ht="14.25" customHeight="1">
      <c r="I968" s="8"/>
    </row>
    <row r="969" spans="9:9" ht="14.25" customHeight="1">
      <c r="I969" s="8"/>
    </row>
    <row r="970" spans="9:9" ht="14.25" customHeight="1">
      <c r="I970" s="8"/>
    </row>
    <row r="971" spans="9:9" ht="14.25" customHeight="1">
      <c r="I971" s="8"/>
    </row>
    <row r="972" spans="9:9" ht="14.25" customHeight="1">
      <c r="I972" s="8"/>
    </row>
    <row r="973" spans="9:9" ht="14.25" customHeight="1">
      <c r="I973" s="8"/>
    </row>
    <row r="974" spans="9:9" ht="14.25" customHeight="1">
      <c r="I974" s="8"/>
    </row>
    <row r="975" spans="9:9" ht="14.25" customHeight="1">
      <c r="I975" s="8"/>
    </row>
    <row r="976" spans="9:9" ht="14.25" customHeight="1">
      <c r="I976" s="8"/>
    </row>
    <row r="977" spans="9:9" ht="14.25" customHeight="1">
      <c r="I977" s="8"/>
    </row>
    <row r="978" spans="9:9" ht="14.25" customHeight="1">
      <c r="I978" s="8"/>
    </row>
    <row r="979" spans="9:9" ht="14.25" customHeight="1">
      <c r="I979" s="8"/>
    </row>
    <row r="980" spans="9:9" ht="14.25" customHeight="1">
      <c r="I980" s="8"/>
    </row>
    <row r="981" spans="9:9" ht="14.25" customHeight="1">
      <c r="I981" s="8"/>
    </row>
    <row r="982" spans="9:9" ht="14.25" customHeight="1">
      <c r="I982" s="8"/>
    </row>
    <row r="983" spans="9:9" ht="14.25" customHeight="1">
      <c r="I983" s="8"/>
    </row>
    <row r="984" spans="9:9" ht="14.25" customHeight="1">
      <c r="I984" s="8"/>
    </row>
    <row r="985" spans="9:9" ht="14.25" customHeight="1">
      <c r="I985" s="8"/>
    </row>
    <row r="986" spans="9:9" ht="14.25" customHeight="1">
      <c r="I986" s="8"/>
    </row>
    <row r="987" spans="9:9" ht="14.25" customHeight="1">
      <c r="I987" s="8"/>
    </row>
    <row r="988" spans="9:9" ht="14.25" customHeight="1">
      <c r="I988" s="8"/>
    </row>
    <row r="989" spans="9:9" ht="14.25" customHeight="1">
      <c r="I989" s="8"/>
    </row>
    <row r="990" spans="9:9" ht="14.25" customHeight="1">
      <c r="I990" s="8"/>
    </row>
    <row r="991" spans="9:9" ht="14.25" customHeight="1">
      <c r="I991" s="8"/>
    </row>
    <row r="992" spans="9:9" ht="14.25" customHeight="1">
      <c r="I992" s="8"/>
    </row>
    <row r="993" spans="9:9" ht="14.25" customHeight="1">
      <c r="I993" s="8"/>
    </row>
    <row r="994" spans="9:9" ht="14.25" customHeight="1">
      <c r="I994" s="8"/>
    </row>
    <row r="995" spans="9:9" ht="14.25" customHeight="1">
      <c r="I995" s="8"/>
    </row>
    <row r="996" spans="9:9" ht="14.25" customHeight="1">
      <c r="I996" s="8"/>
    </row>
    <row r="997" spans="9:9" ht="14.25" customHeight="1">
      <c r="I997" s="8"/>
    </row>
    <row r="998" spans="9:9" ht="14.25" customHeight="1">
      <c r="I998" s="8"/>
    </row>
    <row r="999" spans="9:9" ht="14.25" customHeight="1">
      <c r="I999" s="8"/>
    </row>
    <row r="1000" spans="9:9" ht="14.25" customHeight="1">
      <c r="I1000" s="8"/>
    </row>
  </sheetData>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625" defaultRowHeight="15" customHeight="1"/>
  <cols>
    <col min="1" max="1" width="14.25" customWidth="1"/>
    <col min="2" max="2" width="7.875" customWidth="1"/>
    <col min="3" max="3" width="8.875" customWidth="1"/>
    <col min="4" max="4" width="8.5" customWidth="1"/>
    <col min="5" max="5" width="9" customWidth="1"/>
    <col min="6" max="6" width="9.625" customWidth="1"/>
    <col min="7" max="7" width="9.25" customWidth="1"/>
    <col min="8" max="8" width="2.75" customWidth="1"/>
    <col min="9" max="9" width="2.875" customWidth="1"/>
    <col min="10" max="11" width="7.625" customWidth="1"/>
    <col min="12" max="12" width="7.25" customWidth="1"/>
    <col min="13" max="13" width="8" customWidth="1"/>
    <col min="14" max="14" width="7.25" customWidth="1"/>
    <col min="15" max="15" width="8.25" customWidth="1"/>
    <col min="16" max="16" width="8.5" customWidth="1"/>
    <col min="17" max="18" width="9" customWidth="1"/>
    <col min="19" max="19" width="8.25" customWidth="1"/>
    <col min="20" max="20" width="8.5" customWidth="1"/>
    <col min="21" max="22" width="7" customWidth="1"/>
    <col min="23" max="23" width="9.375" customWidth="1"/>
    <col min="24" max="24" width="16.875" customWidth="1"/>
    <col min="25" max="25" width="7.375" customWidth="1"/>
    <col min="26" max="26" width="12.25" customWidth="1"/>
  </cols>
  <sheetData>
    <row r="1" spans="1:26" ht="15" customHeight="1">
      <c r="A1" s="28" t="s">
        <v>3047</v>
      </c>
      <c r="B1" s="28" t="s">
        <v>3048</v>
      </c>
      <c r="C1" s="28" t="s">
        <v>544</v>
      </c>
      <c r="D1" s="28" t="s">
        <v>3049</v>
      </c>
      <c r="E1" s="28" t="s">
        <v>3050</v>
      </c>
      <c r="F1" s="28" t="s">
        <v>3051</v>
      </c>
      <c r="G1" s="28" t="s">
        <v>3052</v>
      </c>
      <c r="H1" s="28" t="s">
        <v>2811</v>
      </c>
      <c r="I1" s="28" t="s">
        <v>2812</v>
      </c>
      <c r="J1" s="28" t="s">
        <v>607</v>
      </c>
      <c r="K1" s="4" t="s">
        <v>3053</v>
      </c>
      <c r="L1" s="28" t="s">
        <v>3054</v>
      </c>
      <c r="M1" s="28" t="s">
        <v>3055</v>
      </c>
      <c r="N1" s="28" t="s">
        <v>3056</v>
      </c>
      <c r="O1" s="28" t="s">
        <v>3057</v>
      </c>
      <c r="P1" s="28" t="s">
        <v>3058</v>
      </c>
      <c r="Q1" s="28" t="s">
        <v>3059</v>
      </c>
      <c r="R1" s="4" t="s">
        <v>3060</v>
      </c>
      <c r="S1" s="28" t="s">
        <v>3061</v>
      </c>
      <c r="T1" s="28" t="s">
        <v>3062</v>
      </c>
      <c r="U1" s="28" t="s">
        <v>3063</v>
      </c>
      <c r="V1" s="28" t="s">
        <v>3064</v>
      </c>
      <c r="W1" s="28" t="s">
        <v>3065</v>
      </c>
      <c r="X1" s="28" t="s">
        <v>2833</v>
      </c>
      <c r="Y1" s="4"/>
      <c r="Z1" s="4"/>
    </row>
    <row r="2" spans="1:26">
      <c r="A2" s="28" t="s">
        <v>3066</v>
      </c>
      <c r="B2" s="28">
        <v>1</v>
      </c>
      <c r="C2" s="28" t="s">
        <v>134</v>
      </c>
      <c r="D2" s="28">
        <v>36575829</v>
      </c>
      <c r="E2" s="28" t="s">
        <v>3067</v>
      </c>
      <c r="F2" s="28">
        <v>1</v>
      </c>
      <c r="G2" s="28">
        <v>36612151</v>
      </c>
      <c r="H2" s="28" t="s">
        <v>138</v>
      </c>
      <c r="I2" s="28" t="s">
        <v>133</v>
      </c>
      <c r="J2" s="28">
        <v>0.22723599999999999</v>
      </c>
      <c r="K2" s="28">
        <v>0.91961516073619498</v>
      </c>
      <c r="L2" s="28">
        <v>-8.3799999999999999E-2</v>
      </c>
      <c r="M2" s="28">
        <v>1.4999999999999999E-2</v>
      </c>
      <c r="N2" s="29">
        <v>2.4929999999999999E-8</v>
      </c>
      <c r="O2" s="28">
        <v>-0.71110600000000002</v>
      </c>
      <c r="P2" s="28">
        <v>7.7714699999999998E-2</v>
      </c>
      <c r="Q2" s="29">
        <v>5.6822490000000006E-20</v>
      </c>
      <c r="R2" s="28">
        <v>1.12506971204638</v>
      </c>
      <c r="S2" s="28">
        <v>0.11784500000000001</v>
      </c>
      <c r="T2" s="28">
        <v>2.4714699999999999E-2</v>
      </c>
      <c r="U2" s="29">
        <v>1.8588849999999999E-6</v>
      </c>
      <c r="V2" s="29">
        <v>0.69935910000000001</v>
      </c>
      <c r="W2" s="28">
        <v>20</v>
      </c>
      <c r="X2" s="28" t="s">
        <v>3068</v>
      </c>
      <c r="Y2" s="4"/>
      <c r="Z2" s="4"/>
    </row>
    <row r="3" spans="1:26">
      <c r="A3" s="28" t="s">
        <v>3069</v>
      </c>
      <c r="B3" s="28">
        <v>1</v>
      </c>
      <c r="C3" s="28" t="s">
        <v>2309</v>
      </c>
      <c r="D3" s="28">
        <v>38033286</v>
      </c>
      <c r="E3" s="28" t="s">
        <v>3070</v>
      </c>
      <c r="F3" s="28">
        <v>1</v>
      </c>
      <c r="G3" s="28">
        <v>38016129</v>
      </c>
      <c r="H3" s="28" t="s">
        <v>132</v>
      </c>
      <c r="I3" s="28" t="s">
        <v>133</v>
      </c>
      <c r="J3" s="28">
        <v>0.44969999999999999</v>
      </c>
      <c r="K3" s="28">
        <v>1.0751928060901501</v>
      </c>
      <c r="L3" s="28">
        <v>7.2499999999999995E-2</v>
      </c>
      <c r="M3" s="28">
        <v>1.29E-2</v>
      </c>
      <c r="N3" s="29">
        <v>2.0899999999999999E-8</v>
      </c>
      <c r="O3" s="28">
        <v>0.31939000000000001</v>
      </c>
      <c r="P3" s="28">
        <v>2.7100300000000001E-2</v>
      </c>
      <c r="Q3" s="29">
        <v>4.637806E-32</v>
      </c>
      <c r="R3" s="28">
        <v>1.2548235938066301</v>
      </c>
      <c r="S3" s="28">
        <v>0.226995</v>
      </c>
      <c r="T3" s="28">
        <v>4.4746899999999999E-2</v>
      </c>
      <c r="U3" s="29">
        <v>3.918501E-7</v>
      </c>
      <c r="V3" s="29">
        <v>0.30613430000000003</v>
      </c>
      <c r="W3" s="28">
        <v>20</v>
      </c>
      <c r="X3" s="28" t="s">
        <v>3071</v>
      </c>
      <c r="Y3" s="4"/>
      <c r="Z3" s="4"/>
    </row>
    <row r="4" spans="1:26">
      <c r="A4" s="28" t="s">
        <v>3072</v>
      </c>
      <c r="B4" s="28">
        <v>1</v>
      </c>
      <c r="C4" s="28" t="s">
        <v>24</v>
      </c>
      <c r="D4" s="28">
        <v>165768929</v>
      </c>
      <c r="E4" s="28" t="s">
        <v>3073</v>
      </c>
      <c r="F4" s="28">
        <v>1</v>
      </c>
      <c r="G4" s="28">
        <v>165687073</v>
      </c>
      <c r="H4" s="28" t="s">
        <v>132</v>
      </c>
      <c r="I4" s="28" t="s">
        <v>375</v>
      </c>
      <c r="J4" s="28">
        <v>0.11845</v>
      </c>
      <c r="K4" s="28">
        <v>1.34689238246342</v>
      </c>
      <c r="L4" s="28">
        <v>0.29780000000000001</v>
      </c>
      <c r="M4" s="28">
        <v>2.47E-2</v>
      </c>
      <c r="N4" s="29">
        <v>2.0279999999999999E-33</v>
      </c>
      <c r="O4" s="28">
        <v>0.76280599999999998</v>
      </c>
      <c r="P4" s="28">
        <v>0.10674599999999999</v>
      </c>
      <c r="Q4" s="29">
        <v>8.9328670000000004E-13</v>
      </c>
      <c r="R4" s="28">
        <v>1.47757318194686</v>
      </c>
      <c r="S4" s="28">
        <v>0.390401</v>
      </c>
      <c r="T4" s="28">
        <v>6.3506999999999994E-2</v>
      </c>
      <c r="U4" s="29">
        <v>7.8779949999999995E-10</v>
      </c>
      <c r="V4" s="29">
        <v>0.10686900000000001</v>
      </c>
      <c r="W4" s="28">
        <v>18</v>
      </c>
      <c r="X4" s="28" t="s">
        <v>3068</v>
      </c>
      <c r="Y4" s="4"/>
      <c r="Z4" s="4"/>
    </row>
    <row r="5" spans="1:26">
      <c r="A5" s="28" t="s">
        <v>3074</v>
      </c>
      <c r="B5" s="28">
        <v>4</v>
      </c>
      <c r="C5" s="28" t="s">
        <v>165</v>
      </c>
      <c r="D5" s="28">
        <v>7760488</v>
      </c>
      <c r="E5" s="28" t="s">
        <v>3075</v>
      </c>
      <c r="F5" s="28">
        <v>4</v>
      </c>
      <c r="G5" s="28">
        <v>7939008</v>
      </c>
      <c r="H5" s="28" t="s">
        <v>132</v>
      </c>
      <c r="I5" s="28" t="s">
        <v>137</v>
      </c>
      <c r="J5" s="28">
        <v>0.36465900000000001</v>
      </c>
      <c r="K5" s="28">
        <v>0.90293925322870705</v>
      </c>
      <c r="L5" s="28">
        <v>-0.1021</v>
      </c>
      <c r="M5" s="28">
        <v>1.35E-2</v>
      </c>
      <c r="N5" s="29">
        <v>4.429E-14</v>
      </c>
      <c r="O5" s="28">
        <v>0.82154700000000003</v>
      </c>
      <c r="P5" s="28">
        <v>2.8747399999999999E-2</v>
      </c>
      <c r="Q5" s="29">
        <v>1.256451E-179</v>
      </c>
      <c r="R5" s="28">
        <v>0.88313429541938604</v>
      </c>
      <c r="S5" s="28">
        <v>-0.124278</v>
      </c>
      <c r="T5" s="28">
        <v>1.6998099999999999E-2</v>
      </c>
      <c r="U5" s="29">
        <v>2.6462520000000001E-13</v>
      </c>
      <c r="V5" s="29">
        <v>6.0490359999999995E-7</v>
      </c>
      <c r="W5" s="28">
        <v>20</v>
      </c>
      <c r="X5" s="28" t="s">
        <v>3071</v>
      </c>
      <c r="Y5" s="4"/>
      <c r="Z5" s="4"/>
    </row>
    <row r="6" spans="1:26">
      <c r="A6" s="28" t="s">
        <v>3076</v>
      </c>
      <c r="B6" s="28">
        <v>6</v>
      </c>
      <c r="C6" s="28" t="s">
        <v>405</v>
      </c>
      <c r="D6" s="28">
        <v>36570738</v>
      </c>
      <c r="E6" s="28" t="s">
        <v>3077</v>
      </c>
      <c r="F6" s="28">
        <v>6</v>
      </c>
      <c r="G6" s="28">
        <v>36554240</v>
      </c>
      <c r="H6" s="28" t="s">
        <v>138</v>
      </c>
      <c r="I6" s="28" t="s">
        <v>132</v>
      </c>
      <c r="J6" s="28">
        <v>0.22309999999999999</v>
      </c>
      <c r="K6" s="28">
        <v>1.1117106998777999</v>
      </c>
      <c r="L6" s="28">
        <v>0.10589999999999999</v>
      </c>
      <c r="M6" s="28">
        <v>1.5100000000000001E-2</v>
      </c>
      <c r="N6" s="29">
        <v>2.5169999999999999E-12</v>
      </c>
      <c r="O6" s="28">
        <v>0.45523999999999998</v>
      </c>
      <c r="P6" s="28">
        <v>3.1830999999999998E-2</v>
      </c>
      <c r="Q6" s="29">
        <v>2.1327860000000001E-46</v>
      </c>
      <c r="R6" s="28">
        <v>1.26190817502262</v>
      </c>
      <c r="S6" s="28">
        <v>0.232625</v>
      </c>
      <c r="T6" s="28">
        <v>3.6942799999999998E-2</v>
      </c>
      <c r="U6" s="29">
        <v>3.0367430000000002E-10</v>
      </c>
      <c r="V6" s="29">
        <v>0.12853700000000001</v>
      </c>
      <c r="W6" s="28">
        <v>20</v>
      </c>
      <c r="X6" s="28" t="s">
        <v>3071</v>
      </c>
      <c r="Y6" s="4"/>
      <c r="Z6" s="4"/>
    </row>
    <row r="7" spans="1:26">
      <c r="A7" s="28" t="s">
        <v>3078</v>
      </c>
      <c r="B7" s="28">
        <v>6</v>
      </c>
      <c r="C7" s="28" t="s">
        <v>3079</v>
      </c>
      <c r="D7" s="28">
        <v>36578935</v>
      </c>
      <c r="E7" s="28" t="s">
        <v>3080</v>
      </c>
      <c r="F7" s="28">
        <v>6</v>
      </c>
      <c r="G7" s="28">
        <v>36588140</v>
      </c>
      <c r="H7" s="28" t="s">
        <v>137</v>
      </c>
      <c r="I7" s="28" t="s">
        <v>138</v>
      </c>
      <c r="J7" s="28">
        <v>0.22377900000000001</v>
      </c>
      <c r="K7" s="28">
        <v>1.1142705772179899</v>
      </c>
      <c r="L7" s="28">
        <v>0.1082</v>
      </c>
      <c r="M7" s="28">
        <v>1.52E-2</v>
      </c>
      <c r="N7" s="29">
        <v>1.0369999999999999E-12</v>
      </c>
      <c r="O7" s="28">
        <v>0.48892799999999997</v>
      </c>
      <c r="P7" s="28">
        <v>3.2931099999999998E-2</v>
      </c>
      <c r="Q7" s="29">
        <v>7.2754229999999997E-50</v>
      </c>
      <c r="R7" s="28">
        <v>1.2476976837284</v>
      </c>
      <c r="S7" s="28">
        <v>0.2213</v>
      </c>
      <c r="T7" s="28">
        <v>3.4477000000000001E-2</v>
      </c>
      <c r="U7" s="29">
        <v>1.3735939999999999E-10</v>
      </c>
      <c r="V7" s="29">
        <v>7.6753829999999995E-2</v>
      </c>
      <c r="W7" s="28">
        <v>20</v>
      </c>
      <c r="X7" s="28" t="s">
        <v>3071</v>
      </c>
      <c r="Y7" s="4"/>
      <c r="Z7" s="4"/>
    </row>
    <row r="8" spans="1:26">
      <c r="A8" s="28" t="s">
        <v>3081</v>
      </c>
      <c r="B8" s="28">
        <v>6</v>
      </c>
      <c r="C8" s="28" t="s">
        <v>183</v>
      </c>
      <c r="D8" s="28">
        <v>45948441</v>
      </c>
      <c r="E8" s="28" t="s">
        <v>182</v>
      </c>
      <c r="F8" s="28">
        <v>6</v>
      </c>
      <c r="G8" s="28">
        <v>45928400</v>
      </c>
      <c r="H8" s="28" t="s">
        <v>138</v>
      </c>
      <c r="I8" s="28" t="s">
        <v>137</v>
      </c>
      <c r="J8" s="28">
        <v>0.36657899999999999</v>
      </c>
      <c r="K8" s="28">
        <v>0.92542702439663704</v>
      </c>
      <c r="L8" s="28">
        <v>-7.7499999999999999E-2</v>
      </c>
      <c r="M8" s="28">
        <v>1.35E-2</v>
      </c>
      <c r="N8" s="29">
        <v>8.4499999999999996E-9</v>
      </c>
      <c r="O8" s="28">
        <v>-0.60620600000000002</v>
      </c>
      <c r="P8" s="28">
        <v>6.9476599999999999E-2</v>
      </c>
      <c r="Q8" s="29">
        <v>2.6540910000000002E-18</v>
      </c>
      <c r="R8" s="28">
        <v>1.1363757142574999</v>
      </c>
      <c r="S8" s="28">
        <v>0.12784400000000001</v>
      </c>
      <c r="T8" s="28">
        <v>2.6657500000000001E-2</v>
      </c>
      <c r="U8" s="29">
        <v>1.6201580000000001E-6</v>
      </c>
      <c r="V8" s="29">
        <v>3.0711509999999998E-3</v>
      </c>
      <c r="W8" s="28">
        <v>20</v>
      </c>
      <c r="X8" s="28" t="s">
        <v>3068</v>
      </c>
      <c r="Y8" s="4"/>
      <c r="Z8" s="4"/>
    </row>
    <row r="9" spans="1:26">
      <c r="A9" s="28" t="s">
        <v>3082</v>
      </c>
      <c r="B9" s="28">
        <v>6</v>
      </c>
      <c r="C9" s="28" t="s">
        <v>189</v>
      </c>
      <c r="D9" s="28">
        <v>134341804</v>
      </c>
      <c r="E9" s="28" t="s">
        <v>188</v>
      </c>
      <c r="F9" s="28">
        <v>6</v>
      </c>
      <c r="G9" s="28">
        <v>134372150</v>
      </c>
      <c r="H9" s="28" t="s">
        <v>138</v>
      </c>
      <c r="I9" s="28" t="s">
        <v>133</v>
      </c>
      <c r="J9" s="28">
        <v>0.50744599999999995</v>
      </c>
      <c r="K9" s="28">
        <v>0.92533448632117798</v>
      </c>
      <c r="L9" s="28">
        <v>-7.7600000000000002E-2</v>
      </c>
      <c r="M9" s="28">
        <v>1.29E-2</v>
      </c>
      <c r="N9" s="29">
        <v>1.8960000000000001E-9</v>
      </c>
      <c r="O9" s="28">
        <v>-0.58936599999999995</v>
      </c>
      <c r="P9" s="28">
        <v>6.7312700000000003E-2</v>
      </c>
      <c r="Q9" s="29">
        <v>2.0294069999999998E-18</v>
      </c>
      <c r="R9" s="28">
        <v>1.1407283934580801</v>
      </c>
      <c r="S9" s="28">
        <v>0.13166700000000001</v>
      </c>
      <c r="T9" s="28">
        <v>2.6556E-2</v>
      </c>
      <c r="U9" s="29">
        <v>7.1191410000000002E-7</v>
      </c>
      <c r="V9" s="29">
        <v>6.0181430000000001E-2</v>
      </c>
      <c r="W9" s="28">
        <v>9</v>
      </c>
      <c r="X9" s="28" t="s">
        <v>3068</v>
      </c>
      <c r="Y9" s="4"/>
      <c r="Z9" s="4"/>
    </row>
    <row r="10" spans="1:26">
      <c r="A10" s="28" t="s">
        <v>3083</v>
      </c>
      <c r="B10" s="28">
        <v>9</v>
      </c>
      <c r="C10" s="28" t="s">
        <v>3084</v>
      </c>
      <c r="D10" s="28">
        <v>129269141</v>
      </c>
      <c r="E10" s="28" t="s">
        <v>3085</v>
      </c>
      <c r="F10" s="28">
        <v>9</v>
      </c>
      <c r="G10" s="28">
        <v>129214713</v>
      </c>
      <c r="H10" s="28" t="s">
        <v>133</v>
      </c>
      <c r="I10" s="28" t="s">
        <v>132</v>
      </c>
      <c r="J10" s="28">
        <v>0.41957800000000001</v>
      </c>
      <c r="K10" s="28">
        <v>0.93547580198517</v>
      </c>
      <c r="L10" s="28">
        <v>-6.6699999999999995E-2</v>
      </c>
      <c r="M10" s="28">
        <v>1.2999999999999999E-2</v>
      </c>
      <c r="N10" s="29">
        <v>2.8229999999999998E-7</v>
      </c>
      <c r="O10" s="28">
        <v>-0.56484299999999998</v>
      </c>
      <c r="P10" s="28">
        <v>2.7741399999999999E-2</v>
      </c>
      <c r="Q10" s="29">
        <v>3.7084179999999999E-92</v>
      </c>
      <c r="R10" s="28">
        <v>1.1253408865221901</v>
      </c>
      <c r="S10" s="28">
        <v>0.118086</v>
      </c>
      <c r="T10" s="28">
        <v>2.3734700000000001E-2</v>
      </c>
      <c r="U10" s="29">
        <v>6.516715E-7</v>
      </c>
      <c r="V10" s="29">
        <v>9.792025E-2</v>
      </c>
      <c r="W10" s="28">
        <v>20</v>
      </c>
      <c r="X10" s="28" t="s">
        <v>3071</v>
      </c>
      <c r="Y10" s="4"/>
      <c r="Z10" s="4"/>
    </row>
    <row r="11" spans="1:26">
      <c r="A11" s="28" t="s">
        <v>3086</v>
      </c>
      <c r="B11" s="28">
        <v>10</v>
      </c>
      <c r="C11" s="28" t="s">
        <v>579</v>
      </c>
      <c r="D11" s="28">
        <v>77818486</v>
      </c>
      <c r="E11" s="28" t="s">
        <v>3087</v>
      </c>
      <c r="F11" s="28">
        <v>10</v>
      </c>
      <c r="G11" s="28">
        <v>77140707</v>
      </c>
      <c r="H11" s="28" t="s">
        <v>133</v>
      </c>
      <c r="I11" s="28" t="s">
        <v>137</v>
      </c>
      <c r="J11" s="28">
        <v>0.38950000000000001</v>
      </c>
      <c r="K11" s="28">
        <v>1.0687609640751701</v>
      </c>
      <c r="L11" s="28">
        <v>6.6500000000000004E-2</v>
      </c>
      <c r="M11" s="28">
        <v>1.32E-2</v>
      </c>
      <c r="N11" s="29">
        <v>5.2450000000000002E-7</v>
      </c>
      <c r="O11" s="28">
        <v>-0.58034200000000002</v>
      </c>
      <c r="P11" s="28">
        <v>2.8625600000000001E-2</v>
      </c>
      <c r="Q11" s="29">
        <v>2.2027009999999999E-91</v>
      </c>
      <c r="R11" s="28">
        <v>0.89173346242053897</v>
      </c>
      <c r="S11" s="28">
        <v>-0.114588</v>
      </c>
      <c r="T11" s="28">
        <v>2.34369E-2</v>
      </c>
      <c r="U11" s="29">
        <v>1.012536E-6</v>
      </c>
      <c r="V11" s="29">
        <v>0.61128700000000002</v>
      </c>
      <c r="W11" s="28">
        <v>20</v>
      </c>
      <c r="X11" s="28" t="s">
        <v>3071</v>
      </c>
      <c r="Y11" s="4"/>
      <c r="Z11" s="4"/>
    </row>
    <row r="12" spans="1:26">
      <c r="A12" s="28" t="s">
        <v>3088</v>
      </c>
      <c r="B12" s="28">
        <v>11</v>
      </c>
      <c r="C12" s="28" t="s">
        <v>2270</v>
      </c>
      <c r="D12" s="28">
        <v>65306905</v>
      </c>
      <c r="E12" s="28" t="s">
        <v>459</v>
      </c>
      <c r="F12" s="28">
        <v>11</v>
      </c>
      <c r="G12" s="28">
        <v>65337251</v>
      </c>
      <c r="H12" s="28" t="s">
        <v>137</v>
      </c>
      <c r="I12" s="28" t="s">
        <v>132</v>
      </c>
      <c r="J12" s="28">
        <v>0.195578</v>
      </c>
      <c r="K12" s="28">
        <v>0.91585245738995502</v>
      </c>
      <c r="L12" s="28">
        <v>-8.7900000000000006E-2</v>
      </c>
      <c r="M12" s="28">
        <v>1.7600000000000001E-2</v>
      </c>
      <c r="N12" s="29">
        <v>5.6759999999999997E-7</v>
      </c>
      <c r="O12" s="28">
        <v>0.56278399999999995</v>
      </c>
      <c r="P12" s="28">
        <v>3.7910899999999997E-2</v>
      </c>
      <c r="Q12" s="29">
        <v>7.5052439999999999E-50</v>
      </c>
      <c r="R12" s="28">
        <v>0.85539836036172301</v>
      </c>
      <c r="S12" s="28">
        <v>-0.15618799999999999</v>
      </c>
      <c r="T12" s="28">
        <v>3.2995499999999997E-2</v>
      </c>
      <c r="U12" s="29">
        <v>2.205656E-6</v>
      </c>
      <c r="V12" s="29">
        <v>0.65713750000000004</v>
      </c>
      <c r="W12" s="28">
        <v>20</v>
      </c>
      <c r="X12" s="28" t="s">
        <v>3071</v>
      </c>
      <c r="Y12" s="4"/>
      <c r="Z12" s="4"/>
    </row>
    <row r="13" spans="1:26">
      <c r="A13" s="28" t="s">
        <v>3089</v>
      </c>
      <c r="B13" s="28">
        <v>17</v>
      </c>
      <c r="C13" s="28" t="s">
        <v>254</v>
      </c>
      <c r="D13" s="28">
        <v>9957897</v>
      </c>
      <c r="E13" s="28" t="s">
        <v>3090</v>
      </c>
      <c r="F13" s="28">
        <v>17</v>
      </c>
      <c r="G13" s="28">
        <v>10020501</v>
      </c>
      <c r="H13" s="28" t="s">
        <v>137</v>
      </c>
      <c r="I13" s="28" t="s">
        <v>138</v>
      </c>
      <c r="J13" s="28">
        <v>0.47397699999999998</v>
      </c>
      <c r="K13" s="28">
        <v>0.89074240593985399</v>
      </c>
      <c r="L13" s="28">
        <v>-0.1157</v>
      </c>
      <c r="M13" s="28">
        <v>1.2999999999999999E-2</v>
      </c>
      <c r="N13" s="29">
        <v>5.1249999999999997E-19</v>
      </c>
      <c r="O13" s="28">
        <v>1.06952</v>
      </c>
      <c r="P13" s="28">
        <v>5.6104599999999998E-2</v>
      </c>
      <c r="Q13" s="29">
        <v>5.1281430000000002E-81</v>
      </c>
      <c r="R13" s="28">
        <v>0.89746693547025902</v>
      </c>
      <c r="S13" s="28">
        <v>-0.108179</v>
      </c>
      <c r="T13" s="28">
        <v>1.3414499999999999E-2</v>
      </c>
      <c r="U13" s="29">
        <v>7.3602580000000002E-16</v>
      </c>
      <c r="V13" s="29">
        <v>4.8726709999999998E-6</v>
      </c>
      <c r="W13" s="28">
        <v>20</v>
      </c>
      <c r="X13" s="28" t="s">
        <v>3068</v>
      </c>
      <c r="Y13" s="4"/>
      <c r="Z13" s="4"/>
    </row>
    <row r="14" spans="1:26">
      <c r="A14" s="4" t="s">
        <v>3091</v>
      </c>
      <c r="B14" s="4">
        <v>17</v>
      </c>
      <c r="C14" s="57" t="s">
        <v>3092</v>
      </c>
      <c r="D14" s="28">
        <v>43578612</v>
      </c>
      <c r="E14" s="28" t="s">
        <v>3093</v>
      </c>
      <c r="F14" s="28">
        <v>17</v>
      </c>
      <c r="G14" s="28">
        <v>44852612</v>
      </c>
      <c r="H14" s="28" t="s">
        <v>138</v>
      </c>
      <c r="I14" s="28" t="s">
        <v>132</v>
      </c>
      <c r="J14" s="28">
        <v>0.25259999999999999</v>
      </c>
      <c r="K14" s="28">
        <v>0.91906355713738097</v>
      </c>
      <c r="L14" s="28">
        <v>-8.4400000000000003E-2</v>
      </c>
      <c r="M14" s="28">
        <v>1.5800000000000002E-2</v>
      </c>
      <c r="N14" s="29">
        <v>1.003E-7</v>
      </c>
      <c r="O14" s="28">
        <v>0.43907400000000002</v>
      </c>
      <c r="P14" s="28">
        <v>3.2527E-2</v>
      </c>
      <c r="Q14" s="29">
        <v>1.590404E-41</v>
      </c>
      <c r="R14" s="28">
        <v>0.82512284557932603</v>
      </c>
      <c r="S14" s="28">
        <v>-0.192223</v>
      </c>
      <c r="T14" s="28">
        <v>3.8699900000000002E-2</v>
      </c>
      <c r="U14" s="29">
        <v>6.7995869999999995E-7</v>
      </c>
      <c r="V14" s="29">
        <v>7.729772E-2</v>
      </c>
      <c r="W14" s="28">
        <v>20</v>
      </c>
      <c r="X14" s="28" t="s">
        <v>3071</v>
      </c>
      <c r="Y14" s="4"/>
      <c r="Z14" s="4"/>
    </row>
    <row r="15" spans="1:26">
      <c r="A15" s="4" t="s">
        <v>3094</v>
      </c>
      <c r="B15" s="4">
        <v>17</v>
      </c>
      <c r="C15" s="28" t="s">
        <v>3095</v>
      </c>
      <c r="D15" s="28">
        <v>43579142</v>
      </c>
      <c r="E15" s="28" t="s">
        <v>3093</v>
      </c>
      <c r="F15" s="28">
        <v>17</v>
      </c>
      <c r="G15" s="28">
        <v>44852612</v>
      </c>
      <c r="H15" s="28" t="s">
        <v>138</v>
      </c>
      <c r="I15" s="28" t="s">
        <v>132</v>
      </c>
      <c r="J15" s="28">
        <v>0.25259999999999999</v>
      </c>
      <c r="K15" s="28">
        <v>0.91906355713738097</v>
      </c>
      <c r="L15" s="28">
        <v>-8.4400000000000003E-2</v>
      </c>
      <c r="M15" s="28">
        <v>1.5800000000000002E-2</v>
      </c>
      <c r="N15" s="29">
        <v>1.003E-7</v>
      </c>
      <c r="O15" s="28">
        <v>0.61307</v>
      </c>
      <c r="P15" s="28">
        <v>3.2416800000000003E-2</v>
      </c>
      <c r="Q15" s="29">
        <v>9.0657999999999995E-80</v>
      </c>
      <c r="R15" s="28">
        <v>0.87138794452476198</v>
      </c>
      <c r="S15" s="28">
        <v>-0.13766800000000001</v>
      </c>
      <c r="T15" s="28">
        <v>2.6780200000000001E-2</v>
      </c>
      <c r="U15" s="29">
        <v>2.73793E-7</v>
      </c>
      <c r="V15" s="29">
        <v>4.0983279999999997E-2</v>
      </c>
      <c r="W15" s="28">
        <v>20</v>
      </c>
      <c r="X15" s="28" t="s">
        <v>3071</v>
      </c>
      <c r="Y15" s="4"/>
      <c r="Z15" s="4"/>
    </row>
    <row r="16" spans="1:26">
      <c r="A16" s="4" t="s">
        <v>3096</v>
      </c>
      <c r="B16" s="4">
        <v>17</v>
      </c>
      <c r="C16" s="28" t="s">
        <v>3095</v>
      </c>
      <c r="D16" s="28">
        <v>43579143</v>
      </c>
      <c r="E16" s="28" t="s">
        <v>3093</v>
      </c>
      <c r="F16" s="28">
        <v>17</v>
      </c>
      <c r="G16" s="28">
        <v>44852612</v>
      </c>
      <c r="H16" s="28" t="s">
        <v>138</v>
      </c>
      <c r="I16" s="28" t="s">
        <v>132</v>
      </c>
      <c r="J16" s="28">
        <v>0.25259999999999999</v>
      </c>
      <c r="K16" s="28">
        <v>0.91906355713738097</v>
      </c>
      <c r="L16" s="28">
        <v>-8.4400000000000003E-2</v>
      </c>
      <c r="M16" s="28">
        <v>1.5800000000000002E-2</v>
      </c>
      <c r="N16" s="29">
        <v>1.003E-7</v>
      </c>
      <c r="O16" s="28">
        <v>0.59575299999999998</v>
      </c>
      <c r="P16" s="28">
        <v>3.2397700000000001E-2</v>
      </c>
      <c r="Q16" s="29">
        <v>1.616797E-75</v>
      </c>
      <c r="R16" s="28">
        <v>0.86790848665578202</v>
      </c>
      <c r="S16" s="28">
        <v>-0.14166899999999999</v>
      </c>
      <c r="T16" s="28">
        <v>2.76174E-2</v>
      </c>
      <c r="U16" s="29">
        <v>2.9017530000000002E-7</v>
      </c>
      <c r="V16" s="29">
        <v>3.2207520000000003E-2</v>
      </c>
      <c r="W16" s="28">
        <v>20</v>
      </c>
      <c r="X16" s="28" t="s">
        <v>3071</v>
      </c>
      <c r="Y16" s="4"/>
      <c r="Z16" s="4"/>
    </row>
    <row r="17" spans="1:26">
      <c r="A17" s="4" t="s">
        <v>3097</v>
      </c>
      <c r="B17" s="4">
        <v>17</v>
      </c>
      <c r="C17" s="28" t="s">
        <v>3006</v>
      </c>
      <c r="D17" s="28">
        <v>44376653</v>
      </c>
      <c r="E17" s="28" t="s">
        <v>3093</v>
      </c>
      <c r="F17" s="28">
        <v>17</v>
      </c>
      <c r="G17" s="28">
        <v>44852612</v>
      </c>
      <c r="H17" s="28" t="s">
        <v>138</v>
      </c>
      <c r="I17" s="28" t="s">
        <v>132</v>
      </c>
      <c r="J17" s="28">
        <v>0.25259999999999999</v>
      </c>
      <c r="K17" s="28">
        <v>0.91906355713738097</v>
      </c>
      <c r="L17" s="28">
        <v>-8.4400000000000003E-2</v>
      </c>
      <c r="M17" s="28">
        <v>1.5800000000000002E-2</v>
      </c>
      <c r="N17" s="29">
        <v>1.003E-7</v>
      </c>
      <c r="O17" s="28">
        <v>0.68981199999999998</v>
      </c>
      <c r="P17" s="28">
        <v>3.22466E-2</v>
      </c>
      <c r="Q17" s="29">
        <v>1.5938000000000001E-101</v>
      </c>
      <c r="R17" s="28">
        <v>0.88483685110719201</v>
      </c>
      <c r="S17" s="28">
        <v>-0.122352</v>
      </c>
      <c r="T17" s="28">
        <v>2.36081E-2</v>
      </c>
      <c r="U17" s="29">
        <v>2.187767E-7</v>
      </c>
      <c r="V17" s="29">
        <v>3.9456619999999998E-2</v>
      </c>
      <c r="W17" s="28">
        <v>20</v>
      </c>
      <c r="X17" s="28" t="s">
        <v>3071</v>
      </c>
      <c r="Y17" s="4"/>
      <c r="Z17" s="4"/>
    </row>
    <row r="18" spans="1:26">
      <c r="A18" s="4" t="s">
        <v>3098</v>
      </c>
      <c r="B18" s="4">
        <v>17</v>
      </c>
      <c r="C18" s="28" t="s">
        <v>2662</v>
      </c>
      <c r="D18" s="28">
        <v>45130179</v>
      </c>
      <c r="E18" s="28" t="s">
        <v>3093</v>
      </c>
      <c r="F18" s="28">
        <v>17</v>
      </c>
      <c r="G18" s="28">
        <v>44852612</v>
      </c>
      <c r="H18" s="28" t="s">
        <v>138</v>
      </c>
      <c r="I18" s="28" t="s">
        <v>132</v>
      </c>
      <c r="J18" s="28">
        <v>0.25259999999999999</v>
      </c>
      <c r="K18" s="28">
        <v>0.91906355713738097</v>
      </c>
      <c r="L18" s="28">
        <v>-8.4400000000000003E-2</v>
      </c>
      <c r="M18" s="28">
        <v>1.5800000000000002E-2</v>
      </c>
      <c r="N18" s="29">
        <v>1.003E-7</v>
      </c>
      <c r="O18" s="28">
        <v>0.32844899999999999</v>
      </c>
      <c r="P18" s="28">
        <v>3.2042500000000002E-2</v>
      </c>
      <c r="Q18" s="29">
        <v>1.1783300000000001E-24</v>
      </c>
      <c r="R18" s="28">
        <v>0.77339528212662401</v>
      </c>
      <c r="S18" s="28">
        <v>-0.256965</v>
      </c>
      <c r="T18" s="28">
        <v>5.4245000000000002E-2</v>
      </c>
      <c r="U18" s="29">
        <v>2.1677430000000001E-6</v>
      </c>
      <c r="V18" s="29">
        <v>0.1171883</v>
      </c>
      <c r="W18" s="28">
        <v>20</v>
      </c>
      <c r="X18" s="28" t="s">
        <v>3071</v>
      </c>
      <c r="Y18" s="4"/>
      <c r="Z18" s="4"/>
    </row>
    <row r="19" spans="1:26">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5" customHeight="1">
      <c r="A21" s="4"/>
      <c r="B21" s="4"/>
      <c r="C21" s="4"/>
      <c r="D21" s="4"/>
      <c r="E21" s="4"/>
      <c r="F21" s="4"/>
      <c r="G21" s="4"/>
      <c r="H21" s="4"/>
      <c r="I21" s="4"/>
      <c r="J21" s="4"/>
      <c r="K21" s="4"/>
      <c r="L21" s="4"/>
      <c r="M21" s="4"/>
      <c r="N21" s="4"/>
      <c r="O21" s="4"/>
      <c r="P21" s="4"/>
      <c r="Q21" s="4"/>
      <c r="R21" s="4"/>
      <c r="S21" s="4"/>
      <c r="T21" s="4"/>
      <c r="U21" s="4"/>
      <c r="V21" s="4"/>
      <c r="W21" s="4"/>
      <c r="X21" s="4"/>
      <c r="Z21" s="4"/>
    </row>
    <row r="22" spans="1:26" ht="15" customHeight="1">
      <c r="A22" s="4"/>
      <c r="B22" s="4"/>
      <c r="C22" s="4"/>
      <c r="D22" s="4"/>
      <c r="E22" s="4"/>
      <c r="F22" s="4"/>
      <c r="G22" s="4"/>
      <c r="H22" s="4"/>
      <c r="I22" s="4"/>
      <c r="J22" s="4"/>
      <c r="K22" s="4"/>
      <c r="L22" s="4"/>
      <c r="M22" s="4"/>
      <c r="N22" s="4"/>
      <c r="O22" s="4"/>
      <c r="P22" s="4"/>
      <c r="Q22" s="4"/>
      <c r="R22" s="4"/>
      <c r="S22" s="4"/>
      <c r="T22" s="4"/>
      <c r="U22" s="4"/>
      <c r="V22" s="4"/>
      <c r="W22" s="4"/>
      <c r="X22" s="4"/>
      <c r="Z22" s="4"/>
    </row>
    <row r="23" spans="1:26" ht="15" customHeight="1">
      <c r="A23" s="4"/>
      <c r="B23" s="4"/>
      <c r="C23" s="4"/>
      <c r="D23" s="4"/>
      <c r="E23" s="4"/>
      <c r="F23" s="4"/>
      <c r="G23" s="4"/>
      <c r="H23" s="4"/>
      <c r="I23" s="4"/>
      <c r="J23" s="4"/>
      <c r="K23" s="4"/>
      <c r="L23" s="4"/>
      <c r="M23" s="4"/>
      <c r="N23" s="4"/>
      <c r="O23" s="4"/>
      <c r="P23" s="4"/>
      <c r="Q23" s="4"/>
      <c r="R23" s="4"/>
      <c r="S23" s="4"/>
      <c r="T23" s="4"/>
      <c r="U23" s="4"/>
      <c r="V23" s="4"/>
      <c r="W23" s="4"/>
      <c r="X23" s="4"/>
      <c r="Z23" s="4"/>
    </row>
    <row r="24" spans="1:26" ht="15" customHeight="1">
      <c r="A24" s="4"/>
      <c r="B24" s="4"/>
      <c r="C24" s="4"/>
      <c r="D24" s="4"/>
      <c r="E24" s="4"/>
      <c r="F24" s="4"/>
      <c r="G24" s="4"/>
      <c r="H24" s="4"/>
      <c r="I24" s="4"/>
      <c r="J24" s="4"/>
      <c r="K24" s="4"/>
      <c r="L24" s="4"/>
      <c r="M24" s="4"/>
      <c r="N24" s="4"/>
      <c r="O24" s="4"/>
      <c r="P24" s="4"/>
      <c r="Q24" s="4"/>
      <c r="R24" s="4"/>
      <c r="S24" s="4"/>
      <c r="T24" s="4"/>
      <c r="U24" s="4"/>
      <c r="V24" s="4"/>
      <c r="W24" s="4"/>
      <c r="X24" s="4"/>
      <c r="Z24" s="4"/>
    </row>
    <row r="25" spans="1:26" ht="15" customHeight="1">
      <c r="A25" s="4"/>
      <c r="B25" s="4"/>
      <c r="C25" s="4"/>
      <c r="D25" s="4"/>
      <c r="E25" s="4"/>
      <c r="F25" s="4"/>
      <c r="G25" s="4"/>
      <c r="H25" s="4"/>
      <c r="I25" s="4"/>
      <c r="J25" s="4"/>
      <c r="K25" s="4"/>
      <c r="L25" s="4"/>
      <c r="M25" s="4"/>
      <c r="N25" s="4"/>
      <c r="O25" s="4"/>
      <c r="P25" s="4"/>
      <c r="Q25" s="4"/>
      <c r="R25" s="4"/>
      <c r="S25" s="4"/>
      <c r="T25" s="4"/>
      <c r="U25" s="4"/>
      <c r="V25" s="4"/>
      <c r="W25" s="4"/>
      <c r="X25" s="4"/>
      <c r="Z25" s="4"/>
    </row>
    <row r="26" spans="1:26" ht="15" customHeight="1">
      <c r="A26" s="4"/>
      <c r="B26" s="4"/>
      <c r="C26" s="4"/>
      <c r="D26" s="4"/>
      <c r="E26" s="4"/>
      <c r="F26" s="4"/>
      <c r="G26" s="4"/>
      <c r="H26" s="4"/>
      <c r="I26" s="4"/>
      <c r="J26" s="4"/>
      <c r="K26" s="4"/>
      <c r="L26" s="4"/>
      <c r="M26" s="4"/>
      <c r="N26" s="4"/>
      <c r="O26" s="4"/>
      <c r="P26" s="4"/>
      <c r="Q26" s="4"/>
      <c r="R26" s="4"/>
      <c r="S26" s="4"/>
      <c r="T26" s="4"/>
      <c r="U26" s="4"/>
      <c r="V26" s="4"/>
      <c r="W26" s="4"/>
      <c r="X26" s="4"/>
      <c r="Z26" s="4"/>
    </row>
    <row r="27" spans="1:26" ht="15" customHeight="1">
      <c r="A27" s="4"/>
      <c r="B27" s="4"/>
      <c r="C27" s="4"/>
      <c r="D27" s="4"/>
      <c r="E27" s="4"/>
      <c r="F27" s="4"/>
      <c r="G27" s="4"/>
      <c r="H27" s="4"/>
      <c r="I27" s="4"/>
      <c r="J27" s="4"/>
      <c r="K27" s="4"/>
      <c r="L27" s="4"/>
      <c r="M27" s="4"/>
      <c r="N27" s="4"/>
      <c r="O27" s="4"/>
      <c r="P27" s="4"/>
      <c r="Q27" s="4"/>
      <c r="R27" s="4"/>
      <c r="S27" s="4"/>
      <c r="T27" s="4"/>
      <c r="U27" s="4"/>
      <c r="V27" s="4"/>
      <c r="W27" s="4"/>
      <c r="X27" s="4"/>
      <c r="Z27" s="4"/>
    </row>
    <row r="28" spans="1:26" ht="15" customHeight="1">
      <c r="A28" s="4"/>
      <c r="B28" s="4"/>
      <c r="C28" s="4"/>
      <c r="D28" s="4"/>
      <c r="E28" s="4"/>
      <c r="F28" s="4"/>
      <c r="G28" s="4"/>
      <c r="H28" s="4"/>
      <c r="I28" s="4"/>
      <c r="J28" s="4"/>
      <c r="K28" s="4"/>
      <c r="L28" s="4"/>
      <c r="M28" s="4"/>
      <c r="N28" s="4"/>
      <c r="O28" s="4"/>
      <c r="P28" s="4"/>
      <c r="Q28" s="4"/>
      <c r="R28" s="4"/>
      <c r="S28" s="4"/>
      <c r="T28" s="4"/>
      <c r="U28" s="4"/>
      <c r="V28" s="4"/>
      <c r="W28" s="4"/>
      <c r="X28" s="4"/>
      <c r="Z28" s="4"/>
    </row>
    <row r="29" spans="1:26" ht="15" customHeight="1">
      <c r="A29" s="4"/>
      <c r="B29" s="4"/>
      <c r="C29" s="4"/>
      <c r="D29" s="4"/>
      <c r="E29" s="4"/>
      <c r="F29" s="4"/>
      <c r="G29" s="4"/>
      <c r="H29" s="4"/>
      <c r="I29" s="4"/>
      <c r="J29" s="4"/>
      <c r="K29" s="4"/>
      <c r="L29" s="4"/>
      <c r="M29" s="4"/>
      <c r="N29" s="4"/>
      <c r="O29" s="4"/>
      <c r="P29" s="4"/>
      <c r="Q29" s="4"/>
      <c r="R29" s="4"/>
      <c r="S29" s="4"/>
      <c r="T29" s="4"/>
      <c r="U29" s="4"/>
      <c r="V29" s="4"/>
      <c r="W29" s="4"/>
      <c r="X29" s="4"/>
      <c r="Z29" s="4"/>
    </row>
    <row r="30" spans="1:26" ht="15" customHeight="1">
      <c r="A30" s="4"/>
      <c r="B30" s="4"/>
      <c r="C30" s="4"/>
      <c r="D30" s="4"/>
      <c r="E30" s="4"/>
      <c r="F30" s="4"/>
      <c r="G30" s="4"/>
      <c r="H30" s="4"/>
      <c r="I30" s="4"/>
      <c r="J30" s="4"/>
      <c r="K30" s="4"/>
      <c r="L30" s="4"/>
      <c r="M30" s="4"/>
      <c r="N30" s="4"/>
      <c r="O30" s="4"/>
      <c r="P30" s="4"/>
      <c r="Q30" s="4"/>
      <c r="R30" s="4"/>
      <c r="S30" s="4"/>
      <c r="T30" s="4"/>
      <c r="U30" s="4"/>
      <c r="V30" s="4"/>
      <c r="W30" s="4"/>
      <c r="X30" s="4"/>
      <c r="Z30" s="4"/>
    </row>
    <row r="31" spans="1:26" ht="15" customHeight="1">
      <c r="A31" s="4"/>
      <c r="B31" s="4"/>
      <c r="C31" s="4"/>
      <c r="D31" s="4"/>
      <c r="E31" s="4"/>
      <c r="F31" s="4"/>
      <c r="G31" s="4"/>
      <c r="H31" s="4"/>
      <c r="I31" s="4"/>
      <c r="J31" s="4"/>
      <c r="K31" s="4"/>
      <c r="L31" s="4"/>
      <c r="M31" s="4"/>
      <c r="N31" s="4"/>
      <c r="O31" s="4"/>
      <c r="P31" s="4"/>
      <c r="Q31" s="4"/>
      <c r="R31" s="4"/>
      <c r="S31" s="4"/>
      <c r="T31" s="4"/>
      <c r="U31" s="4"/>
      <c r="V31" s="4"/>
      <c r="W31" s="4"/>
      <c r="X31" s="4"/>
      <c r="Z31" s="4"/>
    </row>
    <row r="32" spans="1:26" ht="15" customHeight="1">
      <c r="A32" s="4"/>
      <c r="B32" s="4"/>
      <c r="C32" s="4"/>
      <c r="D32" s="4"/>
      <c r="E32" s="4"/>
      <c r="F32" s="4"/>
      <c r="G32" s="4"/>
      <c r="H32" s="4"/>
      <c r="I32" s="4"/>
      <c r="J32" s="4"/>
      <c r="K32" s="4"/>
      <c r="L32" s="4"/>
      <c r="M32" s="4"/>
      <c r="N32" s="4"/>
      <c r="O32" s="4"/>
      <c r="P32" s="4"/>
      <c r="Q32" s="4"/>
      <c r="R32" s="4"/>
      <c r="S32" s="4"/>
      <c r="T32" s="4"/>
      <c r="U32" s="4"/>
      <c r="V32" s="4"/>
      <c r="W32" s="4"/>
      <c r="X32" s="4"/>
      <c r="Z32" s="4"/>
    </row>
    <row r="33" spans="1:26" ht="15" customHeight="1">
      <c r="A33" s="4"/>
      <c r="B33" s="4"/>
      <c r="C33" s="4"/>
      <c r="D33" s="4"/>
      <c r="E33" s="4"/>
      <c r="F33" s="4"/>
      <c r="G33" s="4"/>
      <c r="H33" s="4"/>
      <c r="I33" s="4"/>
      <c r="J33" s="4"/>
      <c r="K33" s="4"/>
      <c r="L33" s="4"/>
      <c r="M33" s="4"/>
      <c r="N33" s="4"/>
      <c r="O33" s="4"/>
      <c r="P33" s="4"/>
      <c r="Q33" s="4"/>
      <c r="R33" s="4"/>
      <c r="S33" s="4"/>
      <c r="T33" s="4"/>
      <c r="U33" s="4"/>
      <c r="V33" s="4"/>
      <c r="W33" s="4"/>
      <c r="X33" s="4"/>
      <c r="Z33" s="4"/>
    </row>
    <row r="34" spans="1:26" ht="15" customHeight="1">
      <c r="A34" s="4"/>
      <c r="B34" s="4"/>
      <c r="C34" s="4"/>
      <c r="D34" s="4"/>
      <c r="E34" s="4"/>
      <c r="F34" s="4"/>
      <c r="G34" s="4"/>
      <c r="H34" s="4"/>
      <c r="I34" s="4"/>
      <c r="J34" s="4"/>
      <c r="K34" s="4"/>
      <c r="L34" s="4"/>
      <c r="M34" s="4"/>
      <c r="N34" s="4"/>
      <c r="O34" s="4"/>
      <c r="P34" s="4"/>
      <c r="Q34" s="4"/>
      <c r="R34" s="4"/>
      <c r="S34" s="4"/>
      <c r="T34" s="4"/>
      <c r="U34" s="4"/>
      <c r="V34" s="4"/>
      <c r="W34" s="4"/>
      <c r="X34" s="4"/>
      <c r="Z34" s="4"/>
    </row>
    <row r="35" spans="1:26" ht="15" customHeight="1">
      <c r="A35" s="4"/>
      <c r="B35" s="4"/>
      <c r="C35" s="4"/>
      <c r="D35" s="4"/>
      <c r="E35" s="4"/>
      <c r="F35" s="4"/>
      <c r="G35" s="4"/>
      <c r="H35" s="4"/>
      <c r="I35" s="4"/>
      <c r="J35" s="4"/>
      <c r="K35" s="4"/>
      <c r="L35" s="4"/>
      <c r="M35" s="4"/>
      <c r="N35" s="4"/>
      <c r="O35" s="4"/>
      <c r="P35" s="4"/>
      <c r="Q35" s="4"/>
      <c r="R35" s="4"/>
      <c r="S35" s="4"/>
      <c r="T35" s="4"/>
      <c r="U35" s="4"/>
      <c r="V35" s="4"/>
      <c r="W35" s="4"/>
      <c r="X35" s="4"/>
      <c r="Z35" s="4"/>
    </row>
    <row r="36" spans="1:26" ht="15" customHeight="1">
      <c r="A36" s="4"/>
      <c r="B36" s="4"/>
      <c r="C36" s="4"/>
      <c r="D36" s="4"/>
      <c r="E36" s="4"/>
      <c r="F36" s="4"/>
      <c r="G36" s="4"/>
      <c r="H36" s="4"/>
      <c r="I36" s="4"/>
      <c r="J36" s="4"/>
      <c r="K36" s="4"/>
      <c r="L36" s="4"/>
      <c r="M36" s="4"/>
      <c r="N36" s="4"/>
      <c r="O36" s="4"/>
      <c r="P36" s="4"/>
      <c r="Q36" s="4"/>
      <c r="R36" s="4"/>
      <c r="S36" s="4"/>
      <c r="T36" s="4"/>
      <c r="U36" s="4"/>
      <c r="V36" s="4"/>
      <c r="W36" s="4"/>
      <c r="X36" s="4"/>
      <c r="Z36" s="4"/>
    </row>
    <row r="37" spans="1:26" ht="15" customHeight="1">
      <c r="A37" s="4"/>
      <c r="B37" s="4"/>
      <c r="C37" s="4"/>
      <c r="D37" s="4"/>
      <c r="E37" s="4"/>
      <c r="F37" s="4"/>
      <c r="G37" s="4"/>
      <c r="H37" s="4"/>
      <c r="I37" s="4"/>
      <c r="J37" s="4"/>
      <c r="K37" s="4"/>
      <c r="L37" s="4"/>
      <c r="M37" s="4"/>
      <c r="N37" s="4"/>
      <c r="O37" s="4"/>
      <c r="P37" s="4"/>
      <c r="Q37" s="4"/>
      <c r="R37" s="4"/>
      <c r="S37" s="4"/>
      <c r="T37" s="4"/>
      <c r="U37" s="4"/>
      <c r="V37" s="4"/>
      <c r="W37" s="4"/>
      <c r="X37" s="4"/>
      <c r="Z37" s="4"/>
    </row>
    <row r="38" spans="1:26" ht="15" customHeight="1">
      <c r="A38" s="4"/>
      <c r="B38" s="4"/>
      <c r="C38" s="4"/>
      <c r="D38" s="4"/>
      <c r="E38" s="4"/>
      <c r="F38" s="4"/>
      <c r="G38" s="4"/>
      <c r="H38" s="4"/>
      <c r="I38" s="4"/>
      <c r="J38" s="4"/>
      <c r="K38" s="4"/>
      <c r="L38" s="4"/>
      <c r="M38" s="4"/>
      <c r="N38" s="4"/>
      <c r="O38" s="4"/>
      <c r="P38" s="4"/>
      <c r="Q38" s="4"/>
      <c r="R38" s="4"/>
      <c r="S38" s="4"/>
      <c r="T38" s="4"/>
      <c r="U38" s="4"/>
      <c r="V38" s="4"/>
      <c r="W38" s="4"/>
      <c r="X38" s="4"/>
      <c r="Z38" s="4"/>
    </row>
    <row r="39" spans="1:26"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625" defaultRowHeight="15" customHeight="1"/>
  <cols>
    <col min="1" max="1" width="15.5" customWidth="1"/>
    <col min="2" max="2" width="12" customWidth="1"/>
    <col min="3" max="3" width="28.125" customWidth="1"/>
    <col min="4" max="4" width="7.375" customWidth="1"/>
    <col min="5" max="5" width="11.25" customWidth="1"/>
    <col min="6" max="6" width="5.375" customWidth="1"/>
    <col min="7" max="8" width="9.375" customWidth="1"/>
    <col min="9" max="9" width="7.875" customWidth="1"/>
    <col min="10" max="11" width="10.25" customWidth="1"/>
    <col min="12" max="12" width="5.75" customWidth="1"/>
    <col min="13" max="13" width="5" customWidth="1"/>
    <col min="14" max="14" width="8.875" customWidth="1"/>
    <col min="15" max="15" width="21.375" customWidth="1"/>
    <col min="16" max="26" width="12.25" customWidth="1"/>
  </cols>
  <sheetData>
    <row r="1" spans="1:26" ht="14.25" customHeight="1">
      <c r="A1" s="4" t="s">
        <v>3099</v>
      </c>
      <c r="B1" s="4" t="s">
        <v>3100</v>
      </c>
      <c r="C1" s="4" t="s">
        <v>3101</v>
      </c>
      <c r="D1" s="4" t="s">
        <v>3102</v>
      </c>
      <c r="E1" s="4" t="s">
        <v>3103</v>
      </c>
      <c r="F1" s="4" t="s">
        <v>108</v>
      </c>
      <c r="G1" s="4" t="s">
        <v>3104</v>
      </c>
      <c r="H1" s="4" t="s">
        <v>3105</v>
      </c>
      <c r="I1" s="4" t="s">
        <v>3106</v>
      </c>
      <c r="J1" s="4" t="s">
        <v>3107</v>
      </c>
      <c r="K1" s="4" t="s">
        <v>3108</v>
      </c>
      <c r="L1" s="4" t="s">
        <v>3109</v>
      </c>
      <c r="M1" s="4" t="s">
        <v>3110</v>
      </c>
      <c r="N1" s="4" t="s">
        <v>3111</v>
      </c>
      <c r="O1" s="4" t="s">
        <v>3112</v>
      </c>
      <c r="P1" s="4"/>
      <c r="Q1" s="4"/>
      <c r="R1" s="4"/>
      <c r="S1" s="4"/>
      <c r="T1" s="4"/>
      <c r="U1" s="4"/>
      <c r="V1" s="4"/>
      <c r="W1" s="4"/>
      <c r="X1" s="4"/>
      <c r="Y1" s="4"/>
      <c r="Z1" s="4"/>
    </row>
    <row r="2" spans="1:26" ht="14.25" customHeight="1">
      <c r="A2" s="4" t="s">
        <v>3113</v>
      </c>
      <c r="B2" s="4" t="s">
        <v>2321</v>
      </c>
      <c r="C2" s="4" t="s">
        <v>3114</v>
      </c>
      <c r="D2" s="4" t="s">
        <v>3115</v>
      </c>
      <c r="E2" s="4" t="s">
        <v>3116</v>
      </c>
      <c r="F2" s="4">
        <v>1</v>
      </c>
      <c r="G2" s="4">
        <v>89149905</v>
      </c>
      <c r="H2" s="4">
        <v>89301938</v>
      </c>
      <c r="I2" s="4" t="s">
        <v>3117</v>
      </c>
      <c r="J2" s="4">
        <v>9.4490187510084603E-2</v>
      </c>
      <c r="K2" s="4">
        <v>4.7720153744342499E-2</v>
      </c>
      <c r="L2" s="4">
        <v>5.49</v>
      </c>
      <c r="M2" s="4">
        <v>0.997</v>
      </c>
      <c r="N2" s="4">
        <v>0</v>
      </c>
      <c r="O2" s="4" t="s">
        <v>3118</v>
      </c>
      <c r="P2" s="4"/>
      <c r="Q2" s="4"/>
      <c r="R2" s="4"/>
      <c r="S2" s="4"/>
      <c r="T2" s="4"/>
      <c r="U2" s="4"/>
      <c r="V2" s="4"/>
      <c r="W2" s="4"/>
      <c r="X2" s="4"/>
      <c r="Y2" s="4"/>
      <c r="Z2" s="4"/>
    </row>
    <row r="3" spans="1:26" ht="14.25" customHeight="1">
      <c r="A3" s="4" t="s">
        <v>3119</v>
      </c>
      <c r="B3" s="4" t="s">
        <v>2331</v>
      </c>
      <c r="C3" s="4" t="s">
        <v>3120</v>
      </c>
      <c r="D3" s="4" t="s">
        <v>3115</v>
      </c>
      <c r="E3" s="4" t="s">
        <v>3116</v>
      </c>
      <c r="F3" s="4">
        <v>1</v>
      </c>
      <c r="G3" s="4">
        <v>104068313</v>
      </c>
      <c r="H3" s="4">
        <v>104097861</v>
      </c>
      <c r="I3" s="4" t="s">
        <v>3117</v>
      </c>
      <c r="J3" s="4">
        <v>5.4202252352734898E-3</v>
      </c>
      <c r="K3" s="4">
        <v>2.71603026143134E-2</v>
      </c>
      <c r="L3" s="4">
        <v>-6.89</v>
      </c>
      <c r="M3" s="4">
        <v>0.629</v>
      </c>
      <c r="N3" s="4">
        <v>1</v>
      </c>
      <c r="O3" s="4" t="s">
        <v>3121</v>
      </c>
      <c r="P3" s="4"/>
      <c r="Q3" s="4"/>
      <c r="R3" s="4"/>
      <c r="S3" s="4"/>
      <c r="T3" s="4"/>
      <c r="U3" s="4"/>
      <c r="V3" s="4"/>
      <c r="W3" s="4"/>
      <c r="X3" s="4"/>
      <c r="Y3" s="4"/>
      <c r="Z3" s="4"/>
    </row>
    <row r="4" spans="1:26" ht="14.25" customHeight="1">
      <c r="A4" s="4" t="s">
        <v>3122</v>
      </c>
      <c r="B4" s="4" t="s">
        <v>146</v>
      </c>
      <c r="C4" s="4" t="s">
        <v>3123</v>
      </c>
      <c r="D4" s="4" t="s">
        <v>3115</v>
      </c>
      <c r="E4" s="4" t="s">
        <v>3116</v>
      </c>
      <c r="F4" s="4">
        <v>1</v>
      </c>
      <c r="G4" s="4">
        <v>165696032</v>
      </c>
      <c r="H4" s="4">
        <v>165796992</v>
      </c>
      <c r="I4" s="4" t="s">
        <v>3117</v>
      </c>
      <c r="J4" s="4">
        <v>7.8715294909865993E-2</v>
      </c>
      <c r="K4" s="29">
        <v>2.7074398349243302E-6</v>
      </c>
      <c r="L4" s="4">
        <v>-21</v>
      </c>
      <c r="M4" s="4">
        <v>0.82199999999999995</v>
      </c>
      <c r="N4" s="4">
        <v>1</v>
      </c>
      <c r="O4" s="4" t="s">
        <v>3124</v>
      </c>
      <c r="P4" s="4"/>
      <c r="Q4" s="4"/>
      <c r="R4" s="4"/>
      <c r="S4" s="4"/>
      <c r="T4" s="4"/>
      <c r="U4" s="4"/>
      <c r="V4" s="4"/>
      <c r="W4" s="4"/>
      <c r="X4" s="4"/>
      <c r="Y4" s="4"/>
      <c r="Z4" s="4"/>
    </row>
    <row r="5" spans="1:26" ht="14.25" customHeight="1">
      <c r="A5" s="4" t="s">
        <v>3125</v>
      </c>
      <c r="B5" s="4" t="s">
        <v>3125</v>
      </c>
      <c r="C5" s="4" t="s">
        <v>3126</v>
      </c>
      <c r="D5" s="4" t="s">
        <v>3127</v>
      </c>
      <c r="E5" s="4" t="s">
        <v>24</v>
      </c>
      <c r="F5" s="4">
        <v>1</v>
      </c>
      <c r="G5" s="4">
        <v>219254316</v>
      </c>
      <c r="H5" s="4">
        <v>219347130</v>
      </c>
      <c r="I5" s="4" t="s">
        <v>3128</v>
      </c>
      <c r="J5" s="4">
        <v>7.7331175892117104E-2</v>
      </c>
      <c r="K5" s="29">
        <v>1.07930866132365E-9</v>
      </c>
      <c r="L5" s="4">
        <v>6.45</v>
      </c>
      <c r="M5" s="4">
        <v>0.79900000000000004</v>
      </c>
      <c r="N5" s="4">
        <v>1</v>
      </c>
      <c r="O5" s="4" t="s">
        <v>3129</v>
      </c>
      <c r="P5" s="4"/>
      <c r="Q5" s="4"/>
      <c r="R5" s="4"/>
      <c r="S5" s="4"/>
      <c r="T5" s="4"/>
      <c r="U5" s="4"/>
      <c r="V5" s="4"/>
      <c r="W5" s="4"/>
      <c r="X5" s="4"/>
      <c r="Y5" s="4"/>
      <c r="Z5" s="4"/>
    </row>
    <row r="6" spans="1:26" ht="14.25" customHeight="1">
      <c r="A6" s="4" t="s">
        <v>3130</v>
      </c>
      <c r="B6" s="4" t="s">
        <v>3131</v>
      </c>
      <c r="C6" s="4" t="s">
        <v>3132</v>
      </c>
      <c r="D6" s="4" t="s">
        <v>3133</v>
      </c>
      <c r="E6" s="4" t="s">
        <v>3116</v>
      </c>
      <c r="F6" s="4">
        <v>2</v>
      </c>
      <c r="G6" s="4">
        <v>66660584</v>
      </c>
      <c r="H6" s="4">
        <v>66801001</v>
      </c>
      <c r="I6" s="4" t="s">
        <v>3128</v>
      </c>
      <c r="J6" s="4">
        <v>2.6338131723859501E-2</v>
      </c>
      <c r="K6" s="29">
        <v>3.9596034248221703E-9</v>
      </c>
      <c r="L6" s="4">
        <v>7.24</v>
      </c>
      <c r="M6" s="4">
        <v>0.94299999999999995</v>
      </c>
      <c r="N6" s="4">
        <v>0</v>
      </c>
      <c r="O6" s="4" t="s">
        <v>3134</v>
      </c>
      <c r="P6" s="4"/>
      <c r="Q6" s="4"/>
      <c r="R6" s="4"/>
      <c r="S6" s="4"/>
      <c r="T6" s="4"/>
      <c r="U6" s="4"/>
      <c r="V6" s="4"/>
      <c r="W6" s="4"/>
      <c r="X6" s="4"/>
      <c r="Y6" s="4"/>
      <c r="Z6" s="4"/>
    </row>
    <row r="7" spans="1:26" ht="14.25" customHeight="1">
      <c r="A7" s="4" t="s">
        <v>3135</v>
      </c>
      <c r="B7" s="4" t="s">
        <v>2372</v>
      </c>
      <c r="C7" s="4" t="s">
        <v>3132</v>
      </c>
      <c r="D7" s="4" t="s">
        <v>3133</v>
      </c>
      <c r="E7" s="4" t="s">
        <v>3116</v>
      </c>
      <c r="F7" s="4">
        <v>2</v>
      </c>
      <c r="G7" s="4">
        <v>152973315</v>
      </c>
      <c r="H7" s="4">
        <v>153032506</v>
      </c>
      <c r="I7" s="4" t="s">
        <v>3128</v>
      </c>
      <c r="J7" s="4">
        <v>1.94217961143111E-2</v>
      </c>
      <c r="K7" s="29">
        <v>3.9445789111820501E-7</v>
      </c>
      <c r="L7" s="4">
        <v>-8.75</v>
      </c>
      <c r="M7" s="4">
        <v>0.83299999999999996</v>
      </c>
      <c r="N7" s="4">
        <v>1</v>
      </c>
      <c r="O7" s="4" t="s">
        <v>3136</v>
      </c>
      <c r="P7" s="4"/>
      <c r="Q7" s="4"/>
      <c r="R7" s="4"/>
      <c r="S7" s="4"/>
      <c r="T7" s="4"/>
      <c r="U7" s="4"/>
      <c r="V7" s="4"/>
      <c r="W7" s="4"/>
      <c r="X7" s="4"/>
      <c r="Y7" s="4"/>
      <c r="Z7" s="4"/>
    </row>
    <row r="8" spans="1:26" ht="14.25" customHeight="1">
      <c r="A8" s="4" t="s">
        <v>3137</v>
      </c>
      <c r="B8" s="4" t="s">
        <v>2377</v>
      </c>
      <c r="C8" s="4" t="s">
        <v>3138</v>
      </c>
      <c r="D8" s="4" t="s">
        <v>3139</v>
      </c>
      <c r="E8" s="4" t="s">
        <v>3116</v>
      </c>
      <c r="F8" s="4">
        <v>3</v>
      </c>
      <c r="G8" s="4">
        <v>25824408</v>
      </c>
      <c r="H8" s="4">
        <v>25836025</v>
      </c>
      <c r="I8" s="4" t="s">
        <v>3140</v>
      </c>
      <c r="J8" s="4">
        <v>1.35455764527101E-2</v>
      </c>
      <c r="K8" s="4">
        <v>3.3089363450255599E-3</v>
      </c>
      <c r="L8" s="4">
        <v>6.52</v>
      </c>
      <c r="M8" s="4">
        <v>0.97599999999999998</v>
      </c>
      <c r="N8" s="4">
        <v>0</v>
      </c>
      <c r="O8" s="4" t="s">
        <v>3141</v>
      </c>
      <c r="P8" s="4"/>
      <c r="Q8" s="4"/>
      <c r="R8" s="4"/>
      <c r="S8" s="4"/>
      <c r="T8" s="4"/>
      <c r="U8" s="4"/>
      <c r="V8" s="4"/>
      <c r="W8" s="4"/>
      <c r="X8" s="4"/>
      <c r="Y8" s="4"/>
      <c r="Z8" s="4"/>
    </row>
    <row r="9" spans="1:26" ht="14.25" customHeight="1">
      <c r="A9" s="4" t="s">
        <v>3142</v>
      </c>
      <c r="B9" s="4" t="s">
        <v>382</v>
      </c>
      <c r="C9" s="4" t="s">
        <v>3132</v>
      </c>
      <c r="D9" s="4" t="s">
        <v>3133</v>
      </c>
      <c r="E9" s="4" t="s">
        <v>3116</v>
      </c>
      <c r="F9" s="4">
        <v>3</v>
      </c>
      <c r="G9" s="4">
        <v>56761446</v>
      </c>
      <c r="H9" s="4">
        <v>57113357</v>
      </c>
      <c r="I9" s="4" t="s">
        <v>3140</v>
      </c>
      <c r="J9" s="4">
        <v>6.5507603832283198E-2</v>
      </c>
      <c r="K9" s="29">
        <v>1.4694480260474E-20</v>
      </c>
      <c r="L9" s="4">
        <v>-5.69</v>
      </c>
      <c r="M9" s="4">
        <v>0.60699999999999998</v>
      </c>
      <c r="N9" s="4">
        <v>1</v>
      </c>
      <c r="O9" s="4" t="s">
        <v>3143</v>
      </c>
      <c r="P9" s="4"/>
      <c r="Q9" s="4"/>
      <c r="R9" s="4"/>
      <c r="S9" s="4"/>
      <c r="T9" s="4"/>
      <c r="U9" s="4"/>
      <c r="V9" s="4"/>
      <c r="W9" s="4"/>
      <c r="X9" s="4"/>
      <c r="Y9" s="4"/>
      <c r="Z9" s="4"/>
    </row>
    <row r="10" spans="1:26" ht="14.25" customHeight="1">
      <c r="A10" s="4" t="s">
        <v>2974</v>
      </c>
      <c r="B10" s="4" t="s">
        <v>159</v>
      </c>
      <c r="C10" s="4" t="s">
        <v>3144</v>
      </c>
      <c r="D10" s="4" t="s">
        <v>3115</v>
      </c>
      <c r="E10" s="4" t="s">
        <v>3116</v>
      </c>
      <c r="F10" s="4">
        <v>3</v>
      </c>
      <c r="G10" s="4">
        <v>85008132</v>
      </c>
      <c r="H10" s="4">
        <v>86123579</v>
      </c>
      <c r="I10" s="4" t="s">
        <v>3117</v>
      </c>
      <c r="J10" s="4">
        <v>4.9909041880238897E-2</v>
      </c>
      <c r="K10" s="4">
        <v>4.4638461494998297E-3</v>
      </c>
      <c r="L10" s="4">
        <v>-6.66</v>
      </c>
      <c r="M10" s="4">
        <v>0.83299999999999996</v>
      </c>
      <c r="N10" s="4">
        <v>1</v>
      </c>
      <c r="O10" s="4" t="s">
        <v>3145</v>
      </c>
      <c r="P10" s="4"/>
      <c r="Q10" s="4"/>
      <c r="R10" s="4"/>
      <c r="S10" s="4"/>
      <c r="T10" s="4"/>
      <c r="U10" s="4"/>
      <c r="V10" s="4"/>
      <c r="W10" s="4"/>
      <c r="X10" s="4"/>
      <c r="Y10" s="4"/>
      <c r="Z10" s="4"/>
    </row>
    <row r="11" spans="1:26" ht="14.25" customHeight="1">
      <c r="A11" s="4" t="s">
        <v>3146</v>
      </c>
      <c r="B11" s="4" t="s">
        <v>3147</v>
      </c>
      <c r="C11" s="4" t="s">
        <v>3148</v>
      </c>
      <c r="D11" s="4" t="s">
        <v>3115</v>
      </c>
      <c r="E11" s="4" t="s">
        <v>3149</v>
      </c>
      <c r="F11" s="4">
        <v>3</v>
      </c>
      <c r="G11" s="4">
        <v>169201459</v>
      </c>
      <c r="H11" s="4">
        <v>169201868</v>
      </c>
      <c r="I11" s="4" t="s">
        <v>3117</v>
      </c>
      <c r="J11" s="4">
        <v>0.144481941991076</v>
      </c>
      <c r="K11" s="4">
        <v>9.6438527212698494E-2</v>
      </c>
      <c r="L11" s="4">
        <v>-5.42</v>
      </c>
      <c r="M11" s="4">
        <v>0.998</v>
      </c>
      <c r="N11" s="4">
        <v>1</v>
      </c>
      <c r="O11" s="4" t="s">
        <v>3150</v>
      </c>
      <c r="P11" s="4"/>
      <c r="Q11" s="4"/>
      <c r="R11" s="4"/>
      <c r="S11" s="4"/>
      <c r="T11" s="4"/>
      <c r="U11" s="4"/>
      <c r="V11" s="4"/>
      <c r="W11" s="4"/>
      <c r="X11" s="4"/>
      <c r="Y11" s="4"/>
      <c r="Z11" s="4"/>
    </row>
    <row r="12" spans="1:26" ht="14.25" customHeight="1">
      <c r="A12" s="4" t="s">
        <v>3151</v>
      </c>
      <c r="B12" s="4" t="s">
        <v>3152</v>
      </c>
      <c r="C12" s="4" t="s">
        <v>3132</v>
      </c>
      <c r="D12" s="4" t="s">
        <v>3133</v>
      </c>
      <c r="E12" s="4" t="s">
        <v>3116</v>
      </c>
      <c r="F12" s="4">
        <v>3</v>
      </c>
      <c r="G12" s="4">
        <v>169684423</v>
      </c>
      <c r="H12" s="4">
        <v>169716161</v>
      </c>
      <c r="I12" s="4" t="s">
        <v>3128</v>
      </c>
      <c r="J12" s="4">
        <v>2.7941556184958999E-2</v>
      </c>
      <c r="K12" s="29">
        <v>1.36303567580191E-9</v>
      </c>
      <c r="L12" s="4">
        <v>-6.45</v>
      </c>
      <c r="M12" s="4">
        <v>0.74199999999999999</v>
      </c>
      <c r="N12" s="4">
        <v>1</v>
      </c>
      <c r="O12" s="4" t="s">
        <v>3150</v>
      </c>
      <c r="P12" s="4"/>
      <c r="Q12" s="4"/>
      <c r="R12" s="4"/>
      <c r="S12" s="4"/>
      <c r="T12" s="4"/>
      <c r="U12" s="4"/>
      <c r="V12" s="4"/>
      <c r="W12" s="4"/>
      <c r="X12" s="4"/>
      <c r="Y12" s="4"/>
      <c r="Z12" s="4"/>
    </row>
    <row r="13" spans="1:26" ht="14.25" customHeight="1">
      <c r="A13" s="4" t="s">
        <v>3153</v>
      </c>
      <c r="B13" s="4" t="s">
        <v>393</v>
      </c>
      <c r="C13" s="4" t="s">
        <v>3132</v>
      </c>
      <c r="D13" s="4" t="s">
        <v>3154</v>
      </c>
      <c r="E13" s="4" t="s">
        <v>3116</v>
      </c>
      <c r="F13" s="4">
        <v>3</v>
      </c>
      <c r="G13" s="4">
        <v>187930720</v>
      </c>
      <c r="H13" s="4">
        <v>188597452</v>
      </c>
      <c r="I13" s="4" t="s">
        <v>3140</v>
      </c>
      <c r="J13" s="4">
        <v>1.7157669520402399E-2</v>
      </c>
      <c r="K13" s="29">
        <v>2.1175628638823999E-6</v>
      </c>
      <c r="L13" s="4">
        <v>-7.16</v>
      </c>
      <c r="M13" s="4">
        <v>1</v>
      </c>
      <c r="N13" s="4">
        <v>0</v>
      </c>
      <c r="O13" s="4" t="s">
        <v>3155</v>
      </c>
      <c r="P13" s="4"/>
      <c r="Q13" s="4"/>
      <c r="R13" s="4"/>
      <c r="S13" s="4"/>
      <c r="T13" s="4"/>
      <c r="U13" s="4"/>
      <c r="V13" s="4"/>
      <c r="W13" s="4"/>
      <c r="X13" s="4"/>
      <c r="Y13" s="4"/>
      <c r="Z13" s="4"/>
    </row>
    <row r="14" spans="1:26" ht="14.25" customHeight="1">
      <c r="A14" s="4" t="s">
        <v>3156</v>
      </c>
      <c r="B14" s="4" t="s">
        <v>3157</v>
      </c>
      <c r="C14" s="4" t="s">
        <v>3126</v>
      </c>
      <c r="D14" s="4" t="s">
        <v>3127</v>
      </c>
      <c r="E14" s="4" t="s">
        <v>3116</v>
      </c>
      <c r="F14" s="4">
        <v>4</v>
      </c>
      <c r="G14" s="4">
        <v>8201059</v>
      </c>
      <c r="H14" s="4">
        <v>8242830</v>
      </c>
      <c r="I14" s="4" t="s">
        <v>3140</v>
      </c>
      <c r="J14" s="4">
        <v>1.02502666085753E-2</v>
      </c>
      <c r="K14" s="4">
        <v>1.7665080082657499E-2</v>
      </c>
      <c r="L14" s="4">
        <v>-14.4</v>
      </c>
      <c r="M14" s="4">
        <v>1</v>
      </c>
      <c r="N14" s="4">
        <v>1</v>
      </c>
      <c r="O14" s="4" t="s">
        <v>3158</v>
      </c>
      <c r="P14" s="4"/>
      <c r="Q14" s="4"/>
      <c r="R14" s="4"/>
      <c r="S14" s="4"/>
      <c r="T14" s="4"/>
      <c r="U14" s="4"/>
      <c r="V14" s="4"/>
      <c r="W14" s="4"/>
      <c r="X14" s="4"/>
      <c r="Y14" s="4"/>
      <c r="Z14" s="4"/>
    </row>
    <row r="15" spans="1:26" ht="14.25" customHeight="1">
      <c r="A15" s="4" t="s">
        <v>3159</v>
      </c>
      <c r="B15" s="4" t="s">
        <v>167</v>
      </c>
      <c r="C15" s="4" t="s">
        <v>3132</v>
      </c>
      <c r="D15" s="4" t="s">
        <v>3133</v>
      </c>
      <c r="E15" s="4" t="s">
        <v>3116</v>
      </c>
      <c r="F15" s="4">
        <v>4</v>
      </c>
      <c r="G15" s="4">
        <v>53739149</v>
      </c>
      <c r="H15" s="4">
        <v>54232242</v>
      </c>
      <c r="I15" s="4" t="s">
        <v>3140</v>
      </c>
      <c r="J15" s="4">
        <v>1.6917853617844901E-3</v>
      </c>
      <c r="K15" s="4">
        <v>7.6698478704135598E-2</v>
      </c>
      <c r="L15" s="4">
        <v>6.86</v>
      </c>
      <c r="M15" s="4">
        <v>0.98399999999999999</v>
      </c>
      <c r="N15" s="4">
        <v>0</v>
      </c>
      <c r="O15" s="4" t="s">
        <v>3160</v>
      </c>
      <c r="P15" s="4"/>
      <c r="Q15" s="4"/>
      <c r="R15" s="4"/>
      <c r="S15" s="4"/>
      <c r="T15" s="4"/>
      <c r="U15" s="4"/>
      <c r="V15" s="4"/>
      <c r="W15" s="4"/>
      <c r="X15" s="4"/>
      <c r="Y15" s="4"/>
      <c r="Z15" s="4"/>
    </row>
    <row r="16" spans="1:26" ht="14.25" customHeight="1">
      <c r="A16" s="4" t="s">
        <v>2968</v>
      </c>
      <c r="B16" s="4" t="s">
        <v>171</v>
      </c>
      <c r="C16" s="4" t="s">
        <v>3161</v>
      </c>
      <c r="D16" s="4" t="s">
        <v>3115</v>
      </c>
      <c r="E16" s="4" t="s">
        <v>3116</v>
      </c>
      <c r="F16" s="4">
        <v>5</v>
      </c>
      <c r="G16" s="4">
        <v>14704910</v>
      </c>
      <c r="H16" s="4">
        <v>14871887</v>
      </c>
      <c r="I16" s="4" t="s">
        <v>3117</v>
      </c>
      <c r="J16" s="4">
        <v>0.278833732044176</v>
      </c>
      <c r="K16" s="29">
        <v>2.89276499264027E-19</v>
      </c>
      <c r="L16" s="4">
        <v>6.21</v>
      </c>
      <c r="M16" s="4">
        <v>1</v>
      </c>
      <c r="N16" s="4">
        <v>0</v>
      </c>
      <c r="O16" s="4" t="s">
        <v>3162</v>
      </c>
      <c r="P16" s="4"/>
      <c r="Q16" s="4"/>
      <c r="R16" s="4"/>
      <c r="S16" s="4"/>
      <c r="T16" s="4"/>
      <c r="U16" s="4"/>
      <c r="V16" s="4"/>
      <c r="W16" s="4"/>
      <c r="X16" s="4"/>
      <c r="Y16" s="4"/>
      <c r="Z16" s="4"/>
    </row>
    <row r="17" spans="1:26" ht="14.25" customHeight="1">
      <c r="A17" s="4" t="s">
        <v>2995</v>
      </c>
      <c r="B17" s="4" t="s">
        <v>2996</v>
      </c>
      <c r="C17" s="4" t="s">
        <v>3126</v>
      </c>
      <c r="D17" s="4" t="s">
        <v>3127</v>
      </c>
      <c r="E17" s="4" t="s">
        <v>3116</v>
      </c>
      <c r="F17" s="4">
        <v>5</v>
      </c>
      <c r="G17" s="4">
        <v>55230924</v>
      </c>
      <c r="H17" s="4">
        <v>55290821</v>
      </c>
      <c r="I17" s="4" t="s">
        <v>3128</v>
      </c>
      <c r="J17" s="4">
        <v>7.8881745003828094E-3</v>
      </c>
      <c r="K17" s="4">
        <v>3.2773334670063901E-2</v>
      </c>
      <c r="L17" s="4">
        <v>-8.92</v>
      </c>
      <c r="M17" s="4">
        <v>1</v>
      </c>
      <c r="N17" s="4">
        <v>1</v>
      </c>
      <c r="O17" s="4" t="s">
        <v>3163</v>
      </c>
      <c r="P17" s="4"/>
      <c r="Q17" s="4"/>
      <c r="R17" s="4"/>
      <c r="S17" s="4"/>
      <c r="T17" s="4"/>
      <c r="U17" s="4"/>
      <c r="V17" s="4"/>
      <c r="W17" s="4"/>
      <c r="X17" s="4"/>
      <c r="Y17" s="4"/>
      <c r="Z17" s="4"/>
    </row>
    <row r="18" spans="1:26" ht="14.25" customHeight="1">
      <c r="A18" s="4" t="s">
        <v>3164</v>
      </c>
      <c r="B18" s="4" t="s">
        <v>3165</v>
      </c>
      <c r="C18" s="4" t="s">
        <v>3166</v>
      </c>
      <c r="D18" s="4" t="s">
        <v>3115</v>
      </c>
      <c r="E18" s="4" t="s">
        <v>3167</v>
      </c>
      <c r="F18" s="4">
        <v>6</v>
      </c>
      <c r="G18" s="4">
        <v>708592</v>
      </c>
      <c r="H18" s="4">
        <v>711405</v>
      </c>
      <c r="I18" s="4" t="s">
        <v>3117</v>
      </c>
      <c r="J18" s="4">
        <v>0.291846007208035</v>
      </c>
      <c r="K18" s="29">
        <v>1.9281250535760199E-10</v>
      </c>
      <c r="L18" s="4">
        <v>7.75</v>
      </c>
      <c r="M18" s="4">
        <v>0.8</v>
      </c>
      <c r="N18" s="4">
        <v>1</v>
      </c>
      <c r="O18" s="4" t="s">
        <v>3168</v>
      </c>
      <c r="P18" s="4"/>
      <c r="Q18" s="4"/>
      <c r="R18" s="4"/>
      <c r="S18" s="4"/>
      <c r="T18" s="4"/>
      <c r="U18" s="4"/>
      <c r="V18" s="4"/>
      <c r="W18" s="4"/>
      <c r="X18" s="4"/>
      <c r="Y18" s="4"/>
      <c r="Z18" s="4"/>
    </row>
    <row r="19" spans="1:26" ht="14.25" customHeight="1">
      <c r="A19" s="4" t="s">
        <v>3169</v>
      </c>
      <c r="B19" s="4" t="s">
        <v>3170</v>
      </c>
      <c r="C19" s="4" t="s">
        <v>3171</v>
      </c>
      <c r="D19" s="4" t="s">
        <v>3115</v>
      </c>
      <c r="E19" s="4" t="s">
        <v>3167</v>
      </c>
      <c r="F19" s="4">
        <v>6</v>
      </c>
      <c r="G19" s="4">
        <v>922656</v>
      </c>
      <c r="H19" s="4">
        <v>922656</v>
      </c>
      <c r="I19" s="4" t="s">
        <v>3117</v>
      </c>
      <c r="J19" s="4">
        <v>0.46627054519748501</v>
      </c>
      <c r="K19" s="29">
        <v>5.9661792094542297E-25</v>
      </c>
      <c r="L19" s="4">
        <v>9.66</v>
      </c>
      <c r="M19" s="4">
        <v>0.92500000000000004</v>
      </c>
      <c r="N19" s="4">
        <v>1</v>
      </c>
      <c r="O19" s="4" t="s">
        <v>3172</v>
      </c>
      <c r="P19" s="4"/>
      <c r="Q19" s="4"/>
      <c r="R19" s="4"/>
      <c r="S19" s="4"/>
      <c r="T19" s="4"/>
      <c r="U19" s="4"/>
      <c r="V19" s="4"/>
      <c r="W19" s="4"/>
      <c r="X19" s="4"/>
      <c r="Y19" s="4"/>
      <c r="Z19" s="4"/>
    </row>
    <row r="20" spans="1:26" ht="14.25" customHeight="1">
      <c r="A20" s="4" t="s">
        <v>3173</v>
      </c>
      <c r="B20" s="4" t="s">
        <v>177</v>
      </c>
      <c r="C20" s="4" t="s">
        <v>3161</v>
      </c>
      <c r="D20" s="4" t="s">
        <v>3115</v>
      </c>
      <c r="E20" s="4" t="s">
        <v>3116</v>
      </c>
      <c r="F20" s="4">
        <v>6</v>
      </c>
      <c r="G20" s="4">
        <v>1624041</v>
      </c>
      <c r="H20" s="4">
        <v>2245926</v>
      </c>
      <c r="I20" s="4" t="s">
        <v>3117</v>
      </c>
      <c r="J20" s="4">
        <v>0.18145406549797199</v>
      </c>
      <c r="K20" s="29">
        <v>1.4726932262979101E-12</v>
      </c>
      <c r="L20" s="4">
        <v>-9.42</v>
      </c>
      <c r="M20" s="4">
        <v>0.98699999999999999</v>
      </c>
      <c r="N20" s="4">
        <v>1</v>
      </c>
      <c r="O20" s="4" t="s">
        <v>3172</v>
      </c>
      <c r="P20" s="4"/>
      <c r="Q20" s="4"/>
      <c r="R20" s="4"/>
      <c r="S20" s="4"/>
      <c r="T20" s="4"/>
      <c r="U20" s="4"/>
      <c r="V20" s="4"/>
      <c r="W20" s="4"/>
      <c r="X20" s="4"/>
      <c r="Y20" s="4"/>
      <c r="Z20" s="4"/>
    </row>
    <row r="21" spans="1:26" ht="14.25" customHeight="1">
      <c r="A21" s="4" t="s">
        <v>3174</v>
      </c>
      <c r="B21" s="4" t="s">
        <v>3175</v>
      </c>
      <c r="C21" s="4" t="s">
        <v>3176</v>
      </c>
      <c r="D21" s="4" t="s">
        <v>3115</v>
      </c>
      <c r="E21" s="4" t="s">
        <v>3116</v>
      </c>
      <c r="F21" s="4">
        <v>6</v>
      </c>
      <c r="G21" s="4">
        <v>2663863</v>
      </c>
      <c r="H21" s="4">
        <v>2751200</v>
      </c>
      <c r="I21" s="4" t="s">
        <v>3117</v>
      </c>
      <c r="J21" s="4">
        <v>0.32284325145616699</v>
      </c>
      <c r="K21" s="29">
        <v>3.7657206824708598E-19</v>
      </c>
      <c r="L21" s="4">
        <v>-6</v>
      </c>
      <c r="M21" s="4">
        <v>0.69199999999999995</v>
      </c>
      <c r="N21" s="4">
        <v>1</v>
      </c>
      <c r="O21" s="4" t="s">
        <v>3172</v>
      </c>
      <c r="P21" s="4"/>
      <c r="Q21" s="4"/>
      <c r="R21" s="4"/>
      <c r="S21" s="4"/>
      <c r="T21" s="4"/>
      <c r="U21" s="4"/>
      <c r="V21" s="4"/>
      <c r="W21" s="4"/>
      <c r="X21" s="4"/>
      <c r="Y21" s="4"/>
      <c r="Z21" s="4"/>
    </row>
    <row r="22" spans="1:26" ht="14.25" customHeight="1">
      <c r="A22" s="4" t="s">
        <v>3177</v>
      </c>
      <c r="B22" s="4" t="s">
        <v>3178</v>
      </c>
      <c r="C22" s="4" t="s">
        <v>3132</v>
      </c>
      <c r="D22" s="4" t="s">
        <v>3133</v>
      </c>
      <c r="E22" s="4" t="s">
        <v>3116</v>
      </c>
      <c r="F22" s="4">
        <v>6</v>
      </c>
      <c r="G22" s="4">
        <v>52128807</v>
      </c>
      <c r="H22" s="4">
        <v>52149679</v>
      </c>
      <c r="I22" s="4" t="s">
        <v>3128</v>
      </c>
      <c r="J22" s="4">
        <v>1.35408854146569E-2</v>
      </c>
      <c r="K22" s="29">
        <v>2.0054431840472901E-5</v>
      </c>
      <c r="L22" s="4">
        <v>-6.15</v>
      </c>
      <c r="M22" s="4">
        <v>0.9</v>
      </c>
      <c r="N22" s="4">
        <v>1</v>
      </c>
      <c r="O22" s="4" t="s">
        <v>3179</v>
      </c>
      <c r="P22" s="4"/>
      <c r="Q22" s="4"/>
      <c r="R22" s="4"/>
      <c r="S22" s="4"/>
      <c r="T22" s="4"/>
      <c r="U22" s="4"/>
      <c r="V22" s="4"/>
      <c r="W22" s="4"/>
      <c r="X22" s="4"/>
      <c r="Y22" s="4"/>
      <c r="Z22" s="4"/>
    </row>
    <row r="23" spans="1:26" ht="14.25" customHeight="1">
      <c r="A23" s="4" t="s">
        <v>3180</v>
      </c>
      <c r="B23" s="4" t="s">
        <v>3181</v>
      </c>
      <c r="C23" s="4" t="s">
        <v>3182</v>
      </c>
      <c r="D23" s="4" t="s">
        <v>3115</v>
      </c>
      <c r="E23" s="4" t="s">
        <v>3116</v>
      </c>
      <c r="F23" s="4">
        <v>6</v>
      </c>
      <c r="G23" s="4">
        <v>52226219</v>
      </c>
      <c r="H23" s="4">
        <v>52272575</v>
      </c>
      <c r="I23" s="4" t="s">
        <v>3117</v>
      </c>
      <c r="J23" s="4">
        <v>0.15289063200562</v>
      </c>
      <c r="K23" s="29">
        <v>1.9853418579361699E-7</v>
      </c>
      <c r="L23" s="4">
        <v>-9.9</v>
      </c>
      <c r="M23" s="4">
        <v>0.82699999999999996</v>
      </c>
      <c r="N23" s="4">
        <v>1</v>
      </c>
      <c r="O23" s="4" t="s">
        <v>3179</v>
      </c>
      <c r="P23" s="4"/>
      <c r="Q23" s="4"/>
      <c r="R23" s="4"/>
      <c r="S23" s="4"/>
      <c r="T23" s="4"/>
      <c r="U23" s="4"/>
      <c r="V23" s="4"/>
      <c r="W23" s="4"/>
      <c r="X23" s="4"/>
      <c r="Y23" s="4"/>
      <c r="Z23" s="4"/>
    </row>
    <row r="24" spans="1:26" ht="14.25" customHeight="1">
      <c r="A24" s="4" t="s">
        <v>3183</v>
      </c>
      <c r="B24" s="4" t="s">
        <v>3184</v>
      </c>
      <c r="C24" s="4" t="s">
        <v>3126</v>
      </c>
      <c r="D24" s="4" t="s">
        <v>3127</v>
      </c>
      <c r="E24" s="4" t="s">
        <v>3116</v>
      </c>
      <c r="F24" s="4">
        <v>6</v>
      </c>
      <c r="G24" s="4">
        <v>136878186</v>
      </c>
      <c r="H24" s="4">
        <v>137113656</v>
      </c>
      <c r="I24" s="4" t="s">
        <v>3128</v>
      </c>
      <c r="J24" s="4">
        <v>2.8131708514658099E-2</v>
      </c>
      <c r="K24" s="4">
        <v>2.0072282630907899E-4</v>
      </c>
      <c r="L24" s="4">
        <v>9.44</v>
      </c>
      <c r="M24" s="4">
        <v>0.84199999999999997</v>
      </c>
      <c r="N24" s="4">
        <v>1</v>
      </c>
      <c r="O24" s="4" t="s">
        <v>3185</v>
      </c>
      <c r="P24" s="4"/>
      <c r="Q24" s="4"/>
      <c r="R24" s="4"/>
      <c r="S24" s="4"/>
      <c r="T24" s="4"/>
      <c r="U24" s="4"/>
      <c r="V24" s="4"/>
      <c r="W24" s="4"/>
      <c r="X24" s="4"/>
      <c r="Y24" s="4"/>
      <c r="Z24" s="4"/>
    </row>
    <row r="25" spans="1:26" ht="14.25" customHeight="1">
      <c r="A25" s="4" t="s">
        <v>3186</v>
      </c>
      <c r="B25" s="4" t="s">
        <v>2454</v>
      </c>
      <c r="C25" s="4" t="s">
        <v>3187</v>
      </c>
      <c r="D25" s="4" t="s">
        <v>3115</v>
      </c>
      <c r="E25" s="4" t="s">
        <v>3116</v>
      </c>
      <c r="F25" s="4">
        <v>7</v>
      </c>
      <c r="G25" s="4">
        <v>12250867</v>
      </c>
      <c r="H25" s="4">
        <v>12282993</v>
      </c>
      <c r="I25" s="4" t="s">
        <v>3117</v>
      </c>
      <c r="J25" s="4">
        <v>0.196882348435862</v>
      </c>
      <c r="K25" s="29">
        <v>2.28580989163233E-10</v>
      </c>
      <c r="L25" s="4">
        <v>7.61</v>
      </c>
      <c r="M25" s="4">
        <v>0.64100000000000001</v>
      </c>
      <c r="N25" s="4">
        <v>1</v>
      </c>
      <c r="O25" s="4" t="s">
        <v>3188</v>
      </c>
      <c r="P25" s="4"/>
      <c r="Q25" s="4"/>
      <c r="R25" s="4"/>
      <c r="S25" s="4"/>
      <c r="T25" s="4"/>
      <c r="U25" s="4"/>
      <c r="V25" s="4"/>
      <c r="W25" s="4"/>
      <c r="X25" s="4"/>
      <c r="Y25" s="4"/>
      <c r="Z25" s="4"/>
    </row>
    <row r="26" spans="1:26" ht="14.25" customHeight="1">
      <c r="A26" s="4" t="s">
        <v>3189</v>
      </c>
      <c r="B26" s="4" t="s">
        <v>2462</v>
      </c>
      <c r="C26" s="4" t="s">
        <v>3190</v>
      </c>
      <c r="D26" s="4" t="s">
        <v>3115</v>
      </c>
      <c r="E26" s="4" t="s">
        <v>3116</v>
      </c>
      <c r="F26" s="4">
        <v>7</v>
      </c>
      <c r="G26" s="4">
        <v>38858109</v>
      </c>
      <c r="H26" s="4">
        <v>38858109</v>
      </c>
      <c r="I26" s="4" t="s">
        <v>3117</v>
      </c>
      <c r="J26" s="4">
        <v>6.8809552666635396E-2</v>
      </c>
      <c r="K26" s="4">
        <v>2.2442327662064599E-3</v>
      </c>
      <c r="L26" s="4">
        <v>-5.74</v>
      </c>
      <c r="M26" s="4">
        <v>0.98499999999999999</v>
      </c>
      <c r="N26" s="4">
        <v>1</v>
      </c>
      <c r="O26" s="4" t="s">
        <v>3191</v>
      </c>
      <c r="P26" s="4"/>
      <c r="Q26" s="4"/>
      <c r="R26" s="4"/>
      <c r="S26" s="4"/>
      <c r="T26" s="4"/>
      <c r="U26" s="4"/>
      <c r="V26" s="4"/>
      <c r="W26" s="4"/>
      <c r="X26" s="4"/>
      <c r="Y26" s="4"/>
      <c r="Z26" s="4"/>
    </row>
    <row r="27" spans="1:26" ht="14.25" customHeight="1">
      <c r="A27" s="4" t="s">
        <v>3192</v>
      </c>
      <c r="B27" s="4" t="s">
        <v>2465</v>
      </c>
      <c r="C27" s="4" t="s">
        <v>3161</v>
      </c>
      <c r="D27" s="4" t="s">
        <v>3115</v>
      </c>
      <c r="E27" s="4" t="s">
        <v>3116</v>
      </c>
      <c r="F27" s="4">
        <v>7</v>
      </c>
      <c r="G27" s="4">
        <v>81575760</v>
      </c>
      <c r="H27" s="4">
        <v>82073114</v>
      </c>
      <c r="I27" s="4" t="s">
        <v>3117</v>
      </c>
      <c r="J27" s="4">
        <v>6.1813165034545002E-2</v>
      </c>
      <c r="K27" s="4">
        <v>4.5858087329394897E-3</v>
      </c>
      <c r="L27" s="4">
        <v>-5.61</v>
      </c>
      <c r="M27" s="4">
        <v>0.98499999999999999</v>
      </c>
      <c r="N27" s="4">
        <v>1</v>
      </c>
      <c r="O27" s="4" t="s">
        <v>3193</v>
      </c>
      <c r="P27" s="4"/>
      <c r="Q27" s="4"/>
      <c r="R27" s="4"/>
      <c r="S27" s="4"/>
      <c r="T27" s="4"/>
      <c r="U27" s="4"/>
      <c r="V27" s="4"/>
      <c r="W27" s="4"/>
      <c r="X27" s="4"/>
      <c r="Y27" s="4"/>
      <c r="Z27" s="4"/>
    </row>
    <row r="28" spans="1:26" ht="14.25" customHeight="1">
      <c r="A28" s="4" t="s">
        <v>3194</v>
      </c>
      <c r="B28" s="4" t="s">
        <v>3195</v>
      </c>
      <c r="C28" s="4" t="s">
        <v>3196</v>
      </c>
      <c r="D28" s="4" t="s">
        <v>3115</v>
      </c>
      <c r="E28" s="4" t="s">
        <v>3116</v>
      </c>
      <c r="F28" s="4">
        <v>7</v>
      </c>
      <c r="G28" s="4">
        <v>83585093</v>
      </c>
      <c r="H28" s="4">
        <v>84122040</v>
      </c>
      <c r="I28" s="4" t="s">
        <v>3117</v>
      </c>
      <c r="J28" s="4">
        <v>0.121625231028186</v>
      </c>
      <c r="K28" s="29">
        <v>5.32244573948365E-6</v>
      </c>
      <c r="L28" s="4">
        <v>-5.65</v>
      </c>
      <c r="M28" s="4">
        <v>0.82599999999999996</v>
      </c>
      <c r="N28" s="4">
        <v>1</v>
      </c>
      <c r="O28" s="4" t="s">
        <v>3193</v>
      </c>
      <c r="P28" s="4"/>
      <c r="Q28" s="4"/>
      <c r="R28" s="4"/>
      <c r="S28" s="4"/>
      <c r="T28" s="4"/>
      <c r="U28" s="4"/>
      <c r="V28" s="4"/>
      <c r="W28" s="4"/>
      <c r="X28" s="4"/>
      <c r="Y28" s="4"/>
      <c r="Z28" s="4"/>
    </row>
    <row r="29" spans="1:26" ht="14.25" customHeight="1">
      <c r="A29" s="4" t="s">
        <v>3197</v>
      </c>
      <c r="B29" s="4" t="s">
        <v>2475</v>
      </c>
      <c r="C29" s="4" t="s">
        <v>3190</v>
      </c>
      <c r="D29" s="4" t="s">
        <v>3115</v>
      </c>
      <c r="E29" s="4" t="s">
        <v>3116</v>
      </c>
      <c r="F29" s="4">
        <v>7</v>
      </c>
      <c r="G29" s="4">
        <v>116312444</v>
      </c>
      <c r="H29" s="4">
        <v>116438440</v>
      </c>
      <c r="I29" s="4" t="s">
        <v>3117</v>
      </c>
      <c r="J29" s="4">
        <v>4.89557660064871E-2</v>
      </c>
      <c r="K29" s="4">
        <v>2.80736990093052E-4</v>
      </c>
      <c r="L29" s="4">
        <v>10.3</v>
      </c>
      <c r="M29" s="4">
        <v>0.91</v>
      </c>
      <c r="N29" s="4">
        <v>1</v>
      </c>
      <c r="O29" s="4" t="s">
        <v>3198</v>
      </c>
      <c r="P29" s="4"/>
      <c r="Q29" s="4"/>
      <c r="R29" s="4"/>
      <c r="S29" s="4"/>
      <c r="T29" s="4"/>
      <c r="U29" s="4"/>
      <c r="V29" s="4"/>
      <c r="W29" s="4"/>
      <c r="X29" s="4"/>
      <c r="Y29" s="4"/>
      <c r="Z29" s="4"/>
    </row>
    <row r="30" spans="1:26" ht="14.25" customHeight="1">
      <c r="A30" s="4" t="s">
        <v>2889</v>
      </c>
      <c r="B30" s="4" t="s">
        <v>2479</v>
      </c>
      <c r="C30" s="4" t="s">
        <v>3199</v>
      </c>
      <c r="D30" s="4" t="s">
        <v>3115</v>
      </c>
      <c r="E30" s="4" t="s">
        <v>3116</v>
      </c>
      <c r="F30" s="4">
        <v>7</v>
      </c>
      <c r="G30" s="4">
        <v>117350705</v>
      </c>
      <c r="H30" s="4">
        <v>117514193</v>
      </c>
      <c r="I30" s="4" t="s">
        <v>3117</v>
      </c>
      <c r="J30" s="4">
        <v>4.9900121823377303E-2</v>
      </c>
      <c r="K30" s="29">
        <v>5.5317993223001199E-5</v>
      </c>
      <c r="L30" s="4">
        <v>-8.01</v>
      </c>
      <c r="M30" s="4">
        <v>0.90800000000000003</v>
      </c>
      <c r="N30" s="4">
        <v>1</v>
      </c>
      <c r="O30" s="4" t="s">
        <v>3200</v>
      </c>
      <c r="P30" s="4"/>
      <c r="Q30" s="4"/>
      <c r="R30" s="4"/>
      <c r="S30" s="4"/>
      <c r="T30" s="4"/>
      <c r="U30" s="4"/>
      <c r="V30" s="4"/>
      <c r="W30" s="4"/>
      <c r="X30" s="4"/>
      <c r="Y30" s="4"/>
      <c r="Z30" s="4"/>
    </row>
    <row r="31" spans="1:26" ht="14.25" customHeight="1">
      <c r="A31" s="4" t="s">
        <v>3201</v>
      </c>
      <c r="B31" s="4" t="s">
        <v>209</v>
      </c>
      <c r="C31" s="4" t="s">
        <v>3123</v>
      </c>
      <c r="D31" s="4" t="s">
        <v>3115</v>
      </c>
      <c r="E31" s="4" t="s">
        <v>3116</v>
      </c>
      <c r="F31" s="4">
        <v>8</v>
      </c>
      <c r="G31" s="4">
        <v>108261721</v>
      </c>
      <c r="H31" s="4">
        <v>108510283</v>
      </c>
      <c r="I31" s="4" t="s">
        <v>3117</v>
      </c>
      <c r="J31" s="4">
        <v>1.7218807291489599E-2</v>
      </c>
      <c r="K31" s="4">
        <v>1.33761625661848E-3</v>
      </c>
      <c r="L31" s="4">
        <v>-8.9600000000000009</v>
      </c>
      <c r="M31" s="4">
        <v>0.98899999999999999</v>
      </c>
      <c r="N31" s="4">
        <v>1</v>
      </c>
      <c r="O31" s="4" t="s">
        <v>3202</v>
      </c>
      <c r="P31" s="4"/>
      <c r="Q31" s="4"/>
      <c r="R31" s="4"/>
      <c r="S31" s="4"/>
      <c r="T31" s="4"/>
      <c r="U31" s="4"/>
      <c r="V31" s="4"/>
      <c r="W31" s="4"/>
      <c r="X31" s="4"/>
      <c r="Y31" s="4"/>
      <c r="Z31" s="4"/>
    </row>
    <row r="32" spans="1:26" ht="14.25" customHeight="1">
      <c r="A32" s="4" t="s">
        <v>3203</v>
      </c>
      <c r="B32" s="4" t="s">
        <v>3204</v>
      </c>
      <c r="C32" s="4" t="s">
        <v>3126</v>
      </c>
      <c r="D32" s="4" t="s">
        <v>3127</v>
      </c>
      <c r="E32" s="4" t="s">
        <v>3116</v>
      </c>
      <c r="F32" s="4">
        <v>8</v>
      </c>
      <c r="G32" s="4">
        <v>108911543</v>
      </c>
      <c r="H32" s="4">
        <v>109095913</v>
      </c>
      <c r="I32" s="4" t="s">
        <v>3128</v>
      </c>
      <c r="J32" s="4">
        <v>0.127043338826035</v>
      </c>
      <c r="K32" s="29">
        <v>3.3114407313134399E-15</v>
      </c>
      <c r="L32" s="4">
        <v>7.16</v>
      </c>
      <c r="M32" s="4">
        <v>0.99</v>
      </c>
      <c r="N32" s="4">
        <v>1</v>
      </c>
      <c r="O32" s="4" t="s">
        <v>3202</v>
      </c>
      <c r="P32" s="4"/>
      <c r="Q32" s="4"/>
      <c r="R32" s="4"/>
      <c r="S32" s="4"/>
      <c r="T32" s="4"/>
      <c r="U32" s="4"/>
      <c r="V32" s="4"/>
      <c r="W32" s="4"/>
      <c r="X32" s="4"/>
      <c r="Y32" s="4"/>
      <c r="Z32" s="4"/>
    </row>
    <row r="33" spans="1:26" ht="14.25" customHeight="1">
      <c r="A33" s="4" t="s">
        <v>3205</v>
      </c>
      <c r="B33" s="4" t="s">
        <v>2275</v>
      </c>
      <c r="C33" s="4" t="s">
        <v>3206</v>
      </c>
      <c r="D33" s="4" t="s">
        <v>3115</v>
      </c>
      <c r="E33" s="4" t="s">
        <v>3116</v>
      </c>
      <c r="F33" s="4">
        <v>9</v>
      </c>
      <c r="G33" s="4">
        <v>21967751</v>
      </c>
      <c r="H33" s="4">
        <v>21995300</v>
      </c>
      <c r="I33" s="4" t="s">
        <v>3117</v>
      </c>
      <c r="J33" s="4">
        <v>3.31133721440681E-2</v>
      </c>
      <c r="K33" s="4">
        <v>0.23298367024118499</v>
      </c>
      <c r="L33" s="4">
        <v>-20.7</v>
      </c>
      <c r="M33" s="4">
        <v>0.85399999999999998</v>
      </c>
      <c r="N33" s="4">
        <v>0</v>
      </c>
      <c r="O33" s="4" t="s">
        <v>3207</v>
      </c>
      <c r="P33" s="4"/>
      <c r="Q33" s="4"/>
      <c r="R33" s="4"/>
      <c r="S33" s="4"/>
      <c r="T33" s="4"/>
      <c r="U33" s="4"/>
      <c r="V33" s="4"/>
      <c r="W33" s="4"/>
      <c r="X33" s="4"/>
      <c r="Y33" s="4"/>
      <c r="Z33" s="4"/>
    </row>
    <row r="34" spans="1:26" ht="14.25" customHeight="1">
      <c r="A34" s="4" t="s">
        <v>3208</v>
      </c>
      <c r="B34" s="4" t="s">
        <v>3209</v>
      </c>
      <c r="C34" s="4" t="s">
        <v>3120</v>
      </c>
      <c r="D34" s="4" t="s">
        <v>3115</v>
      </c>
      <c r="E34" s="4" t="s">
        <v>3167</v>
      </c>
      <c r="F34" s="4">
        <v>9</v>
      </c>
      <c r="G34" s="4">
        <v>22646199</v>
      </c>
      <c r="H34" s="4">
        <v>22824212</v>
      </c>
      <c r="I34" s="4" t="s">
        <v>3117</v>
      </c>
      <c r="J34" s="4">
        <v>0.15930796383336199</v>
      </c>
      <c r="K34" s="29">
        <v>1.5020797931662E-9</v>
      </c>
      <c r="L34" s="4">
        <v>-22.2</v>
      </c>
      <c r="M34" s="4">
        <v>1</v>
      </c>
      <c r="N34" s="4">
        <v>1</v>
      </c>
      <c r="O34" s="4" t="s">
        <v>3207</v>
      </c>
      <c r="P34" s="4"/>
      <c r="Q34" s="4"/>
      <c r="R34" s="4"/>
      <c r="S34" s="4"/>
      <c r="T34" s="4"/>
      <c r="U34" s="4"/>
      <c r="V34" s="4"/>
      <c r="W34" s="4"/>
      <c r="X34" s="4"/>
      <c r="Y34" s="4"/>
      <c r="Z34" s="4"/>
    </row>
    <row r="35" spans="1:26" ht="14.25" customHeight="1">
      <c r="A35" s="4" t="s">
        <v>3210</v>
      </c>
      <c r="B35" s="4" t="s">
        <v>3211</v>
      </c>
      <c r="C35" s="4" t="s">
        <v>3212</v>
      </c>
      <c r="D35" s="4" t="s">
        <v>3115</v>
      </c>
      <c r="E35" s="4" t="s">
        <v>3116</v>
      </c>
      <c r="F35" s="4">
        <v>9</v>
      </c>
      <c r="G35" s="4">
        <v>107509969</v>
      </c>
      <c r="H35" s="4">
        <v>107522403</v>
      </c>
      <c r="I35" s="4" t="s">
        <v>3117</v>
      </c>
      <c r="J35" s="4">
        <v>2.1690588299288101E-2</v>
      </c>
      <c r="K35" s="4">
        <v>5.1364942258440701E-3</v>
      </c>
      <c r="L35" s="4">
        <v>5.79</v>
      </c>
      <c r="M35" s="4">
        <v>0.70699999999999996</v>
      </c>
      <c r="N35" s="4">
        <v>1</v>
      </c>
      <c r="O35" s="4" t="s">
        <v>3213</v>
      </c>
      <c r="P35" s="4"/>
      <c r="Q35" s="4"/>
      <c r="R35" s="4"/>
      <c r="S35" s="4"/>
      <c r="T35" s="4"/>
      <c r="U35" s="4"/>
      <c r="V35" s="4"/>
      <c r="W35" s="4"/>
      <c r="X35" s="4"/>
      <c r="Y35" s="4"/>
      <c r="Z35" s="4"/>
    </row>
    <row r="36" spans="1:26" ht="14.25" customHeight="1">
      <c r="A36" s="4" t="s">
        <v>3214</v>
      </c>
      <c r="B36" s="4" t="s">
        <v>3215</v>
      </c>
      <c r="C36" s="4" t="s">
        <v>3216</v>
      </c>
      <c r="D36" s="4" t="s">
        <v>3115</v>
      </c>
      <c r="E36" s="4" t="s">
        <v>3116</v>
      </c>
      <c r="F36" s="4">
        <v>9</v>
      </c>
      <c r="G36" s="4">
        <v>108320411</v>
      </c>
      <c r="H36" s="4">
        <v>108403399</v>
      </c>
      <c r="I36" s="4" t="s">
        <v>3117</v>
      </c>
      <c r="J36" s="4">
        <v>3.94899989150925E-2</v>
      </c>
      <c r="K36" s="4">
        <v>0.28433851568714602</v>
      </c>
      <c r="L36" s="4">
        <v>-18.5</v>
      </c>
      <c r="M36" s="4">
        <v>0.94599999999999995</v>
      </c>
      <c r="N36" s="4">
        <v>1</v>
      </c>
      <c r="O36" s="4" t="s">
        <v>3213</v>
      </c>
      <c r="P36" s="4"/>
      <c r="Q36" s="4"/>
      <c r="R36" s="4"/>
      <c r="S36" s="4"/>
      <c r="T36" s="4"/>
      <c r="U36" s="4"/>
      <c r="V36" s="4"/>
      <c r="W36" s="4"/>
      <c r="X36" s="4"/>
      <c r="Y36" s="4"/>
      <c r="Z36" s="4"/>
    </row>
    <row r="37" spans="1:26" ht="14.25" customHeight="1">
      <c r="A37" s="4" t="s">
        <v>2838</v>
      </c>
      <c r="B37" s="4" t="s">
        <v>2839</v>
      </c>
      <c r="C37" s="4" t="s">
        <v>3217</v>
      </c>
      <c r="D37" s="4" t="s">
        <v>3115</v>
      </c>
      <c r="E37" s="4" t="s">
        <v>3116</v>
      </c>
      <c r="F37" s="4">
        <v>9</v>
      </c>
      <c r="G37" s="4">
        <v>129986544</v>
      </c>
      <c r="H37" s="4">
        <v>130155939</v>
      </c>
      <c r="I37" s="4" t="s">
        <v>3117</v>
      </c>
      <c r="J37" s="4">
        <v>8.4203346844248003E-2</v>
      </c>
      <c r="K37" s="4">
        <v>3.4993158753581101E-4</v>
      </c>
      <c r="L37" s="4">
        <v>12.9</v>
      </c>
      <c r="M37" s="4">
        <v>0.89900000000000002</v>
      </c>
      <c r="N37" s="4">
        <v>1</v>
      </c>
      <c r="O37" s="4" t="s">
        <v>3218</v>
      </c>
      <c r="P37" s="4"/>
      <c r="Q37" s="4"/>
      <c r="R37" s="4"/>
      <c r="S37" s="4"/>
      <c r="T37" s="4"/>
      <c r="U37" s="4"/>
      <c r="V37" s="4"/>
      <c r="W37" s="4"/>
      <c r="X37" s="4"/>
      <c r="Y37" s="4"/>
      <c r="Z37" s="4"/>
    </row>
    <row r="38" spans="1:26" ht="14.25" customHeight="1">
      <c r="A38" s="4" t="s">
        <v>3219</v>
      </c>
      <c r="B38" s="4" t="s">
        <v>2518</v>
      </c>
      <c r="C38" s="4" t="s">
        <v>3220</v>
      </c>
      <c r="D38" s="4" t="s">
        <v>3115</v>
      </c>
      <c r="E38" s="4" t="s">
        <v>3116</v>
      </c>
      <c r="F38" s="4">
        <v>10</v>
      </c>
      <c r="G38" s="4">
        <v>11784365</v>
      </c>
      <c r="H38" s="4">
        <v>11806069</v>
      </c>
      <c r="I38" s="4" t="s">
        <v>3117</v>
      </c>
      <c r="J38" s="4">
        <v>0.245571361282197</v>
      </c>
      <c r="K38" s="29">
        <v>5.0468411298587097E-14</v>
      </c>
      <c r="L38" s="4">
        <v>-5.65</v>
      </c>
      <c r="M38" s="4">
        <v>0.80300000000000005</v>
      </c>
      <c r="N38" s="4">
        <v>1</v>
      </c>
      <c r="O38" s="4" t="s">
        <v>3221</v>
      </c>
      <c r="P38" s="4"/>
      <c r="Q38" s="4"/>
      <c r="R38" s="4"/>
      <c r="S38" s="4"/>
      <c r="T38" s="4"/>
      <c r="U38" s="4"/>
      <c r="V38" s="4"/>
      <c r="W38" s="4"/>
      <c r="X38" s="4"/>
      <c r="Y38" s="4"/>
      <c r="Z38" s="4"/>
    </row>
    <row r="39" spans="1:26" ht="14.25" customHeight="1">
      <c r="A39" s="4" t="s">
        <v>2873</v>
      </c>
      <c r="B39" s="4" t="s">
        <v>221</v>
      </c>
      <c r="C39" s="4" t="s">
        <v>3222</v>
      </c>
      <c r="D39" s="4" t="s">
        <v>3115</v>
      </c>
      <c r="E39" s="4" t="s">
        <v>3116</v>
      </c>
      <c r="F39" s="4">
        <v>10</v>
      </c>
      <c r="G39" s="4">
        <v>60272900</v>
      </c>
      <c r="H39" s="4">
        <v>60591195</v>
      </c>
      <c r="I39" s="4" t="s">
        <v>3117</v>
      </c>
      <c r="J39" s="4">
        <v>0.10492606131188301</v>
      </c>
      <c r="K39" s="4">
        <v>7.7813073417090798E-3</v>
      </c>
      <c r="L39" s="4">
        <v>9.5399999999999991</v>
      </c>
      <c r="M39" s="4">
        <v>0.91800000000000004</v>
      </c>
      <c r="N39" s="4">
        <v>1</v>
      </c>
      <c r="O39" s="4" t="s">
        <v>3223</v>
      </c>
      <c r="P39" s="4"/>
      <c r="Q39" s="4"/>
      <c r="R39" s="4"/>
      <c r="S39" s="4"/>
      <c r="T39" s="4"/>
      <c r="U39" s="4"/>
      <c r="V39" s="4"/>
      <c r="W39" s="4"/>
      <c r="X39" s="4"/>
      <c r="Y39" s="4"/>
      <c r="Z39" s="4"/>
    </row>
    <row r="40" spans="1:26" ht="14.25" customHeight="1">
      <c r="A40" s="4" t="s">
        <v>3224</v>
      </c>
      <c r="B40" s="4" t="s">
        <v>451</v>
      </c>
      <c r="C40" s="4" t="s">
        <v>3220</v>
      </c>
      <c r="D40" s="4" t="s">
        <v>3115</v>
      </c>
      <c r="E40" s="4" t="s">
        <v>3116</v>
      </c>
      <c r="F40" s="4">
        <v>10</v>
      </c>
      <c r="G40" s="4">
        <v>95753746</v>
      </c>
      <c r="H40" s="4">
        <v>96092580</v>
      </c>
      <c r="I40" s="4" t="s">
        <v>3117</v>
      </c>
      <c r="J40" s="4">
        <v>0.28754311544114902</v>
      </c>
      <c r="K40" s="29">
        <v>2.5410249060920702E-21</v>
      </c>
      <c r="L40" s="4">
        <v>6.61</v>
      </c>
      <c r="M40" s="4">
        <v>0.92400000000000004</v>
      </c>
      <c r="N40" s="4">
        <v>1</v>
      </c>
      <c r="O40" s="4" t="s">
        <v>3225</v>
      </c>
      <c r="P40" s="4"/>
      <c r="Q40" s="4"/>
      <c r="R40" s="4"/>
      <c r="S40" s="4"/>
      <c r="T40" s="4"/>
      <c r="U40" s="4"/>
      <c r="V40" s="4"/>
      <c r="W40" s="4"/>
      <c r="X40" s="4"/>
      <c r="Y40" s="4"/>
      <c r="Z40" s="4"/>
    </row>
    <row r="41" spans="1:26" ht="14.25" customHeight="1">
      <c r="A41" s="4" t="s">
        <v>2930</v>
      </c>
      <c r="B41" s="4" t="s">
        <v>2273</v>
      </c>
      <c r="C41" s="4" t="s">
        <v>3144</v>
      </c>
      <c r="D41" s="4" t="s">
        <v>3115</v>
      </c>
      <c r="E41" s="4" t="s">
        <v>3116</v>
      </c>
      <c r="F41" s="4">
        <v>11</v>
      </c>
      <c r="G41" s="4">
        <v>86502101</v>
      </c>
      <c r="H41" s="4">
        <v>86663952</v>
      </c>
      <c r="I41" s="4" t="s">
        <v>3117</v>
      </c>
      <c r="J41" s="4">
        <v>3.1484235162000197E-2</v>
      </c>
      <c r="K41" s="4">
        <v>1.7464703296739699E-3</v>
      </c>
      <c r="L41" s="4">
        <v>-7.39</v>
      </c>
      <c r="M41" s="4">
        <v>0.74099999999999999</v>
      </c>
      <c r="N41" s="4">
        <v>1</v>
      </c>
      <c r="O41" s="4" t="s">
        <v>3226</v>
      </c>
      <c r="P41" s="4"/>
      <c r="Q41" s="4"/>
      <c r="R41" s="4"/>
      <c r="S41" s="4"/>
      <c r="T41" s="4"/>
      <c r="U41" s="4"/>
      <c r="V41" s="4"/>
      <c r="W41" s="4"/>
      <c r="X41" s="4"/>
      <c r="Y41" s="4"/>
      <c r="Z41" s="4"/>
    </row>
    <row r="42" spans="1:26" ht="14.25" customHeight="1">
      <c r="A42" s="4" t="s">
        <v>3227</v>
      </c>
      <c r="B42" s="4" t="s">
        <v>3228</v>
      </c>
      <c r="C42" s="4" t="s">
        <v>3126</v>
      </c>
      <c r="D42" s="4" t="s">
        <v>3127</v>
      </c>
      <c r="E42" s="4" t="s">
        <v>3116</v>
      </c>
      <c r="F42" s="4">
        <v>11</v>
      </c>
      <c r="G42" s="4">
        <v>86748885</v>
      </c>
      <c r="H42" s="4">
        <v>87039876</v>
      </c>
      <c r="I42" s="4" t="s">
        <v>3140</v>
      </c>
      <c r="J42" s="4">
        <v>1.3903295953023E-2</v>
      </c>
      <c r="K42" s="4">
        <v>6.9293981576488304E-3</v>
      </c>
      <c r="L42" s="4">
        <v>7.1</v>
      </c>
      <c r="M42" s="4">
        <v>0.95599999999999996</v>
      </c>
      <c r="N42" s="4">
        <v>1</v>
      </c>
      <c r="O42" s="4" t="s">
        <v>3226</v>
      </c>
      <c r="P42" s="4"/>
      <c r="Q42" s="4"/>
      <c r="R42" s="4"/>
      <c r="S42" s="4"/>
      <c r="T42" s="4"/>
      <c r="U42" s="4"/>
      <c r="V42" s="4"/>
      <c r="W42" s="4"/>
      <c r="X42" s="4"/>
      <c r="Y42" s="4"/>
      <c r="Z42" s="4"/>
    </row>
    <row r="43" spans="1:26" ht="14.25" customHeight="1">
      <c r="A43" s="4" t="s">
        <v>3229</v>
      </c>
      <c r="B43" s="4" t="s">
        <v>2573</v>
      </c>
      <c r="C43" s="4" t="s">
        <v>3132</v>
      </c>
      <c r="D43" s="4" t="s">
        <v>3154</v>
      </c>
      <c r="E43" s="4" t="s">
        <v>3116</v>
      </c>
      <c r="F43" s="4">
        <v>11</v>
      </c>
      <c r="G43" s="4">
        <v>128707912</v>
      </c>
      <c r="H43" s="4">
        <v>128737268</v>
      </c>
      <c r="I43" s="4" t="s">
        <v>3140</v>
      </c>
      <c r="J43" s="4">
        <v>1.06850663874493E-2</v>
      </c>
      <c r="K43" s="4">
        <v>1.5290506537353501E-4</v>
      </c>
      <c r="L43" s="4">
        <v>8.02</v>
      </c>
      <c r="M43" s="4">
        <v>0.84099999999999997</v>
      </c>
      <c r="N43" s="4">
        <v>1</v>
      </c>
      <c r="O43" s="4" t="s">
        <v>3230</v>
      </c>
      <c r="P43" s="4"/>
      <c r="Q43" s="4"/>
      <c r="R43" s="4"/>
      <c r="S43" s="4"/>
      <c r="T43" s="4"/>
      <c r="U43" s="4"/>
      <c r="V43" s="4"/>
      <c r="W43" s="4"/>
      <c r="X43" s="4"/>
      <c r="Y43" s="4"/>
      <c r="Z43" s="4"/>
    </row>
    <row r="44" spans="1:26" ht="14.25" customHeight="1">
      <c r="A44" s="4" t="s">
        <v>3231</v>
      </c>
      <c r="B44" s="4" t="s">
        <v>2575</v>
      </c>
      <c r="C44" s="4" t="s">
        <v>3171</v>
      </c>
      <c r="D44" s="4" t="s">
        <v>3115</v>
      </c>
      <c r="E44" s="4" t="s">
        <v>3167</v>
      </c>
      <c r="F44" s="4">
        <v>11</v>
      </c>
      <c r="G44" s="4">
        <v>130184888</v>
      </c>
      <c r="H44" s="4">
        <v>130263688</v>
      </c>
      <c r="I44" s="4" t="s">
        <v>3117</v>
      </c>
      <c r="J44" s="4">
        <v>0.16286075264868899</v>
      </c>
      <c r="K44" s="29">
        <v>3.28653429307094E-8</v>
      </c>
      <c r="L44" s="4">
        <v>5.93</v>
      </c>
      <c r="M44" s="4">
        <v>0.69</v>
      </c>
      <c r="N44" s="4">
        <v>1</v>
      </c>
      <c r="O44" s="4" t="s">
        <v>3230</v>
      </c>
      <c r="P44" s="4"/>
      <c r="Q44" s="4"/>
      <c r="R44" s="4"/>
      <c r="S44" s="4"/>
      <c r="T44" s="4"/>
      <c r="U44" s="4"/>
      <c r="V44" s="4"/>
      <c r="W44" s="4"/>
      <c r="X44" s="4"/>
      <c r="Y44" s="4"/>
      <c r="Z44" s="4"/>
    </row>
    <row r="45" spans="1:26" ht="14.25" customHeight="1">
      <c r="A45" s="4" t="s">
        <v>3232</v>
      </c>
      <c r="B45" s="4" t="s">
        <v>3233</v>
      </c>
      <c r="C45" s="4" t="s">
        <v>3182</v>
      </c>
      <c r="D45" s="4" t="s">
        <v>3115</v>
      </c>
      <c r="E45" s="4" t="s">
        <v>3167</v>
      </c>
      <c r="F45" s="4">
        <v>12</v>
      </c>
      <c r="G45" s="4">
        <v>82906456</v>
      </c>
      <c r="H45" s="4">
        <v>82909596</v>
      </c>
      <c r="I45" s="4" t="s">
        <v>3117</v>
      </c>
      <c r="J45" s="4">
        <v>0.19658930304887101</v>
      </c>
      <c r="K45" s="29">
        <v>1.0595820769561901E-16</v>
      </c>
      <c r="L45" s="4">
        <v>-6.45</v>
      </c>
      <c r="M45" s="4">
        <v>0.96899999999999997</v>
      </c>
      <c r="N45" s="4">
        <v>0</v>
      </c>
      <c r="O45" s="4" t="s">
        <v>3234</v>
      </c>
      <c r="P45" s="4"/>
      <c r="Q45" s="4"/>
      <c r="R45" s="4"/>
      <c r="S45" s="4"/>
      <c r="T45" s="4"/>
      <c r="U45" s="4"/>
      <c r="V45" s="4"/>
      <c r="W45" s="4"/>
      <c r="X45" s="4"/>
      <c r="Y45" s="4"/>
      <c r="Z45" s="4"/>
    </row>
    <row r="46" spans="1:26" ht="14.25" customHeight="1">
      <c r="A46" s="4" t="s">
        <v>3235</v>
      </c>
      <c r="B46" s="4" t="s">
        <v>3236</v>
      </c>
      <c r="C46" s="4" t="s">
        <v>3237</v>
      </c>
      <c r="D46" s="4" t="s">
        <v>3115</v>
      </c>
      <c r="E46" s="4" t="s">
        <v>3167</v>
      </c>
      <c r="F46" s="4">
        <v>13</v>
      </c>
      <c r="G46" s="4">
        <v>21883402.5</v>
      </c>
      <c r="H46" s="4">
        <v>21883402.5</v>
      </c>
      <c r="I46" s="4" t="s">
        <v>3117</v>
      </c>
      <c r="J46" s="4">
        <v>4.41778831338248E-2</v>
      </c>
      <c r="K46" s="4">
        <v>0.123131911985294</v>
      </c>
      <c r="L46" s="4">
        <v>7.17</v>
      </c>
      <c r="M46" s="4">
        <v>0.68600000000000005</v>
      </c>
      <c r="N46" s="4">
        <v>1</v>
      </c>
      <c r="O46" s="4" t="s">
        <v>3238</v>
      </c>
      <c r="P46" s="4"/>
      <c r="Q46" s="4"/>
      <c r="R46" s="4"/>
      <c r="S46" s="4"/>
      <c r="T46" s="4"/>
      <c r="U46" s="4"/>
      <c r="V46" s="4"/>
      <c r="W46" s="4"/>
      <c r="X46" s="4"/>
      <c r="Y46" s="4"/>
      <c r="Z46" s="4"/>
    </row>
    <row r="47" spans="1:26" ht="14.25" customHeight="1">
      <c r="A47" s="4" t="s">
        <v>3239</v>
      </c>
      <c r="B47" s="4" t="s">
        <v>2595</v>
      </c>
      <c r="C47" s="4" t="s">
        <v>3132</v>
      </c>
      <c r="D47" s="4" t="s">
        <v>3133</v>
      </c>
      <c r="E47" s="4" t="s">
        <v>3116</v>
      </c>
      <c r="F47" s="4">
        <v>13</v>
      </c>
      <c r="G47" s="4">
        <v>76099350</v>
      </c>
      <c r="H47" s="4">
        <v>76123575</v>
      </c>
      <c r="I47" s="4" t="s">
        <v>3140</v>
      </c>
      <c r="J47" s="4">
        <v>3.7002262791372698E-2</v>
      </c>
      <c r="K47" s="29">
        <v>3.2603220072021E-12</v>
      </c>
      <c r="L47" s="4">
        <v>-5.98</v>
      </c>
      <c r="M47" s="4">
        <v>0.65</v>
      </c>
      <c r="N47" s="4">
        <v>1</v>
      </c>
      <c r="O47" s="4" t="s">
        <v>3240</v>
      </c>
      <c r="P47" s="4"/>
      <c r="Q47" s="4"/>
      <c r="R47" s="4"/>
      <c r="S47" s="4"/>
      <c r="T47" s="4"/>
      <c r="U47" s="4"/>
      <c r="V47" s="4"/>
      <c r="W47" s="4"/>
      <c r="X47" s="4"/>
      <c r="Y47" s="4"/>
      <c r="Z47" s="4"/>
    </row>
    <row r="48" spans="1:26" ht="14.25" customHeight="1">
      <c r="A48" s="4" t="s">
        <v>3241</v>
      </c>
      <c r="B48" s="4" t="s">
        <v>2598</v>
      </c>
      <c r="C48" s="4" t="s">
        <v>3242</v>
      </c>
      <c r="D48" s="4" t="s">
        <v>3115</v>
      </c>
      <c r="E48" s="4" t="s">
        <v>3116</v>
      </c>
      <c r="F48" s="4">
        <v>14</v>
      </c>
      <c r="G48" s="4">
        <v>53241912</v>
      </c>
      <c r="H48" s="4">
        <v>53258386</v>
      </c>
      <c r="I48" s="4" t="s">
        <v>3117</v>
      </c>
      <c r="J48" s="4">
        <v>2.32742560954547E-2</v>
      </c>
      <c r="K48" s="4">
        <v>6.9592936775093206E-2</v>
      </c>
      <c r="L48" s="4">
        <v>-5.88</v>
      </c>
      <c r="M48" s="4">
        <v>0.92500000000000004</v>
      </c>
      <c r="N48" s="4">
        <v>0</v>
      </c>
      <c r="O48" s="4" t="s">
        <v>3243</v>
      </c>
      <c r="P48" s="4"/>
      <c r="Q48" s="4"/>
      <c r="R48" s="4"/>
      <c r="S48" s="4"/>
      <c r="T48" s="4"/>
      <c r="U48" s="4"/>
      <c r="V48" s="4"/>
      <c r="W48" s="4"/>
      <c r="X48" s="4"/>
      <c r="Y48" s="4"/>
      <c r="Z48" s="4"/>
    </row>
    <row r="49" spans="1:26" ht="14.25" customHeight="1">
      <c r="A49" s="4" t="s">
        <v>3244</v>
      </c>
      <c r="B49" s="4" t="s">
        <v>3245</v>
      </c>
      <c r="C49" s="4" t="s">
        <v>3144</v>
      </c>
      <c r="D49" s="4" t="s">
        <v>3115</v>
      </c>
      <c r="E49" s="4" t="s">
        <v>3149</v>
      </c>
      <c r="F49" s="4">
        <v>14</v>
      </c>
      <c r="G49" s="4">
        <v>60960484</v>
      </c>
      <c r="H49" s="4">
        <v>60963603</v>
      </c>
      <c r="I49" s="4" t="s">
        <v>3117</v>
      </c>
      <c r="J49" s="4">
        <v>5.2667511054556602E-2</v>
      </c>
      <c r="K49" s="4">
        <v>5.2889994284161098E-4</v>
      </c>
      <c r="L49" s="4">
        <v>-16.100000000000001</v>
      </c>
      <c r="M49" s="4">
        <v>0.99099999999999999</v>
      </c>
      <c r="N49" s="4">
        <v>0</v>
      </c>
      <c r="O49" s="4" t="s">
        <v>3246</v>
      </c>
      <c r="P49" s="4"/>
      <c r="Q49" s="4"/>
      <c r="R49" s="4"/>
      <c r="S49" s="4"/>
      <c r="T49" s="4"/>
      <c r="U49" s="4"/>
      <c r="V49" s="4"/>
      <c r="W49" s="4"/>
      <c r="X49" s="4"/>
      <c r="Y49" s="4"/>
      <c r="Z49" s="4"/>
    </row>
    <row r="50" spans="1:26" ht="14.25" customHeight="1">
      <c r="A50" s="4" t="s">
        <v>3247</v>
      </c>
      <c r="B50" s="4" t="s">
        <v>2618</v>
      </c>
      <c r="C50" s="4" t="s">
        <v>3126</v>
      </c>
      <c r="D50" s="4" t="s">
        <v>3127</v>
      </c>
      <c r="E50" s="4" t="s">
        <v>3116</v>
      </c>
      <c r="F50" s="4">
        <v>15</v>
      </c>
      <c r="G50" s="4">
        <v>56720928</v>
      </c>
      <c r="H50" s="4">
        <v>56757335</v>
      </c>
      <c r="I50" s="4" t="s">
        <v>3128</v>
      </c>
      <c r="J50" s="4">
        <v>2.3855608949501401E-2</v>
      </c>
      <c r="K50" s="4">
        <v>5.7633874796569299E-4</v>
      </c>
      <c r="L50" s="4">
        <v>6.53</v>
      </c>
      <c r="M50" s="4">
        <v>0.99</v>
      </c>
      <c r="N50" s="4">
        <v>0</v>
      </c>
      <c r="O50" s="4" t="s">
        <v>3248</v>
      </c>
      <c r="P50" s="4"/>
      <c r="Q50" s="4"/>
      <c r="R50" s="4"/>
      <c r="S50" s="4"/>
      <c r="T50" s="4"/>
      <c r="U50" s="4"/>
      <c r="V50" s="4"/>
      <c r="W50" s="4"/>
      <c r="X50" s="4"/>
      <c r="Y50" s="4"/>
      <c r="Z50" s="4"/>
    </row>
    <row r="51" spans="1:26" ht="14.25" customHeight="1">
      <c r="A51" s="4" t="s">
        <v>3249</v>
      </c>
      <c r="B51" s="4" t="s">
        <v>3250</v>
      </c>
      <c r="C51" s="4" t="s">
        <v>3132</v>
      </c>
      <c r="D51" s="4" t="s">
        <v>3133</v>
      </c>
      <c r="E51" s="4" t="s">
        <v>3116</v>
      </c>
      <c r="F51" s="4">
        <v>15</v>
      </c>
      <c r="G51" s="4">
        <v>74275547</v>
      </c>
      <c r="H51" s="4">
        <v>74286963</v>
      </c>
      <c r="I51" s="4" t="s">
        <v>3140</v>
      </c>
      <c r="J51" s="4">
        <v>0.16713225317490599</v>
      </c>
      <c r="K51" s="29">
        <v>2.77687363410647E-52</v>
      </c>
      <c r="L51" s="4">
        <v>8.61</v>
      </c>
      <c r="M51" s="4">
        <v>0.74299999999999999</v>
      </c>
      <c r="N51" s="4">
        <v>1</v>
      </c>
      <c r="O51" s="4" t="s">
        <v>3251</v>
      </c>
      <c r="P51" s="4"/>
      <c r="Q51" s="4"/>
      <c r="R51" s="4"/>
      <c r="S51" s="4"/>
      <c r="T51" s="4"/>
      <c r="U51" s="4"/>
      <c r="V51" s="4"/>
      <c r="W51" s="4"/>
      <c r="X51" s="4"/>
      <c r="Y51" s="4"/>
      <c r="Z51" s="4"/>
    </row>
    <row r="52" spans="1:26" ht="14.25" customHeight="1">
      <c r="A52" s="4" t="s">
        <v>3252</v>
      </c>
      <c r="B52" s="4" t="s">
        <v>2644</v>
      </c>
      <c r="C52" s="4" t="s">
        <v>3216</v>
      </c>
      <c r="D52" s="4" t="s">
        <v>3115</v>
      </c>
      <c r="E52" s="4" t="s">
        <v>3116</v>
      </c>
      <c r="F52" s="4">
        <v>16</v>
      </c>
      <c r="G52" s="4">
        <v>77756411</v>
      </c>
      <c r="H52" s="4">
        <v>77776157</v>
      </c>
      <c r="I52" s="4" t="s">
        <v>3117</v>
      </c>
      <c r="J52" s="4">
        <v>5.66102209818415E-2</v>
      </c>
      <c r="K52" s="4">
        <v>4.1738774503424697E-2</v>
      </c>
      <c r="L52" s="4">
        <v>-5.45</v>
      </c>
      <c r="M52" s="4">
        <v>0.997</v>
      </c>
      <c r="N52" s="4">
        <v>0</v>
      </c>
      <c r="O52" s="4" t="s">
        <v>3253</v>
      </c>
      <c r="P52" s="4"/>
      <c r="Q52" s="4"/>
      <c r="R52" s="4"/>
      <c r="S52" s="4"/>
      <c r="T52" s="4"/>
      <c r="U52" s="4"/>
      <c r="V52" s="4"/>
      <c r="W52" s="4"/>
      <c r="X52" s="4"/>
      <c r="Y52" s="4"/>
      <c r="Z52" s="4"/>
    </row>
    <row r="53" spans="1:26" ht="14.25" customHeight="1">
      <c r="A53" s="4" t="s">
        <v>3254</v>
      </c>
      <c r="B53" s="4" t="s">
        <v>2667</v>
      </c>
      <c r="C53" s="4" t="s">
        <v>3217</v>
      </c>
      <c r="D53" s="4" t="s">
        <v>3115</v>
      </c>
      <c r="E53" s="4" t="s">
        <v>3116</v>
      </c>
      <c r="F53" s="4">
        <v>17</v>
      </c>
      <c r="G53" s="4">
        <v>59489112</v>
      </c>
      <c r="H53" s="4">
        <v>59490641</v>
      </c>
      <c r="I53" s="4" t="s">
        <v>3117</v>
      </c>
      <c r="J53" s="4">
        <v>3.8820537130739102E-2</v>
      </c>
      <c r="K53" s="4">
        <v>3.8780214144151802E-2</v>
      </c>
      <c r="L53" s="4">
        <v>6.35</v>
      </c>
      <c r="M53" s="4">
        <v>0.79100000000000004</v>
      </c>
      <c r="N53" s="4">
        <v>1</v>
      </c>
      <c r="O53" s="4" t="s">
        <v>3255</v>
      </c>
      <c r="P53" s="4"/>
      <c r="Q53" s="4"/>
      <c r="R53" s="4"/>
      <c r="S53" s="4"/>
      <c r="T53" s="4"/>
      <c r="U53" s="4"/>
      <c r="V53" s="4"/>
      <c r="W53" s="4"/>
      <c r="X53" s="4"/>
      <c r="Y53" s="4"/>
      <c r="Z53" s="4"/>
    </row>
    <row r="54" spans="1:26" ht="14.2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4.2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4.2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4.2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4.2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4.2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4.2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4.2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4.2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4.2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4.2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4.2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4.2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4.2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4.2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4.2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4.2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4.2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4.2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4.2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4.2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4.2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4.2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4.2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4.2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4.2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4.2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4.2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4.2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4.2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4.2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4.2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4.2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4.2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4.2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4.2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4.2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4.2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4.2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4.2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4.2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4.2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4.2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4.2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4.2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4.2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4.2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4.2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4.2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4.2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4.2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4.2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4.2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4.2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4.2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4.2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4.2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4.2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4.2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4.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4.2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4.2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4.2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4.2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4.2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4.2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4.2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4.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4.2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4.2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4.2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4.2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4.2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4.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4.2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4.2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4.2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4.2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tabSelected="1" topLeftCell="B25" workbookViewId="0">
      <selection activeCell="V40" sqref="V40"/>
    </sheetView>
  </sheetViews>
  <sheetFormatPr defaultColWidth="12.625" defaultRowHeight="15" customHeight="1"/>
  <cols>
    <col min="1" max="2" width="7.625" customWidth="1"/>
    <col min="3" max="3" width="9.625" customWidth="1"/>
    <col min="4" max="6" width="9.875" customWidth="1"/>
    <col min="7" max="7" width="8.75" customWidth="1"/>
    <col min="8" max="11" width="7.625" customWidth="1"/>
    <col min="12" max="12" width="9.375" customWidth="1"/>
    <col min="13" max="15" width="7.625" customWidth="1"/>
    <col min="16" max="16" width="10.75" customWidth="1"/>
    <col min="17" max="19" width="7.625" customWidth="1"/>
    <col min="20" max="20" width="10.25" customWidth="1"/>
    <col min="21" max="21" width="10" customWidth="1"/>
    <col min="22" max="22" width="9.125" customWidth="1"/>
    <col min="23" max="23" width="11.125" customWidth="1"/>
    <col min="24" max="26" width="7.625" customWidth="1"/>
  </cols>
  <sheetData>
    <row r="1" spans="1:24" ht="14.25" customHeight="1">
      <c r="A1" s="4" t="s">
        <v>107</v>
      </c>
      <c r="B1" s="4" t="s">
        <v>108</v>
      </c>
      <c r="C1" s="4" t="s">
        <v>109</v>
      </c>
      <c r="D1" s="4" t="s">
        <v>110</v>
      </c>
      <c r="E1" s="4" t="s">
        <v>111</v>
      </c>
      <c r="F1" s="4" t="s">
        <v>112</v>
      </c>
      <c r="G1" s="4" t="s">
        <v>113</v>
      </c>
      <c r="H1" s="4" t="s">
        <v>114</v>
      </c>
      <c r="I1" s="4" t="s">
        <v>115</v>
      </c>
      <c r="J1" s="4" t="s">
        <v>116</v>
      </c>
      <c r="K1" s="4" t="s">
        <v>117</v>
      </c>
      <c r="L1" s="4" t="s">
        <v>118</v>
      </c>
      <c r="M1" s="4" t="s">
        <v>119</v>
      </c>
      <c r="N1" s="4" t="s">
        <v>120</v>
      </c>
      <c r="O1" s="4" t="s">
        <v>121</v>
      </c>
      <c r="P1" s="4" t="s">
        <v>122</v>
      </c>
      <c r="Q1" s="4" t="s">
        <v>123</v>
      </c>
      <c r="R1" s="4" t="s">
        <v>124</v>
      </c>
      <c r="S1" s="4" t="s">
        <v>125</v>
      </c>
      <c r="T1" s="4" t="s">
        <v>126</v>
      </c>
      <c r="U1" s="4" t="s">
        <v>127</v>
      </c>
      <c r="V1" s="4" t="s">
        <v>128</v>
      </c>
      <c r="W1" s="4" t="s">
        <v>129</v>
      </c>
      <c r="X1" s="4" t="s">
        <v>130</v>
      </c>
    </row>
    <row r="2" spans="1:24" ht="14.25" customHeight="1">
      <c r="A2" s="4" t="s">
        <v>131</v>
      </c>
      <c r="B2" s="4">
        <v>1</v>
      </c>
      <c r="C2" s="4">
        <v>36579215</v>
      </c>
      <c r="D2" s="4" t="s">
        <v>132</v>
      </c>
      <c r="E2" s="4" t="s">
        <v>133</v>
      </c>
      <c r="F2" s="28">
        <v>1.1086</v>
      </c>
      <c r="G2" s="4">
        <v>0.1031</v>
      </c>
      <c r="H2" s="4">
        <v>1.7500000000000002E-2</v>
      </c>
      <c r="I2" s="29">
        <v>4.1940000000000002E-9</v>
      </c>
      <c r="J2" s="29">
        <v>2.89562E-9</v>
      </c>
      <c r="K2" s="28">
        <v>1.08226</v>
      </c>
      <c r="L2" s="4">
        <v>7.9048599999999997E-2</v>
      </c>
      <c r="M2" s="4">
        <v>2.3560299999999999E-2</v>
      </c>
      <c r="N2" s="4">
        <v>7.9317400000000001E-4</v>
      </c>
      <c r="O2" s="28">
        <v>0.99491300000000005</v>
      </c>
      <c r="P2" s="4">
        <v>-5.1000000000000004E-3</v>
      </c>
      <c r="Q2" s="4">
        <v>2.6100000000000002E-2</v>
      </c>
      <c r="R2" s="4">
        <v>0.8458</v>
      </c>
      <c r="S2" s="28">
        <v>0.919983</v>
      </c>
      <c r="T2" s="4">
        <v>-8.3400000000000002E-2</v>
      </c>
      <c r="U2" s="4">
        <v>9.4799999999999995E-2</v>
      </c>
      <c r="V2" s="4">
        <v>0.379</v>
      </c>
      <c r="W2" s="4" t="s">
        <v>134</v>
      </c>
      <c r="X2" s="4" t="s">
        <v>135</v>
      </c>
    </row>
    <row r="3" spans="1:24" ht="14.25" customHeight="1">
      <c r="A3" s="4" t="s">
        <v>136</v>
      </c>
      <c r="B3" s="4">
        <v>1</v>
      </c>
      <c r="C3" s="4">
        <v>38071195</v>
      </c>
      <c r="D3" s="4" t="s">
        <v>137</v>
      </c>
      <c r="E3" s="4" t="s">
        <v>138</v>
      </c>
      <c r="F3" s="28">
        <v>1.0770200000000001</v>
      </c>
      <c r="G3" s="4">
        <v>7.4200000000000002E-2</v>
      </c>
      <c r="H3" s="4">
        <v>1.29E-2</v>
      </c>
      <c r="I3" s="29">
        <v>9.7320000000000007E-9</v>
      </c>
      <c r="J3" s="29">
        <v>6.6676499999999998E-9</v>
      </c>
      <c r="K3" s="28">
        <v>1.0286</v>
      </c>
      <c r="L3" s="4">
        <v>2.8202000000000001E-2</v>
      </c>
      <c r="M3" s="4">
        <v>1.7422099999999999E-2</v>
      </c>
      <c r="N3" s="4">
        <v>0.105505</v>
      </c>
      <c r="O3" s="28">
        <v>1.0040100000000001</v>
      </c>
      <c r="P3" s="4">
        <v>4.0000000000000001E-3</v>
      </c>
      <c r="Q3" s="4">
        <v>2.1700000000000001E-2</v>
      </c>
      <c r="R3" s="4">
        <v>0.85299999999999998</v>
      </c>
      <c r="S3" s="28">
        <v>1.10429</v>
      </c>
      <c r="T3" s="4">
        <v>9.9199999999999997E-2</v>
      </c>
      <c r="U3" s="4">
        <v>4.7300000000000002E-2</v>
      </c>
      <c r="V3" s="4">
        <v>3.6040000000000003E-2</v>
      </c>
      <c r="W3" s="4" t="s">
        <v>139</v>
      </c>
      <c r="X3" s="4" t="s">
        <v>135</v>
      </c>
    </row>
    <row r="4" spans="1:24" ht="14.25" customHeight="1">
      <c r="A4" s="4" t="s">
        <v>140</v>
      </c>
      <c r="B4" s="4">
        <v>1</v>
      </c>
      <c r="C4" s="4">
        <v>101078400</v>
      </c>
      <c r="D4" s="4" t="s">
        <v>132</v>
      </c>
      <c r="E4" s="4" t="s">
        <v>133</v>
      </c>
      <c r="F4" s="28">
        <v>0.88020500000000002</v>
      </c>
      <c r="G4" s="4">
        <v>-0.12759999999999999</v>
      </c>
      <c r="H4" s="4">
        <v>1.9199999999999998E-2</v>
      </c>
      <c r="I4" s="29">
        <v>2.9739999999999999E-11</v>
      </c>
      <c r="J4" s="29">
        <v>7.6081400000000004E-11</v>
      </c>
      <c r="K4" s="28">
        <v>0.97159099999999998</v>
      </c>
      <c r="L4" s="4">
        <v>-2.8820700000000001E-2</v>
      </c>
      <c r="M4" s="4">
        <v>2.7061600000000002E-2</v>
      </c>
      <c r="N4" s="4">
        <v>0.28680800000000001</v>
      </c>
      <c r="O4" s="28">
        <v>0.97921899999999995</v>
      </c>
      <c r="P4" s="4">
        <v>-2.1000000000000001E-2</v>
      </c>
      <c r="Q4" s="4">
        <v>3.39E-2</v>
      </c>
      <c r="R4" s="4">
        <v>0.53659999999999997</v>
      </c>
      <c r="S4" s="28">
        <v>0.93884999999999996</v>
      </c>
      <c r="T4" s="4">
        <v>-6.3100000000000003E-2</v>
      </c>
      <c r="U4" s="4">
        <v>3.85E-2</v>
      </c>
      <c r="V4" s="4">
        <v>0.1011</v>
      </c>
      <c r="W4" s="4" t="s">
        <v>141</v>
      </c>
      <c r="X4" s="4" t="s">
        <v>5418</v>
      </c>
    </row>
    <row r="5" spans="1:24" ht="14.25" customHeight="1">
      <c r="A5" s="4" t="s">
        <v>143</v>
      </c>
      <c r="B5" s="4">
        <v>1</v>
      </c>
      <c r="C5" s="4">
        <v>103385373</v>
      </c>
      <c r="D5" s="4" t="s">
        <v>132</v>
      </c>
      <c r="E5" s="4" t="s">
        <v>133</v>
      </c>
      <c r="F5" s="28">
        <v>0.92237800000000003</v>
      </c>
      <c r="G5" s="4">
        <v>-8.0799999999999997E-2</v>
      </c>
      <c r="H5" s="4">
        <v>1.3100000000000001E-2</v>
      </c>
      <c r="I5" s="29">
        <v>7.7570000000000002E-10</v>
      </c>
      <c r="J5" s="29">
        <v>1.7499499999999999E-9</v>
      </c>
      <c r="K5" s="28">
        <v>0.93760299999999996</v>
      </c>
      <c r="L5" s="4">
        <v>-6.4429100000000003E-2</v>
      </c>
      <c r="M5" s="4">
        <v>1.7686400000000001E-2</v>
      </c>
      <c r="N5" s="4">
        <v>2.6965000000000002E-4</v>
      </c>
      <c r="O5" s="28">
        <v>0.94686400000000004</v>
      </c>
      <c r="P5" s="4">
        <v>-5.4600000000000003E-2</v>
      </c>
      <c r="Q5" s="4">
        <v>2.07E-2</v>
      </c>
      <c r="R5" s="4">
        <v>8.4060000000000003E-3</v>
      </c>
      <c r="S5" s="28">
        <v>1.1559200000000001</v>
      </c>
      <c r="T5" s="4">
        <v>0.1449</v>
      </c>
      <c r="U5" s="4">
        <v>8.4900000000000003E-2</v>
      </c>
      <c r="V5" s="4">
        <v>8.7870000000000004E-2</v>
      </c>
      <c r="W5" s="4" t="s">
        <v>144</v>
      </c>
      <c r="X5" s="4" t="s">
        <v>135</v>
      </c>
    </row>
    <row r="6" spans="1:24" ht="14.25" customHeight="1">
      <c r="A6" s="4" t="s">
        <v>145</v>
      </c>
      <c r="B6" s="4">
        <v>1</v>
      </c>
      <c r="C6" s="4">
        <v>165743523</v>
      </c>
      <c r="D6" s="4" t="s">
        <v>132</v>
      </c>
      <c r="E6" s="4" t="s">
        <v>133</v>
      </c>
      <c r="F6" s="28">
        <v>1.35649</v>
      </c>
      <c r="G6" s="4">
        <v>0.3049</v>
      </c>
      <c r="H6" s="4">
        <v>1.8200000000000001E-2</v>
      </c>
      <c r="I6" s="29">
        <v>1.1629999999999999E-62</v>
      </c>
      <c r="J6" s="29">
        <v>6.6583399999999998E-65</v>
      </c>
      <c r="K6" s="28">
        <v>1.3547199999999999</v>
      </c>
      <c r="L6" s="4">
        <v>0.303595</v>
      </c>
      <c r="M6" s="4">
        <v>2.39294E-2</v>
      </c>
      <c r="N6" s="29">
        <v>6.9682300000000002E-37</v>
      </c>
      <c r="O6" s="28">
        <v>1.4713799999999999</v>
      </c>
      <c r="P6" s="4">
        <v>0.38619999999999999</v>
      </c>
      <c r="Q6" s="4">
        <v>0.1704</v>
      </c>
      <c r="R6" s="4">
        <v>2.341E-2</v>
      </c>
      <c r="S6" s="28">
        <v>1.16964</v>
      </c>
      <c r="T6" s="4">
        <v>0.15670000000000001</v>
      </c>
      <c r="U6" s="4">
        <v>6.9800000000000001E-2</v>
      </c>
      <c r="V6" s="4">
        <v>2.4750000000000001E-2</v>
      </c>
      <c r="W6" s="4" t="s">
        <v>146</v>
      </c>
      <c r="X6" s="4" t="s">
        <v>135</v>
      </c>
    </row>
    <row r="7" spans="1:24" ht="14.25" customHeight="1">
      <c r="A7" s="4" t="s">
        <v>147</v>
      </c>
      <c r="B7" s="4">
        <v>1</v>
      </c>
      <c r="C7" s="4">
        <v>171605478</v>
      </c>
      <c r="D7" s="4" t="s">
        <v>132</v>
      </c>
      <c r="E7" s="4" t="s">
        <v>133</v>
      </c>
      <c r="F7" s="28">
        <v>8.2408199999999994</v>
      </c>
      <c r="G7" s="4">
        <v>2.1091000000000002</v>
      </c>
      <c r="H7" s="4">
        <v>0.17610000000000001</v>
      </c>
      <c r="I7" s="29">
        <v>4.6199999999999997E-33</v>
      </c>
      <c r="J7" s="29">
        <v>5.2267600000000001E-35</v>
      </c>
      <c r="K7" s="28">
        <v>4.14656</v>
      </c>
      <c r="L7" s="4">
        <v>1.42228</v>
      </c>
      <c r="M7" s="4">
        <v>0.14474400000000001</v>
      </c>
      <c r="N7" s="29">
        <v>8.6850500000000006E-23</v>
      </c>
      <c r="O7" s="28" t="s">
        <v>24</v>
      </c>
      <c r="P7" s="4" t="s">
        <v>24</v>
      </c>
      <c r="Q7" s="4" t="s">
        <v>24</v>
      </c>
      <c r="R7" s="4" t="s">
        <v>24</v>
      </c>
      <c r="S7" s="28" t="s">
        <v>24</v>
      </c>
      <c r="T7" s="4" t="s">
        <v>24</v>
      </c>
      <c r="U7" s="4" t="s">
        <v>24</v>
      </c>
      <c r="V7" s="4" t="s">
        <v>24</v>
      </c>
      <c r="W7" s="4" t="s">
        <v>148</v>
      </c>
      <c r="X7" s="4" t="s">
        <v>149</v>
      </c>
    </row>
    <row r="8" spans="1:24" ht="14.25" customHeight="1">
      <c r="A8" s="4" t="s">
        <v>150</v>
      </c>
      <c r="B8" s="4">
        <v>2</v>
      </c>
      <c r="C8" s="4">
        <v>12890860</v>
      </c>
      <c r="D8" s="4" t="s">
        <v>137</v>
      </c>
      <c r="E8" s="4" t="s">
        <v>138</v>
      </c>
      <c r="F8" s="28">
        <v>1.0732600000000001</v>
      </c>
      <c r="G8" s="4">
        <v>7.0699999999999999E-2</v>
      </c>
      <c r="H8" s="4">
        <v>1.2800000000000001E-2</v>
      </c>
      <c r="I8" s="29">
        <v>3.2969999999999997E-8</v>
      </c>
      <c r="J8" s="29">
        <v>3.3300500000000001E-8</v>
      </c>
      <c r="K8" s="28">
        <v>1.06511</v>
      </c>
      <c r="L8" s="4">
        <v>6.3078099999999998E-2</v>
      </c>
      <c r="M8" s="4">
        <v>1.7541299999999999E-2</v>
      </c>
      <c r="N8" s="4">
        <v>3.23214E-4</v>
      </c>
      <c r="O8" s="28">
        <v>1.0896999999999999</v>
      </c>
      <c r="P8" s="4">
        <v>8.5900000000000004E-2</v>
      </c>
      <c r="Q8" s="4">
        <v>2.4400000000000002E-2</v>
      </c>
      <c r="R8" s="4">
        <v>4.1899999999999999E-4</v>
      </c>
      <c r="S8" s="28">
        <v>1.0115700000000001</v>
      </c>
      <c r="T8" s="4">
        <v>1.15E-2</v>
      </c>
      <c r="U8" s="4">
        <v>4.0899999999999999E-2</v>
      </c>
      <c r="V8" s="4">
        <v>0.77759999999999996</v>
      </c>
      <c r="W8" s="4" t="s">
        <v>151</v>
      </c>
      <c r="X8" s="4" t="s">
        <v>5418</v>
      </c>
    </row>
    <row r="9" spans="1:24" ht="14.25" customHeight="1">
      <c r="A9" s="4" t="s">
        <v>152</v>
      </c>
      <c r="B9" s="4">
        <v>2</v>
      </c>
      <c r="C9" s="4">
        <v>55933014</v>
      </c>
      <c r="D9" s="4" t="s">
        <v>137</v>
      </c>
      <c r="E9" s="4" t="s">
        <v>138</v>
      </c>
      <c r="F9" s="28">
        <v>0.90773800000000004</v>
      </c>
      <c r="G9" s="4">
        <v>-9.6799999999999997E-2</v>
      </c>
      <c r="H9" s="4">
        <v>1.6500000000000001E-2</v>
      </c>
      <c r="I9" s="29">
        <v>4.447E-9</v>
      </c>
      <c r="J9" s="29">
        <v>4.4562700000000004E-9</v>
      </c>
      <c r="K9" s="28">
        <v>0.89196500000000001</v>
      </c>
      <c r="L9" s="4">
        <v>-0.114328</v>
      </c>
      <c r="M9" s="4">
        <v>2.2130199999999999E-2</v>
      </c>
      <c r="N9" s="29">
        <v>2.3881400000000001E-7</v>
      </c>
      <c r="O9" s="28">
        <v>0.92339300000000002</v>
      </c>
      <c r="P9" s="4">
        <v>-7.9699999999999993E-2</v>
      </c>
      <c r="Q9" s="4">
        <v>0.02</v>
      </c>
      <c r="R9" s="29">
        <v>7.0690000000000003E-5</v>
      </c>
      <c r="S9" s="28">
        <v>0.83870199999999995</v>
      </c>
      <c r="T9" s="4">
        <v>-0.1759</v>
      </c>
      <c r="U9" s="4">
        <v>0.1167</v>
      </c>
      <c r="V9" s="4">
        <v>0.1318</v>
      </c>
      <c r="W9" s="4" t="s">
        <v>153</v>
      </c>
      <c r="X9" s="4" t="s">
        <v>135</v>
      </c>
    </row>
    <row r="10" spans="1:24" ht="14.25" customHeight="1">
      <c r="A10" s="4" t="s">
        <v>154</v>
      </c>
      <c r="B10" s="4">
        <v>2</v>
      </c>
      <c r="C10" s="4">
        <v>66537344</v>
      </c>
      <c r="D10" s="4" t="s">
        <v>137</v>
      </c>
      <c r="E10" s="4" t="s">
        <v>133</v>
      </c>
      <c r="F10" s="28">
        <v>0.92533399999999999</v>
      </c>
      <c r="G10" s="4">
        <v>-7.7600000000000002E-2</v>
      </c>
      <c r="H10" s="4">
        <v>1.3599999999999999E-2</v>
      </c>
      <c r="I10" s="29">
        <v>1.1269999999999999E-8</v>
      </c>
      <c r="J10" s="29">
        <v>1.15985E-8</v>
      </c>
      <c r="K10" s="28">
        <v>0.94594</v>
      </c>
      <c r="L10" s="4">
        <v>-5.5576599999999997E-2</v>
      </c>
      <c r="M10" s="4">
        <v>1.7971399999999998E-2</v>
      </c>
      <c r="N10" s="4">
        <v>1.9865E-3</v>
      </c>
      <c r="O10" s="28">
        <v>0.88727500000000004</v>
      </c>
      <c r="P10" s="4">
        <v>-0.1196</v>
      </c>
      <c r="Q10" s="4">
        <v>2.3699999999999999E-2</v>
      </c>
      <c r="R10" s="29">
        <v>4.7290000000000001E-7</v>
      </c>
      <c r="S10" s="28">
        <v>0.84679199999999999</v>
      </c>
      <c r="T10" s="4">
        <v>-0.1663</v>
      </c>
      <c r="U10" s="4">
        <v>7.0900000000000005E-2</v>
      </c>
      <c r="V10" s="4">
        <v>1.9E-2</v>
      </c>
      <c r="W10" s="4" t="s">
        <v>155</v>
      </c>
      <c r="X10" s="4" t="s">
        <v>135</v>
      </c>
    </row>
    <row r="11" spans="1:24" ht="14.25" customHeight="1">
      <c r="A11" s="4" t="s">
        <v>156</v>
      </c>
      <c r="B11" s="4">
        <v>2</v>
      </c>
      <c r="C11" s="4">
        <v>153361700</v>
      </c>
      <c r="D11" s="4" t="s">
        <v>137</v>
      </c>
      <c r="E11" s="4" t="s">
        <v>138</v>
      </c>
      <c r="F11" s="28">
        <v>0.906196</v>
      </c>
      <c r="G11" s="4">
        <v>-9.8500000000000004E-2</v>
      </c>
      <c r="H11" s="4">
        <v>1.2999999999999999E-2</v>
      </c>
      <c r="I11" s="29">
        <v>3.4660000000000001E-14</v>
      </c>
      <c r="J11" s="29">
        <v>3.5608E-14</v>
      </c>
      <c r="K11" s="28">
        <v>0.93531900000000001</v>
      </c>
      <c r="L11" s="4">
        <v>-6.6867599999999999E-2</v>
      </c>
      <c r="M11" s="4">
        <v>1.7536400000000001E-2</v>
      </c>
      <c r="N11" s="4">
        <v>1.3725400000000001E-4</v>
      </c>
      <c r="O11" s="28">
        <v>0.93416699999999997</v>
      </c>
      <c r="P11" s="4">
        <v>-6.8099999999999994E-2</v>
      </c>
      <c r="Q11" s="4">
        <v>7.3999999999999996E-2</v>
      </c>
      <c r="R11" s="4">
        <v>0.3579</v>
      </c>
      <c r="S11" s="28">
        <v>0.84526900000000005</v>
      </c>
      <c r="T11" s="4">
        <v>-0.1681</v>
      </c>
      <c r="U11" s="4">
        <v>6.6199999999999995E-2</v>
      </c>
      <c r="V11" s="4">
        <v>1.115E-2</v>
      </c>
      <c r="W11" s="4" t="s">
        <v>157</v>
      </c>
      <c r="X11" s="4" t="s">
        <v>135</v>
      </c>
    </row>
    <row r="12" spans="1:24" ht="14.25" customHeight="1">
      <c r="A12" s="4" t="s">
        <v>158</v>
      </c>
      <c r="B12" s="4">
        <v>3</v>
      </c>
      <c r="C12" s="4">
        <v>85144350</v>
      </c>
      <c r="D12" s="4" t="s">
        <v>132</v>
      </c>
      <c r="E12" s="4" t="s">
        <v>133</v>
      </c>
      <c r="F12" s="28">
        <v>0.90537999999999996</v>
      </c>
      <c r="G12" s="4">
        <v>-9.9400000000000002E-2</v>
      </c>
      <c r="H12" s="4">
        <v>1.2999999999999999E-2</v>
      </c>
      <c r="I12" s="29">
        <v>2.328E-14</v>
      </c>
      <c r="J12" s="29">
        <v>2.0839999999999999E-14</v>
      </c>
      <c r="K12" s="28">
        <v>0.91474599999999995</v>
      </c>
      <c r="L12" s="4">
        <v>-8.91092E-2</v>
      </c>
      <c r="M12" s="4">
        <v>1.7561799999999999E-2</v>
      </c>
      <c r="N12" s="29">
        <v>3.8898399999999998E-7</v>
      </c>
      <c r="O12" s="28">
        <v>0.96290600000000004</v>
      </c>
      <c r="P12" s="4">
        <v>-3.78E-2</v>
      </c>
      <c r="Q12" s="4">
        <v>2.5700000000000001E-2</v>
      </c>
      <c r="R12" s="4">
        <v>0.1409</v>
      </c>
      <c r="S12" s="28">
        <v>0.95056399999999996</v>
      </c>
      <c r="T12" s="4">
        <v>-5.0700000000000002E-2</v>
      </c>
      <c r="U12" s="4">
        <v>5.21E-2</v>
      </c>
      <c r="V12" s="4">
        <v>0.33100000000000002</v>
      </c>
      <c r="W12" s="4" t="s">
        <v>159</v>
      </c>
      <c r="X12" s="4" t="s">
        <v>135</v>
      </c>
    </row>
    <row r="13" spans="1:24" ht="14.25" customHeight="1">
      <c r="A13" s="4" t="s">
        <v>160</v>
      </c>
      <c r="B13" s="4">
        <v>3</v>
      </c>
      <c r="C13" s="4">
        <v>171820211</v>
      </c>
      <c r="D13" s="4" t="s">
        <v>137</v>
      </c>
      <c r="E13" s="4" t="s">
        <v>133</v>
      </c>
      <c r="F13" s="28">
        <v>0.83861799999999997</v>
      </c>
      <c r="G13" s="4">
        <v>-0.17599999999999999</v>
      </c>
      <c r="H13" s="4">
        <v>2.7E-2</v>
      </c>
      <c r="I13" s="29">
        <v>7.5149999999999994E-11</v>
      </c>
      <c r="J13" s="29">
        <v>7.1261099999999997E-11</v>
      </c>
      <c r="K13" s="28">
        <v>0.894652</v>
      </c>
      <c r="L13" s="4">
        <v>-0.11132</v>
      </c>
      <c r="M13" s="4">
        <v>3.6919899999999999E-2</v>
      </c>
      <c r="N13" s="4">
        <v>2.5681300000000001E-3</v>
      </c>
      <c r="O13" s="28">
        <v>0.89628200000000002</v>
      </c>
      <c r="P13" s="4">
        <v>-0.1095</v>
      </c>
      <c r="Q13" s="4">
        <v>2.3699999999999999E-2</v>
      </c>
      <c r="R13" s="29">
        <v>3.738E-6</v>
      </c>
      <c r="S13" s="28">
        <v>0.87721800000000005</v>
      </c>
      <c r="T13" s="4">
        <v>-0.13100000000000001</v>
      </c>
      <c r="U13" s="4">
        <v>8.1900000000000001E-2</v>
      </c>
      <c r="V13" s="4">
        <v>0.1099</v>
      </c>
      <c r="W13" s="4" t="s">
        <v>161</v>
      </c>
      <c r="X13" s="4" t="s">
        <v>135</v>
      </c>
    </row>
    <row r="14" spans="1:24" ht="14.25" customHeight="1">
      <c r="A14" s="4" t="s">
        <v>162</v>
      </c>
      <c r="B14" s="4">
        <v>3</v>
      </c>
      <c r="C14" s="4">
        <v>186128816</v>
      </c>
      <c r="D14" s="4" t="s">
        <v>132</v>
      </c>
      <c r="E14" s="4" t="s">
        <v>133</v>
      </c>
      <c r="F14" s="28">
        <v>1.1228800000000001</v>
      </c>
      <c r="G14" s="4">
        <v>0.1159</v>
      </c>
      <c r="H14" s="4">
        <v>1.2999999999999999E-2</v>
      </c>
      <c r="I14" s="29">
        <v>4.2370000000000001E-19</v>
      </c>
      <c r="J14" s="29">
        <v>4.9201499999999996E-19</v>
      </c>
      <c r="K14" s="28">
        <v>1.08748</v>
      </c>
      <c r="L14" s="4">
        <v>8.3863099999999996E-2</v>
      </c>
      <c r="M14" s="4">
        <v>1.7696799999999999E-2</v>
      </c>
      <c r="N14" s="29">
        <v>2.1514299999999998E-6</v>
      </c>
      <c r="O14" s="28">
        <v>1.02122</v>
      </c>
      <c r="P14" s="4">
        <v>2.1000000000000001E-2</v>
      </c>
      <c r="Q14" s="4">
        <v>2.1899999999999999E-2</v>
      </c>
      <c r="R14" s="4">
        <v>0.33839999999999998</v>
      </c>
      <c r="S14" s="28">
        <v>1.09724</v>
      </c>
      <c r="T14" s="4">
        <v>9.2799999999999994E-2</v>
      </c>
      <c r="U14" s="4">
        <v>8.1100000000000005E-2</v>
      </c>
      <c r="V14" s="4">
        <v>0.25259999999999999</v>
      </c>
      <c r="W14" s="4" t="s">
        <v>163</v>
      </c>
      <c r="X14" s="4" t="s">
        <v>135</v>
      </c>
    </row>
    <row r="15" spans="1:24" ht="14.25" customHeight="1">
      <c r="A15" s="4" t="s">
        <v>164</v>
      </c>
      <c r="B15" s="4">
        <v>4</v>
      </c>
      <c r="C15" s="4">
        <v>7899379</v>
      </c>
      <c r="D15" s="4" t="s">
        <v>137</v>
      </c>
      <c r="E15" s="4" t="s">
        <v>138</v>
      </c>
      <c r="F15" s="28">
        <v>0.83727700000000005</v>
      </c>
      <c r="G15" s="4">
        <v>-0.17760000000000001</v>
      </c>
      <c r="H15" s="4">
        <v>1.34E-2</v>
      </c>
      <c r="I15" s="29">
        <v>7.2779999999999998E-40</v>
      </c>
      <c r="J15" s="29">
        <v>4.5377800000000004E-40</v>
      </c>
      <c r="K15" s="28">
        <v>0.86322200000000004</v>
      </c>
      <c r="L15" s="4">
        <v>-0.14708299999999999</v>
      </c>
      <c r="M15" s="4">
        <v>1.8216599999999999E-2</v>
      </c>
      <c r="N15" s="29">
        <v>6.7880800000000004E-16</v>
      </c>
      <c r="O15" s="28">
        <v>1.0450900000000001</v>
      </c>
      <c r="P15" s="4">
        <v>4.41E-2</v>
      </c>
      <c r="Q15" s="4">
        <v>2.1499999999999998E-2</v>
      </c>
      <c r="R15" s="4">
        <v>4.0059999999999998E-2</v>
      </c>
      <c r="S15" s="28">
        <v>0.77429700000000001</v>
      </c>
      <c r="T15" s="4">
        <v>-0.25580000000000003</v>
      </c>
      <c r="U15" s="4">
        <v>7.8100000000000003E-2</v>
      </c>
      <c r="V15" s="4">
        <v>1.0499999999999999E-3</v>
      </c>
      <c r="W15" s="4" t="s">
        <v>165</v>
      </c>
      <c r="X15" s="4" t="s">
        <v>135</v>
      </c>
    </row>
    <row r="16" spans="1:24" ht="14.25" customHeight="1">
      <c r="A16" s="4" t="s">
        <v>166</v>
      </c>
      <c r="B16" s="4">
        <v>4</v>
      </c>
      <c r="C16" s="4">
        <v>54027595</v>
      </c>
      <c r="D16" s="4" t="s">
        <v>132</v>
      </c>
      <c r="E16" s="4" t="s">
        <v>133</v>
      </c>
      <c r="F16" s="28">
        <v>1.1059399999999999</v>
      </c>
      <c r="G16" s="4">
        <v>0.1007</v>
      </c>
      <c r="H16" s="4">
        <v>1.6299999999999999E-2</v>
      </c>
      <c r="I16" s="29">
        <v>6.6229999999999998E-10</v>
      </c>
      <c r="J16" s="29">
        <v>6.51262E-10</v>
      </c>
      <c r="K16" s="28">
        <v>1.06029</v>
      </c>
      <c r="L16" s="4">
        <v>5.8542499999999997E-2</v>
      </c>
      <c r="M16" s="4">
        <v>2.25706E-2</v>
      </c>
      <c r="N16" s="4">
        <v>9.4947599999999997E-3</v>
      </c>
      <c r="O16" s="28">
        <v>1.03169</v>
      </c>
      <c r="P16" s="4">
        <v>3.1199999999999999E-2</v>
      </c>
      <c r="Q16" s="4">
        <v>2.3699999999999999E-2</v>
      </c>
      <c r="R16" s="4">
        <v>0.18809999999999999</v>
      </c>
      <c r="S16" s="28">
        <v>1.04718</v>
      </c>
      <c r="T16" s="4">
        <v>4.6100000000000002E-2</v>
      </c>
      <c r="U16" s="4">
        <v>5.0200000000000002E-2</v>
      </c>
      <c r="V16" s="4">
        <v>0.3584</v>
      </c>
      <c r="W16" s="4" t="s">
        <v>167</v>
      </c>
      <c r="X16" s="4" t="s">
        <v>5418</v>
      </c>
    </row>
    <row r="17" spans="1:24" ht="14.25" customHeight="1">
      <c r="A17" s="4" t="s">
        <v>168</v>
      </c>
      <c r="B17" s="4">
        <v>4</v>
      </c>
      <c r="C17" s="4">
        <v>111963719</v>
      </c>
      <c r="D17" s="4" t="s">
        <v>137</v>
      </c>
      <c r="E17" s="4" t="s">
        <v>138</v>
      </c>
      <c r="F17" s="28">
        <v>0.90664900000000004</v>
      </c>
      <c r="G17" s="4">
        <v>-9.8000000000000004E-2</v>
      </c>
      <c r="H17" s="4">
        <v>1.5800000000000002E-2</v>
      </c>
      <c r="I17" s="29">
        <v>5.8029999999999995E-10</v>
      </c>
      <c r="J17" s="29">
        <v>5.5736499999999997E-10</v>
      </c>
      <c r="K17" s="28">
        <v>0.94916299999999998</v>
      </c>
      <c r="L17" s="4">
        <v>-5.2174900000000003E-2</v>
      </c>
      <c r="M17" s="4">
        <v>2.0025999999999999E-2</v>
      </c>
      <c r="N17" s="4">
        <v>9.1725000000000001E-3</v>
      </c>
      <c r="O17" s="28">
        <v>0.98294700000000002</v>
      </c>
      <c r="P17" s="4">
        <v>-1.72E-2</v>
      </c>
      <c r="Q17" s="4">
        <v>5.1499999999999997E-2</v>
      </c>
      <c r="R17" s="4">
        <v>0.73899999999999999</v>
      </c>
      <c r="S17" s="28">
        <v>0.90673999999999999</v>
      </c>
      <c r="T17" s="4">
        <v>-9.7900000000000001E-2</v>
      </c>
      <c r="U17" s="4">
        <v>0.2235</v>
      </c>
      <c r="V17" s="4">
        <v>0.66139999999999999</v>
      </c>
      <c r="W17" s="4" t="s">
        <v>169</v>
      </c>
      <c r="X17" s="4" t="s">
        <v>5418</v>
      </c>
    </row>
    <row r="18" spans="1:24" ht="14.25" customHeight="1">
      <c r="A18" s="4" t="s">
        <v>170</v>
      </c>
      <c r="B18" s="4">
        <v>5</v>
      </c>
      <c r="C18" s="4">
        <v>14814883</v>
      </c>
      <c r="D18" s="4" t="s">
        <v>132</v>
      </c>
      <c r="E18" s="4" t="s">
        <v>133</v>
      </c>
      <c r="F18" s="28">
        <v>1.08307</v>
      </c>
      <c r="G18" s="4">
        <v>7.9799999999999996E-2</v>
      </c>
      <c r="H18" s="4">
        <v>1.4500000000000001E-2</v>
      </c>
      <c r="I18" s="29">
        <v>3.9610000000000002E-8</v>
      </c>
      <c r="J18" s="29">
        <v>3.7308599999999998E-8</v>
      </c>
      <c r="K18" s="28">
        <v>1.0809599999999999</v>
      </c>
      <c r="L18" s="4">
        <v>7.7849500000000002E-2</v>
      </c>
      <c r="M18" s="4">
        <v>1.9643299999999999E-2</v>
      </c>
      <c r="N18" s="29">
        <v>7.4008299999999994E-5</v>
      </c>
      <c r="O18" s="28">
        <v>1.01603</v>
      </c>
      <c r="P18" s="4">
        <v>1.5900000000000001E-2</v>
      </c>
      <c r="Q18" s="4">
        <v>2.1000000000000001E-2</v>
      </c>
      <c r="R18" s="4">
        <v>0.44890000000000002</v>
      </c>
      <c r="S18" s="28">
        <v>1.3190299999999999</v>
      </c>
      <c r="T18" s="4">
        <v>0.27689999999999998</v>
      </c>
      <c r="U18" s="4">
        <v>9.7299999999999998E-2</v>
      </c>
      <c r="V18" s="4">
        <v>4.411E-3</v>
      </c>
      <c r="W18" s="4" t="s">
        <v>171</v>
      </c>
      <c r="X18" s="4" t="s">
        <v>135</v>
      </c>
    </row>
    <row r="19" spans="1:24" ht="14.25" customHeight="1">
      <c r="A19" s="4" t="s">
        <v>172</v>
      </c>
      <c r="B19" s="4">
        <v>6</v>
      </c>
      <c r="C19" s="4">
        <v>602983</v>
      </c>
      <c r="D19" s="4" t="s">
        <v>132</v>
      </c>
      <c r="E19" s="4" t="s">
        <v>138</v>
      </c>
      <c r="F19" s="28">
        <v>0.88444100000000003</v>
      </c>
      <c r="G19" s="4">
        <v>-0.12280000000000001</v>
      </c>
      <c r="H19" s="4">
        <v>1.7999999999999999E-2</v>
      </c>
      <c r="I19" s="29">
        <v>1.0290000000000001E-11</v>
      </c>
      <c r="J19" s="29">
        <v>1.85171E-12</v>
      </c>
      <c r="K19" s="28">
        <v>0.87015699999999996</v>
      </c>
      <c r="L19" s="4">
        <v>-0.13908200000000001</v>
      </c>
      <c r="M19" s="4">
        <v>2.4048300000000002E-2</v>
      </c>
      <c r="N19" s="29">
        <v>7.3204200000000002E-9</v>
      </c>
      <c r="O19" s="28">
        <v>0.95265699999999998</v>
      </c>
      <c r="P19" s="4">
        <v>-4.8500000000000001E-2</v>
      </c>
      <c r="Q19" s="4">
        <v>2.5399999999999999E-2</v>
      </c>
      <c r="R19" s="4">
        <v>5.6410000000000002E-2</v>
      </c>
      <c r="S19" s="28">
        <v>0.90601399999999999</v>
      </c>
      <c r="T19" s="4">
        <v>-9.8699999999999996E-2</v>
      </c>
      <c r="U19" s="4">
        <v>0.1111</v>
      </c>
      <c r="V19" s="4">
        <v>0.37430000000000002</v>
      </c>
      <c r="W19" s="4" t="s">
        <v>173</v>
      </c>
      <c r="X19" s="4" t="s">
        <v>135</v>
      </c>
    </row>
    <row r="20" spans="1:24" ht="14.25" customHeight="1">
      <c r="A20" s="4" t="s">
        <v>174</v>
      </c>
      <c r="B20" s="4">
        <v>6</v>
      </c>
      <c r="C20" s="4">
        <v>1548369</v>
      </c>
      <c r="D20" s="4" t="s">
        <v>132</v>
      </c>
      <c r="E20" s="4" t="s">
        <v>133</v>
      </c>
      <c r="F20" s="28">
        <v>1.1340600000000001</v>
      </c>
      <c r="G20" s="4">
        <v>0.1258</v>
      </c>
      <c r="H20" s="4">
        <v>1.38E-2</v>
      </c>
      <c r="I20" s="29">
        <v>8.5239999999999996E-20</v>
      </c>
      <c r="J20" s="29">
        <v>1.68329E-19</v>
      </c>
      <c r="K20" s="28">
        <v>1.1233</v>
      </c>
      <c r="L20" s="4">
        <v>0.116271</v>
      </c>
      <c r="M20" s="4">
        <v>1.8877700000000001E-2</v>
      </c>
      <c r="N20" s="29">
        <v>7.3109400000000004E-10</v>
      </c>
      <c r="O20" s="28">
        <v>1.0634300000000001</v>
      </c>
      <c r="P20" s="4">
        <v>6.1499999999999999E-2</v>
      </c>
      <c r="Q20" s="4">
        <v>2.0199999999999999E-2</v>
      </c>
      <c r="R20" s="4">
        <v>2.3159999999999999E-3</v>
      </c>
      <c r="S20" s="28">
        <v>1.05548</v>
      </c>
      <c r="T20" s="4">
        <v>5.3999999999999999E-2</v>
      </c>
      <c r="U20" s="4">
        <v>9.8699999999999996E-2</v>
      </c>
      <c r="V20" s="4">
        <v>0.58440000000000003</v>
      </c>
      <c r="W20" s="4" t="s">
        <v>175</v>
      </c>
      <c r="X20" s="4" t="s">
        <v>135</v>
      </c>
    </row>
    <row r="21" spans="1:24" ht="14.25" customHeight="1">
      <c r="A21" s="4" t="s">
        <v>176</v>
      </c>
      <c r="B21" s="4">
        <v>6</v>
      </c>
      <c r="C21" s="4">
        <v>1987897</v>
      </c>
      <c r="D21" s="4" t="s">
        <v>132</v>
      </c>
      <c r="E21" s="4" t="s">
        <v>137</v>
      </c>
      <c r="F21" s="28">
        <v>1.1376900000000001</v>
      </c>
      <c r="G21" s="4">
        <v>0.129</v>
      </c>
      <c r="H21" s="4">
        <v>1.9E-2</v>
      </c>
      <c r="I21" s="29">
        <v>1.2100000000000001E-11</v>
      </c>
      <c r="J21" s="29">
        <v>2.72433E-11</v>
      </c>
      <c r="K21" s="28">
        <v>1.0829200000000001</v>
      </c>
      <c r="L21" s="4">
        <v>7.9661399999999993E-2</v>
      </c>
      <c r="M21" s="4">
        <v>2.65337E-2</v>
      </c>
      <c r="N21" s="4">
        <v>2.6796400000000001E-3</v>
      </c>
      <c r="O21" s="28">
        <v>1.16079</v>
      </c>
      <c r="P21" s="4">
        <v>0.14910000000000001</v>
      </c>
      <c r="Q21" s="4">
        <v>2.5499999999999998E-2</v>
      </c>
      <c r="R21" s="29">
        <v>5.2860000000000002E-9</v>
      </c>
      <c r="S21" s="28">
        <v>0.96976600000000002</v>
      </c>
      <c r="T21" s="4">
        <v>-3.0700000000000002E-2</v>
      </c>
      <c r="U21" s="4">
        <v>8.2000000000000003E-2</v>
      </c>
      <c r="V21" s="4">
        <v>0.70789999999999997</v>
      </c>
      <c r="W21" s="4" t="s">
        <v>177</v>
      </c>
      <c r="X21" s="4" t="s">
        <v>135</v>
      </c>
    </row>
    <row r="22" spans="1:24" ht="14.25" customHeight="1">
      <c r="A22" s="4" t="s">
        <v>178</v>
      </c>
      <c r="B22" s="4">
        <v>6</v>
      </c>
      <c r="C22" s="4">
        <v>30086422</v>
      </c>
      <c r="D22" s="4" t="s">
        <v>138</v>
      </c>
      <c r="E22" s="4" t="s">
        <v>133</v>
      </c>
      <c r="F22" s="28">
        <v>1.09955</v>
      </c>
      <c r="G22" s="4">
        <v>9.4899999999999998E-2</v>
      </c>
      <c r="H22" s="4">
        <v>1.46E-2</v>
      </c>
      <c r="I22" s="29">
        <v>7.7409999999999994E-11</v>
      </c>
      <c r="J22" s="29">
        <v>9.7933800000000001E-11</v>
      </c>
      <c r="K22" s="28">
        <v>1.02139</v>
      </c>
      <c r="L22" s="4">
        <v>2.11685E-2</v>
      </c>
      <c r="M22" s="4">
        <v>1.90403E-2</v>
      </c>
      <c r="N22" s="4">
        <v>0.266235</v>
      </c>
      <c r="O22" s="28">
        <v>0.9859</v>
      </c>
      <c r="P22" s="4">
        <v>-1.4200000000000001E-2</v>
      </c>
      <c r="Q22" s="4">
        <v>2.53E-2</v>
      </c>
      <c r="R22" s="4">
        <v>0.57299999999999995</v>
      </c>
      <c r="S22" s="28">
        <v>1.0004</v>
      </c>
      <c r="T22" s="29">
        <v>4.0000000000000002E-4</v>
      </c>
      <c r="U22" s="4">
        <v>4.4600000000000001E-2</v>
      </c>
      <c r="V22" s="4">
        <v>0.99309999999999998</v>
      </c>
      <c r="W22" s="4" t="s">
        <v>179</v>
      </c>
      <c r="X22" s="4" t="s">
        <v>5418</v>
      </c>
    </row>
    <row r="23" spans="1:24" ht="14.25" customHeight="1">
      <c r="A23" s="4" t="s">
        <v>180</v>
      </c>
      <c r="B23" s="4">
        <v>6</v>
      </c>
      <c r="C23" s="4">
        <v>36586070</v>
      </c>
      <c r="D23" s="4" t="s">
        <v>132</v>
      </c>
      <c r="E23" s="4" t="s">
        <v>133</v>
      </c>
      <c r="F23" s="28">
        <v>1.1143799999999999</v>
      </c>
      <c r="G23" s="4">
        <v>0.10829999999999999</v>
      </c>
      <c r="H23" s="4">
        <v>1.52E-2</v>
      </c>
      <c r="I23" s="29">
        <v>9.7400000000000009E-13</v>
      </c>
      <c r="J23" s="29">
        <v>6.2928499999999998E-13</v>
      </c>
      <c r="K23" s="28">
        <v>1.0233000000000001</v>
      </c>
      <c r="L23" s="4">
        <v>2.30332E-2</v>
      </c>
      <c r="M23" s="4">
        <v>2.08512E-2</v>
      </c>
      <c r="N23" s="4">
        <v>0.26930900000000002</v>
      </c>
      <c r="O23" s="28">
        <v>1.11016</v>
      </c>
      <c r="P23" s="4">
        <v>0.1045</v>
      </c>
      <c r="Q23" s="4">
        <v>2.06E-2</v>
      </c>
      <c r="R23" s="29">
        <v>3.96E-7</v>
      </c>
      <c r="S23" s="28">
        <v>1.07498</v>
      </c>
      <c r="T23" s="4">
        <v>7.2300000000000003E-2</v>
      </c>
      <c r="U23" s="4">
        <v>5.8599999999999999E-2</v>
      </c>
      <c r="V23" s="4">
        <v>0.21790000000000001</v>
      </c>
      <c r="W23" s="4" t="s">
        <v>181</v>
      </c>
      <c r="X23" s="4" t="s">
        <v>135</v>
      </c>
    </row>
    <row r="24" spans="1:24" ht="14.25" customHeight="1">
      <c r="A24" s="4" t="s">
        <v>182</v>
      </c>
      <c r="B24" s="4">
        <v>6</v>
      </c>
      <c r="C24" s="4">
        <v>45928400</v>
      </c>
      <c r="D24" s="4" t="s">
        <v>137</v>
      </c>
      <c r="E24" s="4" t="s">
        <v>138</v>
      </c>
      <c r="F24" s="28">
        <v>1.0805800000000001</v>
      </c>
      <c r="G24" s="4">
        <v>7.7499999999999999E-2</v>
      </c>
      <c r="H24" s="4">
        <v>1.35E-2</v>
      </c>
      <c r="I24" s="29">
        <v>8.4499999999999996E-9</v>
      </c>
      <c r="J24" s="29">
        <v>9.6963700000000001E-9</v>
      </c>
      <c r="K24" s="28">
        <v>1.0395099999999999</v>
      </c>
      <c r="L24" s="4">
        <v>3.8746000000000003E-2</v>
      </c>
      <c r="M24" s="4">
        <v>1.8115900000000001E-2</v>
      </c>
      <c r="N24" s="4">
        <v>3.2454200000000002E-2</v>
      </c>
      <c r="O24" s="28">
        <v>1.0011000000000001</v>
      </c>
      <c r="P24" s="4">
        <v>1.1000000000000001E-3</v>
      </c>
      <c r="Q24" s="4">
        <v>2.7E-2</v>
      </c>
      <c r="R24" s="4">
        <v>0.96789999999999998</v>
      </c>
      <c r="S24" s="28">
        <v>1.0765899999999999</v>
      </c>
      <c r="T24" s="4">
        <v>7.3800000000000004E-2</v>
      </c>
      <c r="U24" s="4">
        <v>4.2099999999999999E-2</v>
      </c>
      <c r="V24" s="4">
        <v>7.9820000000000002E-2</v>
      </c>
      <c r="W24" s="4" t="s">
        <v>183</v>
      </c>
      <c r="X24" s="4" t="s">
        <v>5418</v>
      </c>
    </row>
    <row r="25" spans="1:24" ht="14.25" customHeight="1">
      <c r="A25" s="4" t="s">
        <v>184</v>
      </c>
      <c r="B25" s="4">
        <v>6</v>
      </c>
      <c r="C25" s="4">
        <v>51460154</v>
      </c>
      <c r="D25" s="4" t="s">
        <v>137</v>
      </c>
      <c r="E25" s="4" t="s">
        <v>133</v>
      </c>
      <c r="F25" s="28">
        <v>0.81326399999999999</v>
      </c>
      <c r="G25" s="4">
        <v>-0.20669999999999999</v>
      </c>
      <c r="H25" s="4">
        <v>2.1399999999999999E-2</v>
      </c>
      <c r="I25" s="29">
        <v>5.2370000000000004E-22</v>
      </c>
      <c r="J25" s="29">
        <v>7.5015100000000003E-23</v>
      </c>
      <c r="K25" s="28">
        <v>0.89463300000000001</v>
      </c>
      <c r="L25" s="4">
        <v>-0.111342</v>
      </c>
      <c r="M25" s="4">
        <v>2.99536E-2</v>
      </c>
      <c r="N25" s="4">
        <v>2.0150999999999999E-4</v>
      </c>
      <c r="O25" s="28">
        <v>0.89951499999999995</v>
      </c>
      <c r="P25" s="4">
        <v>-0.10589999999999999</v>
      </c>
      <c r="Q25" s="4">
        <v>3.5299999999999998E-2</v>
      </c>
      <c r="R25" s="4">
        <v>2.6900000000000001E-3</v>
      </c>
      <c r="S25" s="28">
        <v>0.88461699999999999</v>
      </c>
      <c r="T25" s="4">
        <v>-0.1226</v>
      </c>
      <c r="U25" s="4">
        <v>7.0599999999999996E-2</v>
      </c>
      <c r="V25" s="4">
        <v>8.2269999999999996E-2</v>
      </c>
      <c r="W25" s="4" t="s">
        <v>185</v>
      </c>
      <c r="X25" s="4" t="s">
        <v>135</v>
      </c>
    </row>
    <row r="26" spans="1:24" ht="14.25" customHeight="1">
      <c r="A26" s="4" t="s">
        <v>186</v>
      </c>
      <c r="B26" s="4">
        <v>6</v>
      </c>
      <c r="C26" s="4">
        <v>51899824</v>
      </c>
      <c r="D26" s="4" t="s">
        <v>132</v>
      </c>
      <c r="E26" s="4" t="s">
        <v>133</v>
      </c>
      <c r="F26" s="28">
        <v>0.92505700000000002</v>
      </c>
      <c r="G26" s="4">
        <v>-7.7899999999999997E-2</v>
      </c>
      <c r="H26" s="4">
        <v>1.4800000000000001E-2</v>
      </c>
      <c r="I26" s="29">
        <v>1.3799999999999999E-7</v>
      </c>
      <c r="J26" s="29">
        <v>4.4894700000000003E-8</v>
      </c>
      <c r="K26" s="28">
        <v>0.94715400000000005</v>
      </c>
      <c r="L26" s="4">
        <v>-5.4293599999999997E-2</v>
      </c>
      <c r="M26" s="4">
        <v>2.06065E-2</v>
      </c>
      <c r="N26" s="4">
        <v>8.4193600000000007E-3</v>
      </c>
      <c r="O26" s="28">
        <v>0.957816</v>
      </c>
      <c r="P26" s="4">
        <v>-4.3099999999999999E-2</v>
      </c>
      <c r="Q26" s="4">
        <v>1.9699999999999999E-2</v>
      </c>
      <c r="R26" s="4">
        <v>2.9010000000000001E-2</v>
      </c>
      <c r="S26" s="28">
        <v>0.996008</v>
      </c>
      <c r="T26" s="4">
        <v>-4.0000000000000001E-3</v>
      </c>
      <c r="U26" s="4">
        <v>3.7699999999999997E-2</v>
      </c>
      <c r="V26" s="4">
        <v>0.91639999999999999</v>
      </c>
      <c r="W26" s="4" t="s">
        <v>187</v>
      </c>
      <c r="X26" s="4" t="s">
        <v>135</v>
      </c>
    </row>
    <row r="27" spans="1:24" ht="14.25" customHeight="1">
      <c r="A27" s="4" t="s">
        <v>188</v>
      </c>
      <c r="B27" s="4">
        <v>6</v>
      </c>
      <c r="C27" s="4">
        <v>134372150</v>
      </c>
      <c r="D27" s="4" t="s">
        <v>138</v>
      </c>
      <c r="E27" s="4" t="s">
        <v>133</v>
      </c>
      <c r="F27" s="28">
        <v>0.92533399999999999</v>
      </c>
      <c r="G27" s="4">
        <v>-7.7600000000000002E-2</v>
      </c>
      <c r="H27" s="4">
        <v>1.29E-2</v>
      </c>
      <c r="I27" s="29">
        <v>1.8960000000000001E-9</v>
      </c>
      <c r="J27" s="29">
        <v>2.6153699999999998E-10</v>
      </c>
      <c r="K27" s="28">
        <v>0.99048599999999998</v>
      </c>
      <c r="L27" s="4">
        <v>-9.55955E-3</v>
      </c>
      <c r="M27" s="4">
        <v>1.74063E-2</v>
      </c>
      <c r="N27" s="4">
        <v>0.58287299999999997</v>
      </c>
      <c r="O27" s="28">
        <v>0.95370600000000005</v>
      </c>
      <c r="P27" s="4">
        <v>-4.7399999999999998E-2</v>
      </c>
      <c r="Q27" s="4">
        <v>2.3900000000000001E-2</v>
      </c>
      <c r="R27" s="4">
        <v>4.743E-2</v>
      </c>
      <c r="S27" s="28">
        <v>0.89879500000000001</v>
      </c>
      <c r="T27" s="4">
        <v>-0.1067</v>
      </c>
      <c r="U27" s="4">
        <v>4.1500000000000002E-2</v>
      </c>
      <c r="V27" s="4">
        <v>1.022E-2</v>
      </c>
      <c r="W27" s="4" t="s">
        <v>189</v>
      </c>
      <c r="X27" s="4" t="s">
        <v>5418</v>
      </c>
    </row>
    <row r="28" spans="1:24" ht="14.25" customHeight="1">
      <c r="A28" s="4" t="s">
        <v>190</v>
      </c>
      <c r="B28" s="4">
        <v>6</v>
      </c>
      <c r="C28" s="4">
        <v>136474794</v>
      </c>
      <c r="D28" s="4" t="s">
        <v>132</v>
      </c>
      <c r="E28" s="4" t="s">
        <v>137</v>
      </c>
      <c r="F28" s="28">
        <v>0.89011899999999999</v>
      </c>
      <c r="G28" s="4">
        <v>-0.1164</v>
      </c>
      <c r="H28" s="4">
        <v>1.34E-2</v>
      </c>
      <c r="I28" s="29">
        <v>4.8779999999999998E-18</v>
      </c>
      <c r="J28" s="29">
        <v>5.6245799999999998E-19</v>
      </c>
      <c r="K28" s="28">
        <v>0.92982600000000004</v>
      </c>
      <c r="L28" s="4">
        <v>-7.2757799999999997E-2</v>
      </c>
      <c r="M28" s="4">
        <v>1.81593E-2</v>
      </c>
      <c r="N28" s="29">
        <v>6.1583500000000004E-5</v>
      </c>
      <c r="O28" s="28">
        <v>0.96040499999999995</v>
      </c>
      <c r="P28" s="4">
        <v>-4.0399999999999998E-2</v>
      </c>
      <c r="Q28" s="4">
        <v>2.3400000000000001E-2</v>
      </c>
      <c r="R28" s="4">
        <v>8.4570000000000006E-2</v>
      </c>
      <c r="S28" s="28">
        <v>0.85735799999999995</v>
      </c>
      <c r="T28" s="4">
        <v>-0.15390000000000001</v>
      </c>
      <c r="U28" s="4">
        <v>8.0600000000000005E-2</v>
      </c>
      <c r="V28" s="4">
        <v>5.6259999999999998E-2</v>
      </c>
      <c r="W28" s="4" t="s">
        <v>191</v>
      </c>
      <c r="X28" s="4" t="s">
        <v>135</v>
      </c>
    </row>
    <row r="29" spans="1:24" ht="14.25" customHeight="1">
      <c r="A29" s="4" t="s">
        <v>192</v>
      </c>
      <c r="B29" s="4">
        <v>6</v>
      </c>
      <c r="C29" s="4">
        <v>158971424</v>
      </c>
      <c r="D29" s="4" t="s">
        <v>137</v>
      </c>
      <c r="E29" s="4" t="s">
        <v>138</v>
      </c>
      <c r="F29" s="28">
        <v>1.0778799999999999</v>
      </c>
      <c r="G29" s="4">
        <v>7.4999999999999997E-2</v>
      </c>
      <c r="H29" s="4">
        <v>1.29E-2</v>
      </c>
      <c r="I29" s="29">
        <v>6.1589999999999999E-9</v>
      </c>
      <c r="J29" s="29">
        <v>6.1144700000000003E-9</v>
      </c>
      <c r="K29" s="28">
        <v>1.0524100000000001</v>
      </c>
      <c r="L29" s="4">
        <v>5.1082799999999998E-2</v>
      </c>
      <c r="M29" s="4">
        <v>1.7481300000000002E-2</v>
      </c>
      <c r="N29" s="4">
        <v>3.4735999999999999E-3</v>
      </c>
      <c r="O29" s="28">
        <v>1.01898</v>
      </c>
      <c r="P29" s="4">
        <v>1.8800000000000001E-2</v>
      </c>
      <c r="Q29" s="4">
        <v>2.1999999999999999E-2</v>
      </c>
      <c r="R29" s="4">
        <v>0.39240000000000003</v>
      </c>
      <c r="S29" s="28">
        <v>1.0559099999999999</v>
      </c>
      <c r="T29" s="4">
        <v>5.4399999999999997E-2</v>
      </c>
      <c r="U29" s="4">
        <v>4.1599999999999998E-2</v>
      </c>
      <c r="V29" s="4">
        <v>0.1915</v>
      </c>
      <c r="W29" s="4" t="s">
        <v>193</v>
      </c>
      <c r="X29" s="4" t="s">
        <v>135</v>
      </c>
    </row>
    <row r="30" spans="1:24" ht="14.25" customHeight="1">
      <c r="A30" s="4" t="s">
        <v>194</v>
      </c>
      <c r="B30" s="4">
        <v>7</v>
      </c>
      <c r="C30" s="4">
        <v>11704538</v>
      </c>
      <c r="D30" s="4" t="s">
        <v>132</v>
      </c>
      <c r="E30" s="4" t="s">
        <v>133</v>
      </c>
      <c r="F30" s="28">
        <v>1.0822000000000001</v>
      </c>
      <c r="G30" s="4">
        <v>7.9000000000000001E-2</v>
      </c>
      <c r="H30" s="4">
        <v>1.37E-2</v>
      </c>
      <c r="I30" s="29">
        <v>8.7739999999999997E-9</v>
      </c>
      <c r="J30" s="29">
        <v>8.1143000000000004E-9</v>
      </c>
      <c r="K30" s="28">
        <v>1.0717000000000001</v>
      </c>
      <c r="L30" s="4">
        <v>6.9250400000000004E-2</v>
      </c>
      <c r="M30" s="4">
        <v>1.8133400000000001E-2</v>
      </c>
      <c r="N30" s="4">
        <v>1.34039E-4</v>
      </c>
      <c r="O30" s="28">
        <v>1.0397700000000001</v>
      </c>
      <c r="P30" s="4">
        <v>3.9E-2</v>
      </c>
      <c r="Q30" s="4">
        <v>2.58E-2</v>
      </c>
      <c r="R30" s="4">
        <v>0.1305</v>
      </c>
      <c r="S30" s="28">
        <v>0.96928199999999998</v>
      </c>
      <c r="T30" s="4">
        <v>-3.1199999999999999E-2</v>
      </c>
      <c r="U30" s="4">
        <v>7.8100000000000003E-2</v>
      </c>
      <c r="V30" s="4">
        <v>0.68969999999999998</v>
      </c>
      <c r="W30" s="4" t="s">
        <v>195</v>
      </c>
      <c r="X30" s="4" t="s">
        <v>135</v>
      </c>
    </row>
    <row r="31" spans="1:24" ht="14.25" customHeight="1">
      <c r="A31" s="4" t="s">
        <v>196</v>
      </c>
      <c r="B31" s="4">
        <v>7</v>
      </c>
      <c r="C31" s="4">
        <v>39077397</v>
      </c>
      <c r="D31" s="4" t="s">
        <v>137</v>
      </c>
      <c r="E31" s="4" t="s">
        <v>138</v>
      </c>
      <c r="F31" s="28">
        <v>1.09013</v>
      </c>
      <c r="G31" s="4">
        <v>8.6300000000000002E-2</v>
      </c>
      <c r="H31" s="4">
        <v>1.29E-2</v>
      </c>
      <c r="I31" s="29">
        <v>2.1039999999999999E-11</v>
      </c>
      <c r="J31" s="29">
        <v>2.2413299999999999E-11</v>
      </c>
      <c r="K31" s="28">
        <v>1.03477</v>
      </c>
      <c r="L31" s="4">
        <v>3.4179500000000002E-2</v>
      </c>
      <c r="M31" s="4">
        <v>1.7415799999999999E-2</v>
      </c>
      <c r="N31" s="4">
        <v>4.9698100000000002E-2</v>
      </c>
      <c r="O31" s="28">
        <v>1.0054099999999999</v>
      </c>
      <c r="P31" s="4">
        <v>5.4000000000000003E-3</v>
      </c>
      <c r="Q31" s="4">
        <v>2.47E-2</v>
      </c>
      <c r="R31" s="4">
        <v>0.82620000000000005</v>
      </c>
      <c r="S31" s="28">
        <v>1.0507500000000001</v>
      </c>
      <c r="T31" s="4">
        <v>4.9500000000000002E-2</v>
      </c>
      <c r="U31" s="4">
        <v>7.8299999999999995E-2</v>
      </c>
      <c r="V31" s="4">
        <v>0.52729999999999999</v>
      </c>
      <c r="W31" s="4" t="s">
        <v>197</v>
      </c>
      <c r="X31" s="4" t="s">
        <v>135</v>
      </c>
    </row>
    <row r="32" spans="1:24" ht="14.25" customHeight="1">
      <c r="A32" s="4" t="s">
        <v>198</v>
      </c>
      <c r="B32" s="4">
        <v>7</v>
      </c>
      <c r="C32" s="4">
        <v>82955177</v>
      </c>
      <c r="D32" s="4" t="s">
        <v>138</v>
      </c>
      <c r="E32" s="4" t="s">
        <v>133</v>
      </c>
      <c r="F32" s="28">
        <v>0.93090300000000004</v>
      </c>
      <c r="G32" s="4">
        <v>-7.1599999999999997E-2</v>
      </c>
      <c r="H32" s="4">
        <v>1.29E-2</v>
      </c>
      <c r="I32" s="29">
        <v>3.0250000000000003E-8</v>
      </c>
      <c r="J32" s="29">
        <v>4.3343900000000002E-8</v>
      </c>
      <c r="K32" s="28">
        <v>0.938948</v>
      </c>
      <c r="L32" s="4">
        <v>-6.2995200000000001E-2</v>
      </c>
      <c r="M32" s="4">
        <v>1.7539900000000001E-2</v>
      </c>
      <c r="N32" s="4">
        <v>3.2875999999999999E-4</v>
      </c>
      <c r="O32" s="28">
        <v>0.98797299999999999</v>
      </c>
      <c r="P32" s="4">
        <v>-1.21E-2</v>
      </c>
      <c r="Q32" s="4">
        <v>2.0899999999999998E-2</v>
      </c>
      <c r="R32" s="4">
        <v>0.56079999999999997</v>
      </c>
      <c r="S32" s="28">
        <v>0.93155500000000002</v>
      </c>
      <c r="T32" s="4">
        <v>-7.0900000000000005E-2</v>
      </c>
      <c r="U32" s="4">
        <v>4.7600000000000003E-2</v>
      </c>
      <c r="V32" s="4">
        <v>0.13669999999999999</v>
      </c>
      <c r="W32" s="4" t="s">
        <v>199</v>
      </c>
      <c r="X32" s="4" t="s">
        <v>5418</v>
      </c>
    </row>
    <row r="33" spans="1:24" ht="14.25" customHeight="1">
      <c r="A33" s="4" t="s">
        <v>200</v>
      </c>
      <c r="B33" s="4">
        <v>7</v>
      </c>
      <c r="C33" s="4">
        <v>83287607</v>
      </c>
      <c r="D33" s="4" t="s">
        <v>132</v>
      </c>
      <c r="E33" s="4" t="s">
        <v>133</v>
      </c>
      <c r="F33" s="28">
        <v>0.92136399999999996</v>
      </c>
      <c r="G33" s="4">
        <v>-8.1900000000000001E-2</v>
      </c>
      <c r="H33" s="4">
        <v>1.34E-2</v>
      </c>
      <c r="I33" s="29">
        <v>1.078E-9</v>
      </c>
      <c r="J33" s="29">
        <v>1.49492E-9</v>
      </c>
      <c r="K33" s="28">
        <v>0.96140000000000003</v>
      </c>
      <c r="L33" s="4">
        <v>-3.9364900000000001E-2</v>
      </c>
      <c r="M33" s="4">
        <v>1.79828E-2</v>
      </c>
      <c r="N33" s="4">
        <v>2.8598599999999998E-2</v>
      </c>
      <c r="O33" s="28">
        <v>0.96647499999999997</v>
      </c>
      <c r="P33" s="4">
        <v>-3.4099999999999998E-2</v>
      </c>
      <c r="Q33" s="4">
        <v>2.1999999999999999E-2</v>
      </c>
      <c r="R33" s="4">
        <v>0.1207</v>
      </c>
      <c r="S33" s="28">
        <v>0.95037400000000005</v>
      </c>
      <c r="T33" s="4">
        <v>-5.0900000000000001E-2</v>
      </c>
      <c r="U33" s="4">
        <v>4.1200000000000001E-2</v>
      </c>
      <c r="V33" s="4">
        <v>0.21679999999999999</v>
      </c>
      <c r="W33" s="4" t="s">
        <v>201</v>
      </c>
      <c r="X33" s="4" t="s">
        <v>5418</v>
      </c>
    </row>
    <row r="34" spans="1:24" ht="14.25" customHeight="1">
      <c r="A34" s="4" t="s">
        <v>202</v>
      </c>
      <c r="B34" s="4">
        <v>7</v>
      </c>
      <c r="C34" s="4">
        <v>115801846</v>
      </c>
      <c r="D34" s="4" t="s">
        <v>137</v>
      </c>
      <c r="E34" s="4" t="s">
        <v>138</v>
      </c>
      <c r="F34" s="28">
        <v>1.0693999999999999</v>
      </c>
      <c r="G34" s="4">
        <v>6.7100000000000007E-2</v>
      </c>
      <c r="H34" s="4">
        <v>1.44E-2</v>
      </c>
      <c r="I34" s="29">
        <v>3.1379999999999999E-6</v>
      </c>
      <c r="J34" s="29">
        <v>1.0606E-9</v>
      </c>
      <c r="K34" s="28">
        <v>1.0373000000000001</v>
      </c>
      <c r="L34" s="4">
        <v>3.66212E-2</v>
      </c>
      <c r="M34" s="4">
        <v>1.9621799999999998E-2</v>
      </c>
      <c r="N34" s="4">
        <v>6.2005400000000002E-2</v>
      </c>
      <c r="O34" s="28">
        <v>1.03925</v>
      </c>
      <c r="P34" s="4">
        <v>3.85E-2</v>
      </c>
      <c r="Q34" s="4">
        <v>1.9900000000000001E-2</v>
      </c>
      <c r="R34" s="4">
        <v>5.3069999999999999E-2</v>
      </c>
      <c r="S34" s="28">
        <v>1.01613</v>
      </c>
      <c r="T34" s="4">
        <v>1.6E-2</v>
      </c>
      <c r="U34" s="4">
        <v>3.78E-2</v>
      </c>
      <c r="V34" s="4">
        <v>0.67210000000000003</v>
      </c>
      <c r="W34" s="4" t="s">
        <v>203</v>
      </c>
      <c r="X34" s="4" t="s">
        <v>135</v>
      </c>
    </row>
    <row r="35" spans="1:24" ht="14.25" customHeight="1">
      <c r="A35" s="4" t="s">
        <v>204</v>
      </c>
      <c r="B35" s="4">
        <v>7</v>
      </c>
      <c r="C35" s="4">
        <v>116159526</v>
      </c>
      <c r="D35" s="4" t="s">
        <v>132</v>
      </c>
      <c r="E35" s="4" t="s">
        <v>133</v>
      </c>
      <c r="F35" s="28">
        <v>1.12479</v>
      </c>
      <c r="G35" s="4">
        <v>0.1176</v>
      </c>
      <c r="H35" s="4">
        <v>1.44E-2</v>
      </c>
      <c r="I35" s="29">
        <v>2.892E-16</v>
      </c>
      <c r="J35" s="29">
        <v>6.1156300000000004E-20</v>
      </c>
      <c r="K35" s="28">
        <v>1.1218699999999999</v>
      </c>
      <c r="L35" s="4">
        <v>0.11500100000000001</v>
      </c>
      <c r="M35" s="4">
        <v>1.9037200000000001E-2</v>
      </c>
      <c r="N35" s="29">
        <v>1.53293E-9</v>
      </c>
      <c r="O35" s="28">
        <v>1.2544500000000001</v>
      </c>
      <c r="P35" s="4">
        <v>0.22670000000000001</v>
      </c>
      <c r="Q35" s="4">
        <v>0.14949999999999999</v>
      </c>
      <c r="R35" s="4">
        <v>0.1293</v>
      </c>
      <c r="S35" s="28">
        <v>1.0936300000000001</v>
      </c>
      <c r="T35" s="4">
        <v>8.9499999999999996E-2</v>
      </c>
      <c r="U35" s="4">
        <v>3.8800000000000001E-2</v>
      </c>
      <c r="V35" s="4">
        <v>2.1239999999999998E-2</v>
      </c>
      <c r="W35" s="4" t="s">
        <v>205</v>
      </c>
      <c r="X35" s="4" t="s">
        <v>135</v>
      </c>
    </row>
    <row r="36" spans="1:24" ht="14.25" customHeight="1">
      <c r="A36" s="4" t="s">
        <v>206</v>
      </c>
      <c r="B36" s="4">
        <v>7</v>
      </c>
      <c r="C36" s="4">
        <v>117636111</v>
      </c>
      <c r="D36" s="4" t="s">
        <v>138</v>
      </c>
      <c r="E36" s="4" t="s">
        <v>133</v>
      </c>
      <c r="F36" s="28">
        <v>0.92625999999999997</v>
      </c>
      <c r="G36" s="4">
        <v>-7.6600000000000001E-2</v>
      </c>
      <c r="H36" s="4">
        <v>1.3299999999999999E-2</v>
      </c>
      <c r="I36" s="29">
        <v>9.1139999999999998E-9</v>
      </c>
      <c r="J36" s="29">
        <v>7.9064999999999995E-10</v>
      </c>
      <c r="K36" s="28">
        <v>0.91168899999999997</v>
      </c>
      <c r="L36" s="4">
        <v>-9.2456399999999994E-2</v>
      </c>
      <c r="M36" s="4">
        <v>1.80933E-2</v>
      </c>
      <c r="N36" s="29">
        <v>3.2214E-7</v>
      </c>
      <c r="O36" s="28">
        <v>0.969669</v>
      </c>
      <c r="P36" s="4">
        <v>-3.0800000000000001E-2</v>
      </c>
      <c r="Q36" s="4">
        <v>3.9699999999999999E-2</v>
      </c>
      <c r="R36" s="4">
        <v>0.43809999999999999</v>
      </c>
      <c r="S36" s="28">
        <v>0.97414000000000001</v>
      </c>
      <c r="T36" s="4">
        <v>-2.6200000000000001E-2</v>
      </c>
      <c r="U36" s="4">
        <v>4.6800000000000001E-2</v>
      </c>
      <c r="V36" s="4">
        <v>0.57530000000000003</v>
      </c>
      <c r="W36" s="4" t="s">
        <v>207</v>
      </c>
      <c r="X36" s="4" t="s">
        <v>135</v>
      </c>
    </row>
    <row r="37" spans="1:24" ht="14.25" customHeight="1">
      <c r="A37" s="4" t="s">
        <v>208</v>
      </c>
      <c r="B37" s="4">
        <v>8</v>
      </c>
      <c r="C37" s="4">
        <v>108277130</v>
      </c>
      <c r="D37" s="4" t="s">
        <v>137</v>
      </c>
      <c r="E37" s="4" t="s">
        <v>133</v>
      </c>
      <c r="F37" s="28">
        <v>1.1365499999999999</v>
      </c>
      <c r="G37" s="4">
        <v>0.128</v>
      </c>
      <c r="H37" s="4">
        <v>2.0400000000000001E-2</v>
      </c>
      <c r="I37" s="29">
        <v>3.2940000000000002E-10</v>
      </c>
      <c r="J37" s="29">
        <v>3.5186600000000001E-10</v>
      </c>
      <c r="K37" s="28">
        <v>1.1833800000000001</v>
      </c>
      <c r="L37" s="4">
        <v>0.168376</v>
      </c>
      <c r="M37" s="4">
        <v>2.7771799999999999E-2</v>
      </c>
      <c r="N37" s="29">
        <v>1.3372700000000001E-9</v>
      </c>
      <c r="O37" s="28">
        <v>1.08883</v>
      </c>
      <c r="P37" s="4">
        <v>8.5099999999999995E-2</v>
      </c>
      <c r="Q37" s="4">
        <v>2.2100000000000002E-2</v>
      </c>
      <c r="R37" s="4">
        <v>1.169E-4</v>
      </c>
      <c r="S37" s="28">
        <v>1.19842</v>
      </c>
      <c r="T37" s="4">
        <v>0.18099999999999999</v>
      </c>
      <c r="U37" s="4">
        <v>5.5599999999999997E-2</v>
      </c>
      <c r="V37" s="4">
        <v>1.1429999999999999E-3</v>
      </c>
      <c r="W37" s="4" t="s">
        <v>209</v>
      </c>
      <c r="X37" s="4" t="s">
        <v>135</v>
      </c>
    </row>
    <row r="38" spans="1:24" ht="14.25" customHeight="1">
      <c r="A38" s="4" t="s">
        <v>210</v>
      </c>
      <c r="B38" s="4">
        <v>9</v>
      </c>
      <c r="C38" s="4">
        <v>22052734</v>
      </c>
      <c r="D38" s="4" t="s">
        <v>137</v>
      </c>
      <c r="E38" s="4" t="s">
        <v>138</v>
      </c>
      <c r="F38" s="28">
        <v>0.76444900000000005</v>
      </c>
      <c r="G38" s="4">
        <v>-0.26860000000000001</v>
      </c>
      <c r="H38" s="4">
        <v>1.32E-2</v>
      </c>
      <c r="I38" s="29">
        <v>1E-91</v>
      </c>
      <c r="J38" s="29">
        <v>6.6501799999999997E-92</v>
      </c>
      <c r="K38" s="28">
        <v>0.86342600000000003</v>
      </c>
      <c r="L38" s="4">
        <v>-0.14684700000000001</v>
      </c>
      <c r="M38" s="4">
        <v>1.7781999999999999E-2</v>
      </c>
      <c r="N38" s="29">
        <v>1.4791500000000001E-16</v>
      </c>
      <c r="O38" s="28">
        <v>0.71856399999999998</v>
      </c>
      <c r="P38" s="4">
        <v>-0.33050000000000002</v>
      </c>
      <c r="Q38" s="4">
        <v>3.1300000000000001E-2</v>
      </c>
      <c r="R38" s="29">
        <v>4.0780000000000002E-26</v>
      </c>
      <c r="S38" s="28">
        <v>0.74430799999999997</v>
      </c>
      <c r="T38" s="4">
        <v>-0.29530000000000001</v>
      </c>
      <c r="U38" s="4">
        <v>0.2082</v>
      </c>
      <c r="V38" s="4">
        <v>0.15609999999999999</v>
      </c>
      <c r="W38" s="4" t="s">
        <v>211</v>
      </c>
      <c r="X38" s="4" t="s">
        <v>135</v>
      </c>
    </row>
    <row r="39" spans="1:24" ht="14.25" customHeight="1">
      <c r="A39" s="4" t="s">
        <v>212</v>
      </c>
      <c r="B39" s="4">
        <v>9</v>
      </c>
      <c r="C39" s="4">
        <v>107695539</v>
      </c>
      <c r="D39" s="4" t="s">
        <v>137</v>
      </c>
      <c r="E39" s="4" t="s">
        <v>138</v>
      </c>
      <c r="F39" s="28">
        <v>1.20852</v>
      </c>
      <c r="G39" s="4">
        <v>0.18940000000000001</v>
      </c>
      <c r="H39" s="4">
        <v>1.2999999999999999E-2</v>
      </c>
      <c r="I39" s="29">
        <v>2.1019999999999999E-48</v>
      </c>
      <c r="J39" s="29">
        <v>4.8000099999999999E-48</v>
      </c>
      <c r="K39" s="28">
        <v>1.1671899999999999</v>
      </c>
      <c r="L39" s="4">
        <v>0.15459899999999999</v>
      </c>
      <c r="M39" s="4">
        <v>1.7517000000000001E-2</v>
      </c>
      <c r="N39" s="29">
        <v>1.0879099999999999E-18</v>
      </c>
      <c r="O39" s="28">
        <v>1.2033400000000001</v>
      </c>
      <c r="P39" s="4">
        <v>0.18509999999999999</v>
      </c>
      <c r="Q39" s="4">
        <v>2.0400000000000001E-2</v>
      </c>
      <c r="R39" s="29">
        <v>1.111E-19</v>
      </c>
      <c r="S39" s="28">
        <v>1.12232</v>
      </c>
      <c r="T39" s="4">
        <v>0.1154</v>
      </c>
      <c r="U39" s="4">
        <v>7.7399999999999997E-2</v>
      </c>
      <c r="V39" s="4">
        <v>0.1361</v>
      </c>
      <c r="W39" s="4" t="s">
        <v>440</v>
      </c>
      <c r="X39" s="4" t="s">
        <v>135</v>
      </c>
    </row>
    <row r="40" spans="1:24" ht="14.25" customHeight="1">
      <c r="A40" s="4" t="s">
        <v>214</v>
      </c>
      <c r="B40" s="4">
        <v>9</v>
      </c>
      <c r="C40" s="4">
        <v>129377855</v>
      </c>
      <c r="D40" s="4" t="s">
        <v>138</v>
      </c>
      <c r="E40" s="4" t="s">
        <v>133</v>
      </c>
      <c r="F40" s="28">
        <v>0.88408699999999996</v>
      </c>
      <c r="G40" s="4">
        <v>-0.1232</v>
      </c>
      <c r="H40" s="4">
        <v>1.3899999999999999E-2</v>
      </c>
      <c r="I40" s="29">
        <v>9.2659999999999995E-19</v>
      </c>
      <c r="J40" s="29">
        <v>5.0032499999999998E-27</v>
      </c>
      <c r="K40" s="28">
        <v>0.87048800000000004</v>
      </c>
      <c r="L40" s="4">
        <v>-0.13870099999999999</v>
      </c>
      <c r="M40" s="4">
        <v>1.8265799999999999E-2</v>
      </c>
      <c r="N40" s="29">
        <v>3.11107E-14</v>
      </c>
      <c r="O40" s="28">
        <v>0.84586099999999997</v>
      </c>
      <c r="P40" s="4">
        <v>-0.16739999999999999</v>
      </c>
      <c r="Q40" s="4">
        <v>3.0099999999999998E-2</v>
      </c>
      <c r="R40" s="29">
        <v>2.7789999999999999E-8</v>
      </c>
      <c r="S40" s="28">
        <v>0.90610500000000005</v>
      </c>
      <c r="T40" s="4">
        <v>-9.8599999999999993E-2</v>
      </c>
      <c r="U40" s="4">
        <v>5.9400000000000001E-2</v>
      </c>
      <c r="V40" s="4">
        <v>9.7000000000000003E-2</v>
      </c>
      <c r="W40" s="4" t="s">
        <v>215</v>
      </c>
      <c r="X40" s="4" t="s">
        <v>135</v>
      </c>
    </row>
    <row r="41" spans="1:24" ht="14.25" customHeight="1">
      <c r="A41" s="4" t="s">
        <v>216</v>
      </c>
      <c r="B41" s="4">
        <v>9</v>
      </c>
      <c r="C41" s="4">
        <v>129920463</v>
      </c>
      <c r="D41" s="4" t="s">
        <v>132</v>
      </c>
      <c r="E41" s="4" t="s">
        <v>133</v>
      </c>
      <c r="F41" s="28">
        <v>0.92487200000000003</v>
      </c>
      <c r="G41" s="4">
        <v>-7.8100000000000003E-2</v>
      </c>
      <c r="H41" s="4">
        <v>1.29E-2</v>
      </c>
      <c r="I41" s="29">
        <v>1.63E-9</v>
      </c>
      <c r="J41" s="29">
        <v>1.22633E-9</v>
      </c>
      <c r="K41" s="28">
        <v>0.95716699999999999</v>
      </c>
      <c r="L41" s="4">
        <v>-4.37776E-2</v>
      </c>
      <c r="M41" s="4">
        <v>1.74448E-2</v>
      </c>
      <c r="N41" s="4">
        <v>1.20988E-2</v>
      </c>
      <c r="O41" s="28">
        <v>1.0229600000000001</v>
      </c>
      <c r="P41" s="4">
        <v>2.2700000000000001E-2</v>
      </c>
      <c r="Q41" s="4">
        <v>2.1600000000000001E-2</v>
      </c>
      <c r="R41" s="4">
        <v>0.29330000000000001</v>
      </c>
      <c r="S41" s="28">
        <v>0.95772000000000002</v>
      </c>
      <c r="T41" s="4">
        <v>-4.3200000000000002E-2</v>
      </c>
      <c r="U41" s="4">
        <v>4.1099999999999998E-2</v>
      </c>
      <c r="V41" s="4">
        <v>0.29310000000000003</v>
      </c>
      <c r="W41" s="4" t="s">
        <v>217</v>
      </c>
      <c r="X41" s="4" t="s">
        <v>135</v>
      </c>
    </row>
    <row r="42" spans="1:24" ht="14.25" customHeight="1">
      <c r="A42" s="4" t="s">
        <v>218</v>
      </c>
      <c r="B42" s="4">
        <v>10</v>
      </c>
      <c r="C42" s="4">
        <v>10840849</v>
      </c>
      <c r="D42" s="4" t="s">
        <v>132</v>
      </c>
      <c r="E42" s="4" t="s">
        <v>138</v>
      </c>
      <c r="F42" s="28">
        <v>1.0850200000000001</v>
      </c>
      <c r="G42" s="4">
        <v>8.1600000000000006E-2</v>
      </c>
      <c r="H42" s="4">
        <v>1.35E-2</v>
      </c>
      <c r="I42" s="29">
        <v>1.6850000000000001E-9</v>
      </c>
      <c r="J42" s="29">
        <v>1.5029300000000001E-9</v>
      </c>
      <c r="K42" s="28">
        <v>1.0331399999999999</v>
      </c>
      <c r="L42" s="4">
        <v>3.2602699999999998E-2</v>
      </c>
      <c r="M42" s="4">
        <v>1.8304500000000001E-2</v>
      </c>
      <c r="N42" s="4">
        <v>7.4913199999999999E-2</v>
      </c>
      <c r="O42" s="28">
        <v>1.02922</v>
      </c>
      <c r="P42" s="4">
        <v>2.8799999999999999E-2</v>
      </c>
      <c r="Q42" s="4">
        <v>2.53E-2</v>
      </c>
      <c r="R42" s="4">
        <v>0.255</v>
      </c>
      <c r="S42" s="28">
        <v>1.0343800000000001</v>
      </c>
      <c r="T42" s="4">
        <v>3.3799999999999997E-2</v>
      </c>
      <c r="U42" s="4">
        <v>4.6399999999999997E-2</v>
      </c>
      <c r="V42" s="4">
        <v>0.46629999999999999</v>
      </c>
      <c r="W42" s="4" t="s">
        <v>219</v>
      </c>
      <c r="X42" s="4" t="s">
        <v>5418</v>
      </c>
    </row>
    <row r="43" spans="1:24" ht="14.25" customHeight="1">
      <c r="A43" s="4" t="s">
        <v>220</v>
      </c>
      <c r="B43" s="4">
        <v>10</v>
      </c>
      <c r="C43" s="4">
        <v>60304864</v>
      </c>
      <c r="D43" s="4" t="s">
        <v>132</v>
      </c>
      <c r="E43" s="4" t="s">
        <v>138</v>
      </c>
      <c r="F43" s="28">
        <v>1.11138</v>
      </c>
      <c r="G43" s="4">
        <v>0.1056</v>
      </c>
      <c r="H43" s="4">
        <v>1.29E-2</v>
      </c>
      <c r="I43" s="29">
        <v>3.3020000000000002E-16</v>
      </c>
      <c r="J43" s="29">
        <v>2.7222999999999999E-16</v>
      </c>
      <c r="K43" s="28">
        <v>1.0740799999999999</v>
      </c>
      <c r="L43" s="4">
        <v>7.14645E-2</v>
      </c>
      <c r="M43" s="4">
        <v>1.7489399999999999E-2</v>
      </c>
      <c r="N43" s="29">
        <v>4.3903799999999998E-5</v>
      </c>
      <c r="O43" s="28">
        <v>1.0848</v>
      </c>
      <c r="P43" s="4">
        <v>8.14E-2</v>
      </c>
      <c r="Q43" s="4">
        <v>1.9699999999999999E-2</v>
      </c>
      <c r="R43" s="29">
        <v>3.68E-5</v>
      </c>
      <c r="S43" s="28">
        <v>0.91393100000000005</v>
      </c>
      <c r="T43" s="4">
        <v>-0.09</v>
      </c>
      <c r="U43" s="4">
        <v>4.3999999999999997E-2</v>
      </c>
      <c r="V43" s="4">
        <v>4.0820000000000002E-2</v>
      </c>
      <c r="W43" s="4" t="s">
        <v>221</v>
      </c>
      <c r="X43" s="4" t="s">
        <v>135</v>
      </c>
    </row>
    <row r="44" spans="1:24" ht="14.25" customHeight="1">
      <c r="A44" s="4" t="s">
        <v>222</v>
      </c>
      <c r="B44" s="4">
        <v>11</v>
      </c>
      <c r="C44" s="4">
        <v>86355565</v>
      </c>
      <c r="D44" s="4" t="s">
        <v>137</v>
      </c>
      <c r="E44" s="4" t="s">
        <v>138</v>
      </c>
      <c r="F44" s="28">
        <v>0.85419100000000003</v>
      </c>
      <c r="G44" s="4">
        <v>-0.15759999999999999</v>
      </c>
      <c r="H44" s="4">
        <v>2.3800000000000002E-2</v>
      </c>
      <c r="I44" s="29">
        <v>3.4570000000000003E-11</v>
      </c>
      <c r="J44" s="29">
        <v>1.01288E-11</v>
      </c>
      <c r="K44" s="28">
        <v>0.89167099999999999</v>
      </c>
      <c r="L44" s="4">
        <v>-0.114658</v>
      </c>
      <c r="M44" s="4">
        <v>3.1819500000000001E-2</v>
      </c>
      <c r="N44" s="4">
        <v>3.1409999999999999E-4</v>
      </c>
      <c r="O44" s="28">
        <v>0.91777799999999998</v>
      </c>
      <c r="P44" s="4">
        <v>-8.5800000000000001E-2</v>
      </c>
      <c r="Q44" s="4">
        <v>2.47E-2</v>
      </c>
      <c r="R44" s="4">
        <v>5.2269999999999997E-4</v>
      </c>
      <c r="S44" s="28">
        <v>0.99800199999999994</v>
      </c>
      <c r="T44" s="4">
        <v>-2E-3</v>
      </c>
      <c r="U44" s="4">
        <v>5.28E-2</v>
      </c>
      <c r="V44" s="4">
        <v>0.97019999999999995</v>
      </c>
      <c r="W44" s="4" t="s">
        <v>223</v>
      </c>
      <c r="X44" s="4" t="s">
        <v>135</v>
      </c>
    </row>
    <row r="45" spans="1:24" ht="14.25" customHeight="1">
      <c r="A45" s="4" t="s">
        <v>224</v>
      </c>
      <c r="B45" s="4">
        <v>11</v>
      </c>
      <c r="C45" s="4">
        <v>86490580</v>
      </c>
      <c r="D45" s="4" t="s">
        <v>132</v>
      </c>
      <c r="E45" s="4" t="s">
        <v>133</v>
      </c>
      <c r="F45" s="28">
        <v>1.09253</v>
      </c>
      <c r="G45" s="4">
        <v>8.8499999999999995E-2</v>
      </c>
      <c r="H45" s="4">
        <v>1.4500000000000001E-2</v>
      </c>
      <c r="I45" s="29">
        <v>1.1269999999999999E-9</v>
      </c>
      <c r="J45" s="29">
        <v>2.94824E-10</v>
      </c>
      <c r="K45" s="28">
        <v>1.05545</v>
      </c>
      <c r="L45" s="4">
        <v>5.39684E-2</v>
      </c>
      <c r="M45" s="4">
        <v>1.9924799999999999E-2</v>
      </c>
      <c r="N45" s="4">
        <v>6.7569600000000002E-3</v>
      </c>
      <c r="O45" s="28">
        <v>1.0274700000000001</v>
      </c>
      <c r="P45" s="4">
        <v>2.7099999999999999E-2</v>
      </c>
      <c r="Q45" s="4">
        <v>7.5899999999999995E-2</v>
      </c>
      <c r="R45" s="4">
        <v>0.7208</v>
      </c>
      <c r="S45" s="28">
        <v>1.01725</v>
      </c>
      <c r="T45" s="4">
        <v>1.7100000000000001E-2</v>
      </c>
      <c r="U45" s="4">
        <v>4.53E-2</v>
      </c>
      <c r="V45" s="4">
        <v>0.70550000000000002</v>
      </c>
      <c r="W45" s="4" t="s">
        <v>225</v>
      </c>
      <c r="X45" s="4" t="s">
        <v>135</v>
      </c>
    </row>
    <row r="46" spans="1:24" ht="14.25" customHeight="1">
      <c r="A46" s="4" t="s">
        <v>226</v>
      </c>
      <c r="B46" s="4">
        <v>11</v>
      </c>
      <c r="C46" s="4">
        <v>120248493</v>
      </c>
      <c r="D46" s="4" t="s">
        <v>132</v>
      </c>
      <c r="E46" s="4" t="s">
        <v>133</v>
      </c>
      <c r="F46" s="28">
        <v>0.84138999999999997</v>
      </c>
      <c r="G46" s="4">
        <v>-0.17269999999999999</v>
      </c>
      <c r="H46" s="4">
        <v>1.9300000000000001E-2</v>
      </c>
      <c r="I46" s="29">
        <v>3.6010000000000001E-19</v>
      </c>
      <c r="J46" s="29">
        <v>1.07702E-18</v>
      </c>
      <c r="K46" s="28">
        <v>0.87917400000000001</v>
      </c>
      <c r="L46" s="4">
        <v>-0.128772</v>
      </c>
      <c r="M46" s="4">
        <v>2.5867600000000001E-2</v>
      </c>
      <c r="N46" s="29">
        <v>6.4194500000000002E-7</v>
      </c>
      <c r="O46" s="28">
        <v>0.99441599999999997</v>
      </c>
      <c r="P46" s="4">
        <v>-5.5999999999999999E-3</v>
      </c>
      <c r="Q46" s="4">
        <v>2.75E-2</v>
      </c>
      <c r="R46" s="4">
        <v>0.8387</v>
      </c>
      <c r="S46" s="28">
        <v>0.70659300000000003</v>
      </c>
      <c r="T46" s="4">
        <v>-0.3473</v>
      </c>
      <c r="U46" s="4">
        <v>0.27089999999999997</v>
      </c>
      <c r="V46" s="4">
        <v>0.19980000000000001</v>
      </c>
      <c r="W46" s="4" t="s">
        <v>227</v>
      </c>
      <c r="X46" s="4" t="s">
        <v>135</v>
      </c>
    </row>
    <row r="47" spans="1:24" ht="14.25" customHeight="1">
      <c r="A47" s="4" t="s">
        <v>228</v>
      </c>
      <c r="B47" s="4">
        <v>11</v>
      </c>
      <c r="C47" s="4">
        <v>128387422</v>
      </c>
      <c r="D47" s="4" t="s">
        <v>137</v>
      </c>
      <c r="E47" s="4" t="s">
        <v>138</v>
      </c>
      <c r="F47" s="28">
        <v>0.92071899999999995</v>
      </c>
      <c r="G47" s="4">
        <v>-8.2600000000000007E-2</v>
      </c>
      <c r="H47" s="4">
        <v>1.35E-2</v>
      </c>
      <c r="I47" s="29">
        <v>9.9590000000000005E-10</v>
      </c>
      <c r="J47" s="29">
        <v>2.83239E-9</v>
      </c>
      <c r="K47" s="28">
        <v>0.93577999999999995</v>
      </c>
      <c r="L47" s="4">
        <v>-6.6374900000000001E-2</v>
      </c>
      <c r="M47" s="4">
        <v>1.8567699999999999E-2</v>
      </c>
      <c r="N47" s="4">
        <v>3.5054699999999999E-4</v>
      </c>
      <c r="O47" s="28">
        <v>0.93978899999999999</v>
      </c>
      <c r="P47" s="4">
        <v>-6.2100000000000002E-2</v>
      </c>
      <c r="Q47" s="4">
        <v>2.9899999999999999E-2</v>
      </c>
      <c r="R47" s="4">
        <v>3.8010000000000002E-2</v>
      </c>
      <c r="S47" s="28">
        <v>0.96232799999999996</v>
      </c>
      <c r="T47" s="4">
        <v>-3.8399999999999997E-2</v>
      </c>
      <c r="U47" s="4">
        <v>5.0200000000000002E-2</v>
      </c>
      <c r="V47" s="4">
        <v>0.44450000000000001</v>
      </c>
      <c r="W47" s="4" t="s">
        <v>229</v>
      </c>
      <c r="X47" s="4" t="s">
        <v>135</v>
      </c>
    </row>
    <row r="48" spans="1:24" ht="14.25" customHeight="1">
      <c r="A48" s="4" t="s">
        <v>230</v>
      </c>
      <c r="B48" s="4">
        <v>12</v>
      </c>
      <c r="C48" s="4">
        <v>28203245</v>
      </c>
      <c r="D48" s="4" t="s">
        <v>132</v>
      </c>
      <c r="E48" s="4" t="s">
        <v>137</v>
      </c>
      <c r="F48" s="28">
        <v>0.91979900000000003</v>
      </c>
      <c r="G48" s="4">
        <v>-8.3599999999999994E-2</v>
      </c>
      <c r="H48" s="4">
        <v>1.4999999999999999E-2</v>
      </c>
      <c r="I48" s="29">
        <v>2.6070000000000001E-8</v>
      </c>
      <c r="J48" s="29">
        <v>2.5037699999999999E-8</v>
      </c>
      <c r="K48" s="28">
        <v>0.95881899999999998</v>
      </c>
      <c r="L48" s="4">
        <v>-4.2053199999999999E-2</v>
      </c>
      <c r="M48" s="4">
        <v>2.0003699999999999E-2</v>
      </c>
      <c r="N48" s="4">
        <v>3.5524399999999998E-2</v>
      </c>
      <c r="O48" s="28">
        <v>0.96850700000000001</v>
      </c>
      <c r="P48" s="4">
        <v>-3.2000000000000001E-2</v>
      </c>
      <c r="Q48" s="4">
        <v>3.3500000000000002E-2</v>
      </c>
      <c r="R48" s="4">
        <v>0.3397</v>
      </c>
      <c r="S48" s="28">
        <v>0.94913899999999995</v>
      </c>
      <c r="T48" s="4">
        <v>-5.2200000000000003E-2</v>
      </c>
      <c r="U48" s="4">
        <v>0.23880000000000001</v>
      </c>
      <c r="V48" s="4">
        <v>0.82699999999999996</v>
      </c>
      <c r="W48" s="4" t="s">
        <v>231</v>
      </c>
      <c r="X48" s="4" t="s">
        <v>5418</v>
      </c>
    </row>
    <row r="49" spans="1:24" ht="14.25" customHeight="1">
      <c r="A49" s="4" t="s">
        <v>232</v>
      </c>
      <c r="B49" s="4">
        <v>12</v>
      </c>
      <c r="C49" s="4">
        <v>84023388</v>
      </c>
      <c r="D49" s="4" t="s">
        <v>137</v>
      </c>
      <c r="E49" s="4" t="s">
        <v>138</v>
      </c>
      <c r="F49" s="28">
        <v>0.89969500000000002</v>
      </c>
      <c r="G49" s="4">
        <v>-0.1057</v>
      </c>
      <c r="H49" s="4">
        <v>1.2999999999999999E-2</v>
      </c>
      <c r="I49" s="29">
        <v>5.0969999999999998E-16</v>
      </c>
      <c r="J49" s="29">
        <v>4.3011100000000002E-16</v>
      </c>
      <c r="K49" s="28">
        <v>0.96943000000000001</v>
      </c>
      <c r="L49" s="4">
        <v>-3.1047000000000002E-2</v>
      </c>
      <c r="M49" s="4">
        <v>1.7521999999999999E-2</v>
      </c>
      <c r="N49" s="4">
        <v>7.6415399999999994E-2</v>
      </c>
      <c r="O49" s="28">
        <v>0.94620099999999996</v>
      </c>
      <c r="P49" s="4">
        <v>-5.5300000000000002E-2</v>
      </c>
      <c r="Q49" s="4">
        <v>2.75E-2</v>
      </c>
      <c r="R49" s="4">
        <v>4.4179999999999997E-2</v>
      </c>
      <c r="S49" s="28">
        <v>0.97657899999999997</v>
      </c>
      <c r="T49" s="4">
        <v>-2.3699999999999999E-2</v>
      </c>
      <c r="U49" s="4">
        <v>4.3099999999999999E-2</v>
      </c>
      <c r="V49" s="4">
        <v>0.58230000000000004</v>
      </c>
      <c r="W49" s="4" t="s">
        <v>233</v>
      </c>
      <c r="X49" s="4" t="s">
        <v>135</v>
      </c>
    </row>
    <row r="50" spans="1:24" ht="14.25" customHeight="1">
      <c r="A50" s="4" t="s">
        <v>234</v>
      </c>
      <c r="B50" s="4">
        <v>12</v>
      </c>
      <c r="C50" s="4">
        <v>111932800</v>
      </c>
      <c r="D50" s="4" t="s">
        <v>137</v>
      </c>
      <c r="E50" s="4" t="s">
        <v>138</v>
      </c>
      <c r="F50" s="28">
        <v>1.08948</v>
      </c>
      <c r="G50" s="4">
        <v>8.5699999999999998E-2</v>
      </c>
      <c r="H50" s="4">
        <v>1.38E-2</v>
      </c>
      <c r="I50" s="29">
        <v>5.4010000000000003E-10</v>
      </c>
      <c r="J50" s="29">
        <v>5.3105000000000004E-10</v>
      </c>
      <c r="K50" s="28">
        <v>1.03976</v>
      </c>
      <c r="L50" s="4">
        <v>3.8989299999999998E-2</v>
      </c>
      <c r="M50" s="4">
        <v>1.7332799999999999E-2</v>
      </c>
      <c r="N50" s="4">
        <v>2.4484800000000001E-2</v>
      </c>
      <c r="O50" s="28">
        <v>1.2158</v>
      </c>
      <c r="P50" s="4">
        <v>0.19539999999999999</v>
      </c>
      <c r="Q50" s="4">
        <v>0.23619999999999999</v>
      </c>
      <c r="R50" s="4">
        <v>0.40820000000000001</v>
      </c>
      <c r="S50" s="28">
        <v>0.99491300000000005</v>
      </c>
      <c r="T50" s="4">
        <v>-5.1000000000000004E-3</v>
      </c>
      <c r="U50" s="4">
        <v>0.2316</v>
      </c>
      <c r="V50" s="4">
        <v>0.98240000000000005</v>
      </c>
      <c r="W50" s="4" t="s">
        <v>235</v>
      </c>
      <c r="X50" s="4" t="s">
        <v>135</v>
      </c>
    </row>
    <row r="51" spans="1:24" ht="14.25" customHeight="1">
      <c r="A51" s="4" t="s">
        <v>236</v>
      </c>
      <c r="B51" s="4">
        <v>13</v>
      </c>
      <c r="C51" s="4">
        <v>22679011</v>
      </c>
      <c r="D51" s="4" t="s">
        <v>137</v>
      </c>
      <c r="E51" s="4" t="s">
        <v>133</v>
      </c>
      <c r="F51" s="28">
        <v>1.12784</v>
      </c>
      <c r="G51" s="4">
        <v>0.1203</v>
      </c>
      <c r="H51" s="4">
        <v>1.67E-2</v>
      </c>
      <c r="I51" s="29">
        <v>6.6360000000000002E-13</v>
      </c>
      <c r="J51" s="29">
        <v>5.8926599999999999E-13</v>
      </c>
      <c r="K51" s="28">
        <v>1.06464</v>
      </c>
      <c r="L51" s="4">
        <v>6.2636700000000003E-2</v>
      </c>
      <c r="M51" s="4">
        <v>2.3403400000000001E-2</v>
      </c>
      <c r="N51" s="4">
        <v>7.4443599999999997E-3</v>
      </c>
      <c r="O51" s="28">
        <v>1.0585500000000001</v>
      </c>
      <c r="P51" s="4">
        <v>5.6899999999999999E-2</v>
      </c>
      <c r="Q51" s="4">
        <v>2.0299999999999999E-2</v>
      </c>
      <c r="R51" s="4">
        <v>5.1349999999999998E-3</v>
      </c>
      <c r="S51" s="28">
        <v>1.0817699999999999</v>
      </c>
      <c r="T51" s="4">
        <v>7.8600000000000003E-2</v>
      </c>
      <c r="U51" s="4">
        <v>3.8800000000000001E-2</v>
      </c>
      <c r="V51" s="4">
        <v>4.2680000000000003E-2</v>
      </c>
      <c r="W51" s="4" t="s">
        <v>237</v>
      </c>
      <c r="X51" s="4" t="s">
        <v>135</v>
      </c>
    </row>
    <row r="52" spans="1:24" ht="14.25" customHeight="1">
      <c r="A52" s="4" t="s">
        <v>238</v>
      </c>
      <c r="B52" s="4">
        <v>13</v>
      </c>
      <c r="C52" s="4">
        <v>76254433</v>
      </c>
      <c r="D52" s="4" t="s">
        <v>132</v>
      </c>
      <c r="E52" s="4" t="s">
        <v>133</v>
      </c>
      <c r="F52" s="28">
        <v>0.917686</v>
      </c>
      <c r="G52" s="4">
        <v>-8.5900000000000004E-2</v>
      </c>
      <c r="H52" s="4">
        <v>1.2800000000000001E-2</v>
      </c>
      <c r="I52" s="29">
        <v>1.8940000000000001E-11</v>
      </c>
      <c r="J52" s="29">
        <v>1.9410700000000001E-11</v>
      </c>
      <c r="K52" s="28">
        <v>0.96063200000000004</v>
      </c>
      <c r="L52" s="4">
        <v>-4.0163900000000002E-2</v>
      </c>
      <c r="M52" s="4">
        <v>1.7358200000000001E-2</v>
      </c>
      <c r="N52" s="4">
        <v>2.0678700000000001E-2</v>
      </c>
      <c r="O52" s="28">
        <v>0.98925799999999997</v>
      </c>
      <c r="P52" s="4">
        <v>-1.0800000000000001E-2</v>
      </c>
      <c r="Q52" s="4">
        <v>6.7199999999999996E-2</v>
      </c>
      <c r="R52" s="4">
        <v>0.87209999999999999</v>
      </c>
      <c r="S52" s="28">
        <v>1.0383199999999999</v>
      </c>
      <c r="T52" s="4">
        <v>3.7600000000000001E-2</v>
      </c>
      <c r="U52" s="4">
        <v>4.0599999999999997E-2</v>
      </c>
      <c r="V52" s="4">
        <v>0.35489999999999999</v>
      </c>
      <c r="W52" s="4" t="s">
        <v>239</v>
      </c>
      <c r="X52" s="4" t="s">
        <v>135</v>
      </c>
    </row>
    <row r="53" spans="1:24" ht="14.25" customHeight="1">
      <c r="A53" s="4" t="s">
        <v>240</v>
      </c>
      <c r="B53" s="4">
        <v>14</v>
      </c>
      <c r="C53" s="4">
        <v>34715465</v>
      </c>
      <c r="D53" s="4" t="s">
        <v>137</v>
      </c>
      <c r="E53" s="4" t="s">
        <v>138</v>
      </c>
      <c r="F53" s="28">
        <v>1.0817699999999999</v>
      </c>
      <c r="G53" s="4">
        <v>7.8600000000000003E-2</v>
      </c>
      <c r="H53" s="4">
        <v>1.43E-2</v>
      </c>
      <c r="I53" s="29">
        <v>3.4830000000000002E-8</v>
      </c>
      <c r="J53" s="29">
        <v>3.8817499999999997E-8</v>
      </c>
      <c r="K53" s="28">
        <v>1.0452600000000001</v>
      </c>
      <c r="L53" s="4">
        <v>4.4265699999999998E-2</v>
      </c>
      <c r="M53" s="4">
        <v>1.7783E-2</v>
      </c>
      <c r="N53" s="4">
        <v>1.28085E-2</v>
      </c>
      <c r="O53" s="28">
        <v>1.0064200000000001</v>
      </c>
      <c r="P53" s="4">
        <v>6.4000000000000003E-3</v>
      </c>
      <c r="Q53" s="4">
        <v>2.2499999999999999E-2</v>
      </c>
      <c r="R53" s="4">
        <v>0.77659999999999996</v>
      </c>
      <c r="S53" s="28">
        <v>1.0367599999999999</v>
      </c>
      <c r="T53" s="4">
        <v>3.61E-2</v>
      </c>
      <c r="U53" s="4">
        <v>7.7799999999999994E-2</v>
      </c>
      <c r="V53" s="4">
        <v>0.64239999999999997</v>
      </c>
      <c r="W53" s="4" t="s">
        <v>241</v>
      </c>
      <c r="X53" s="4" t="s">
        <v>135</v>
      </c>
    </row>
    <row r="54" spans="1:24" ht="14.25" customHeight="1">
      <c r="A54" s="4" t="s">
        <v>242</v>
      </c>
      <c r="B54" s="4">
        <v>14</v>
      </c>
      <c r="C54" s="4">
        <v>53386836</v>
      </c>
      <c r="D54" s="4" t="s">
        <v>138</v>
      </c>
      <c r="E54" s="4" t="s">
        <v>133</v>
      </c>
      <c r="F54" s="28">
        <v>0.91210500000000005</v>
      </c>
      <c r="G54" s="4">
        <v>-9.1999999999999998E-2</v>
      </c>
      <c r="H54" s="4">
        <v>1.5699999999999999E-2</v>
      </c>
      <c r="I54" s="29">
        <v>4.579E-9</v>
      </c>
      <c r="J54" s="29">
        <v>1.2582999999999999E-8</v>
      </c>
      <c r="K54" s="28">
        <v>0.964283</v>
      </c>
      <c r="L54" s="4">
        <v>-3.63705E-2</v>
      </c>
      <c r="M54" s="4">
        <v>2.07449E-2</v>
      </c>
      <c r="N54" s="4">
        <v>7.9586100000000007E-2</v>
      </c>
      <c r="O54" s="28">
        <v>0.97755599999999998</v>
      </c>
      <c r="P54" s="4">
        <v>-2.2700000000000001E-2</v>
      </c>
      <c r="Q54" s="4">
        <v>2.3E-2</v>
      </c>
      <c r="R54" s="4">
        <v>0.32250000000000001</v>
      </c>
      <c r="S54" s="28">
        <v>0.802118</v>
      </c>
      <c r="T54" s="4">
        <v>-0.2205</v>
      </c>
      <c r="U54" s="4">
        <v>0.17069999999999999</v>
      </c>
      <c r="V54" s="4">
        <v>0.19650000000000001</v>
      </c>
      <c r="W54" s="4" t="s">
        <v>243</v>
      </c>
      <c r="X54" s="4" t="s">
        <v>135</v>
      </c>
    </row>
    <row r="55" spans="1:24" ht="14.25" customHeight="1">
      <c r="A55" s="4" t="s">
        <v>244</v>
      </c>
      <c r="B55" s="4">
        <v>14</v>
      </c>
      <c r="C55" s="4">
        <v>60976537</v>
      </c>
      <c r="D55" s="4" t="s">
        <v>132</v>
      </c>
      <c r="E55" s="4" t="s">
        <v>138</v>
      </c>
      <c r="F55" s="28">
        <v>0.84189499999999995</v>
      </c>
      <c r="G55" s="4">
        <v>-0.1721</v>
      </c>
      <c r="H55" s="4">
        <v>1.3100000000000001E-2</v>
      </c>
      <c r="I55" s="29">
        <v>3.572E-39</v>
      </c>
      <c r="J55" s="29">
        <v>5.6360099999999998E-39</v>
      </c>
      <c r="K55" s="28">
        <v>0.89106700000000005</v>
      </c>
      <c r="L55" s="4">
        <v>-0.11533599999999999</v>
      </c>
      <c r="M55" s="4">
        <v>1.7633300000000001E-2</v>
      </c>
      <c r="N55" s="29">
        <v>6.1209400000000004E-11</v>
      </c>
      <c r="O55" s="28">
        <v>0.80573499999999998</v>
      </c>
      <c r="P55" s="4">
        <v>-0.216</v>
      </c>
      <c r="Q55" s="4">
        <v>2.4799999999999999E-2</v>
      </c>
      <c r="R55" s="29">
        <v>3.006E-18</v>
      </c>
      <c r="S55" s="28">
        <v>0.95218100000000006</v>
      </c>
      <c r="T55" s="4">
        <v>-4.9000000000000002E-2</v>
      </c>
      <c r="U55" s="4">
        <v>0.10009999999999999</v>
      </c>
      <c r="V55" s="4">
        <v>0.62429999999999997</v>
      </c>
      <c r="W55" s="4" t="s">
        <v>245</v>
      </c>
      <c r="X55" s="4" t="s">
        <v>135</v>
      </c>
    </row>
    <row r="56" spans="1:24" ht="14.25" customHeight="1">
      <c r="A56" s="4" t="s">
        <v>246</v>
      </c>
      <c r="B56" s="4">
        <v>15</v>
      </c>
      <c r="C56" s="4">
        <v>57538801</v>
      </c>
      <c r="D56" s="4" t="s">
        <v>132</v>
      </c>
      <c r="E56" s="4" t="s">
        <v>137</v>
      </c>
      <c r="F56" s="28">
        <v>1.09999</v>
      </c>
      <c r="G56" s="4">
        <v>9.5299999999999996E-2</v>
      </c>
      <c r="H56" s="4">
        <v>1.4800000000000001E-2</v>
      </c>
      <c r="I56" s="29">
        <v>1.2569999999999999E-10</v>
      </c>
      <c r="J56" s="29">
        <v>1.04886E-10</v>
      </c>
      <c r="K56" s="28">
        <v>1.0631699999999999</v>
      </c>
      <c r="L56" s="4">
        <v>6.1251100000000003E-2</v>
      </c>
      <c r="M56" s="4">
        <v>1.9595899999999999E-2</v>
      </c>
      <c r="N56" s="4">
        <v>1.77371E-3</v>
      </c>
      <c r="O56" s="28">
        <v>1.0083299999999999</v>
      </c>
      <c r="P56" s="4">
        <v>8.3000000000000001E-3</v>
      </c>
      <c r="Q56" s="4">
        <v>2.4799999999999999E-2</v>
      </c>
      <c r="R56" s="4">
        <v>0.73909999999999998</v>
      </c>
      <c r="S56" s="28">
        <v>1.0006999999999999</v>
      </c>
      <c r="T56" s="29">
        <v>6.9999999999999999E-4</v>
      </c>
      <c r="U56" s="4">
        <v>4.1300000000000003E-2</v>
      </c>
      <c r="V56" s="4">
        <v>0.98550000000000004</v>
      </c>
      <c r="W56" s="4" t="s">
        <v>247</v>
      </c>
      <c r="X56" s="4" t="s">
        <v>135</v>
      </c>
    </row>
    <row r="57" spans="1:24" ht="14.25" customHeight="1">
      <c r="A57" s="4" t="s">
        <v>248</v>
      </c>
      <c r="B57" s="4">
        <v>15</v>
      </c>
      <c r="C57" s="4">
        <v>61947280</v>
      </c>
      <c r="D57" s="4" t="s">
        <v>138</v>
      </c>
      <c r="E57" s="4" t="s">
        <v>133</v>
      </c>
      <c r="F57" s="28">
        <v>0.93155500000000002</v>
      </c>
      <c r="G57" s="4">
        <v>-7.0900000000000005E-2</v>
      </c>
      <c r="H57" s="4">
        <v>1.29E-2</v>
      </c>
      <c r="I57" s="29">
        <v>4.161E-8</v>
      </c>
      <c r="J57" s="29">
        <v>3.3810000000000003E-8</v>
      </c>
      <c r="K57" s="28">
        <v>0.95766200000000001</v>
      </c>
      <c r="L57" s="4">
        <v>-4.3260399999999997E-2</v>
      </c>
      <c r="M57" s="4">
        <v>1.76416E-2</v>
      </c>
      <c r="N57" s="4">
        <v>1.42001E-2</v>
      </c>
      <c r="O57" s="28">
        <v>0.95800700000000005</v>
      </c>
      <c r="P57" s="4">
        <v>-4.2900000000000001E-2</v>
      </c>
      <c r="Q57" s="4">
        <v>2.2100000000000002E-2</v>
      </c>
      <c r="R57" s="4">
        <v>5.2069999999999998E-2</v>
      </c>
      <c r="S57" s="28">
        <v>0.94082299999999996</v>
      </c>
      <c r="T57" s="4">
        <v>-6.0999999999999999E-2</v>
      </c>
      <c r="U57" s="4">
        <v>0.11600000000000001</v>
      </c>
      <c r="V57" s="4">
        <v>0.5988</v>
      </c>
      <c r="W57" s="4" t="s">
        <v>249</v>
      </c>
      <c r="X57" s="4" t="s">
        <v>135</v>
      </c>
    </row>
    <row r="58" spans="1:24" ht="14.25" customHeight="1">
      <c r="A58" s="4" t="s">
        <v>250</v>
      </c>
      <c r="B58" s="4">
        <v>15</v>
      </c>
      <c r="C58" s="4">
        <v>74221313</v>
      </c>
      <c r="D58" s="4" t="s">
        <v>138</v>
      </c>
      <c r="E58" s="4" t="s">
        <v>133</v>
      </c>
      <c r="F58" s="28">
        <v>0.89083100000000004</v>
      </c>
      <c r="G58" s="4">
        <v>-0.11559999999999999</v>
      </c>
      <c r="H58" s="4">
        <v>1.7999999999999999E-2</v>
      </c>
      <c r="I58" s="29">
        <v>1.485E-10</v>
      </c>
      <c r="J58" s="29">
        <v>1.34753E-10</v>
      </c>
      <c r="K58" s="28">
        <v>0.95173700000000006</v>
      </c>
      <c r="L58" s="4">
        <v>-4.9466099999999999E-2</v>
      </c>
      <c r="M58" s="4">
        <v>2.44324E-2</v>
      </c>
      <c r="N58" s="4">
        <v>4.2888900000000001E-2</v>
      </c>
      <c r="O58" s="28">
        <v>0.88205599999999995</v>
      </c>
      <c r="P58" s="4">
        <v>-0.1255</v>
      </c>
      <c r="Q58" s="4">
        <v>2.9499999999999998E-2</v>
      </c>
      <c r="R58" s="29">
        <v>2.0579999999999999E-5</v>
      </c>
      <c r="S58" s="28">
        <v>0.94885399999999998</v>
      </c>
      <c r="T58" s="4">
        <v>-5.2499999999999998E-2</v>
      </c>
      <c r="U58" s="4">
        <v>3.8899999999999997E-2</v>
      </c>
      <c r="V58" s="4">
        <v>0.17730000000000001</v>
      </c>
      <c r="W58" s="4" t="s">
        <v>213</v>
      </c>
      <c r="X58" s="4" t="s">
        <v>135</v>
      </c>
    </row>
    <row r="59" spans="1:24" ht="14.25" customHeight="1">
      <c r="A59" s="4" t="s">
        <v>251</v>
      </c>
      <c r="B59" s="4">
        <v>16</v>
      </c>
      <c r="C59" s="4">
        <v>65055840</v>
      </c>
      <c r="D59" s="4" t="s">
        <v>137</v>
      </c>
      <c r="E59" s="4" t="s">
        <v>133</v>
      </c>
      <c r="F59" s="28">
        <v>0.91961499999999996</v>
      </c>
      <c r="G59" s="4">
        <v>-8.3799999999999999E-2</v>
      </c>
      <c r="H59" s="4">
        <v>1.46E-2</v>
      </c>
      <c r="I59" s="29">
        <v>9.3830000000000004E-9</v>
      </c>
      <c r="J59" s="29">
        <v>9.5055799999999993E-9</v>
      </c>
      <c r="K59" s="28">
        <v>0.92350600000000005</v>
      </c>
      <c r="L59" s="4">
        <v>-7.9577999999999996E-2</v>
      </c>
      <c r="M59" s="4">
        <v>1.8298600000000002E-2</v>
      </c>
      <c r="N59" s="29">
        <v>1.36947E-5</v>
      </c>
      <c r="O59" s="28">
        <v>1.0425800000000001</v>
      </c>
      <c r="P59" s="4">
        <v>4.1700000000000001E-2</v>
      </c>
      <c r="Q59" s="4">
        <v>2.4500000000000001E-2</v>
      </c>
      <c r="R59" s="4">
        <v>8.8400000000000006E-2</v>
      </c>
      <c r="S59" s="28">
        <v>0.89969500000000002</v>
      </c>
      <c r="T59" s="4">
        <v>-0.1057</v>
      </c>
      <c r="U59" s="4">
        <v>0.1221</v>
      </c>
      <c r="V59" s="4">
        <v>0.38690000000000002</v>
      </c>
      <c r="W59" s="4" t="s">
        <v>252</v>
      </c>
      <c r="X59" s="4" t="s">
        <v>135</v>
      </c>
    </row>
    <row r="60" spans="1:24" ht="14.25" customHeight="1">
      <c r="A60" s="4" t="s">
        <v>253</v>
      </c>
      <c r="B60" s="4">
        <v>17</v>
      </c>
      <c r="C60" s="4">
        <v>10031183</v>
      </c>
      <c r="D60" s="4" t="s">
        <v>132</v>
      </c>
      <c r="E60" s="4" t="s">
        <v>133</v>
      </c>
      <c r="F60" s="28">
        <v>1.1743300000000001</v>
      </c>
      <c r="G60" s="4">
        <v>0.16070000000000001</v>
      </c>
      <c r="H60" s="4">
        <v>1.34E-2</v>
      </c>
      <c r="I60" s="29">
        <v>5.8979999999999997E-33</v>
      </c>
      <c r="J60" s="29">
        <v>4.0440700000000003E-33</v>
      </c>
      <c r="K60" s="28">
        <v>1.1432899999999999</v>
      </c>
      <c r="L60" s="4">
        <v>0.13391</v>
      </c>
      <c r="M60" s="4">
        <v>1.82551E-2</v>
      </c>
      <c r="N60" s="29">
        <v>2.2117000000000001E-13</v>
      </c>
      <c r="O60" s="28">
        <v>1.1024099999999999</v>
      </c>
      <c r="P60" s="4">
        <v>9.7500000000000003E-2</v>
      </c>
      <c r="Q60" s="4">
        <v>0.02</v>
      </c>
      <c r="R60" s="29">
        <v>1.0189999999999999E-6</v>
      </c>
      <c r="S60" s="28">
        <v>1.1305499999999999</v>
      </c>
      <c r="T60" s="4">
        <v>0.1227</v>
      </c>
      <c r="U60" s="4">
        <v>0.10050000000000001</v>
      </c>
      <c r="V60" s="4">
        <v>0.222</v>
      </c>
      <c r="W60" s="4" t="s">
        <v>254</v>
      </c>
      <c r="X60" s="4" t="s">
        <v>135</v>
      </c>
    </row>
    <row r="61" spans="1:24" ht="14.25" customHeight="1">
      <c r="A61" s="4" t="s">
        <v>255</v>
      </c>
      <c r="B61" s="4">
        <v>17</v>
      </c>
      <c r="C61" s="4">
        <v>44087500</v>
      </c>
      <c r="D61" s="4" t="s">
        <v>132</v>
      </c>
      <c r="E61" s="4" t="s">
        <v>133</v>
      </c>
      <c r="F61" s="28">
        <v>0.92099600000000004</v>
      </c>
      <c r="G61" s="4">
        <v>-8.2299999999999998E-2</v>
      </c>
      <c r="H61" s="4">
        <v>1.3599999999999999E-2</v>
      </c>
      <c r="I61" s="29">
        <v>1.322E-9</v>
      </c>
      <c r="J61" s="29">
        <v>1.4391200000000001E-9</v>
      </c>
      <c r="K61" s="28">
        <v>0.95989100000000005</v>
      </c>
      <c r="L61" s="4">
        <v>-4.09355E-2</v>
      </c>
      <c r="M61" s="4">
        <v>1.7877799999999999E-2</v>
      </c>
      <c r="N61" s="4">
        <v>2.2035699999999998E-2</v>
      </c>
      <c r="O61" s="28">
        <v>1.0054099999999999</v>
      </c>
      <c r="P61" s="4">
        <v>5.4000000000000003E-3</v>
      </c>
      <c r="Q61" s="4">
        <v>3.73E-2</v>
      </c>
      <c r="R61" s="4">
        <v>0.88380000000000003</v>
      </c>
      <c r="S61" s="28">
        <v>0.91502899999999998</v>
      </c>
      <c r="T61" s="4">
        <v>-8.8800000000000004E-2</v>
      </c>
      <c r="U61" s="4">
        <v>8.2000000000000003E-2</v>
      </c>
      <c r="V61" s="4">
        <v>0.27889999999999998</v>
      </c>
      <c r="W61" s="4" t="s">
        <v>256</v>
      </c>
      <c r="X61" s="4" t="s">
        <v>5418</v>
      </c>
    </row>
    <row r="62" spans="1:24" ht="14.25" customHeight="1">
      <c r="A62" s="4" t="s">
        <v>257</v>
      </c>
      <c r="B62" s="4">
        <v>17</v>
      </c>
      <c r="C62" s="4">
        <v>58830188</v>
      </c>
      <c r="D62" s="4" t="s">
        <v>132</v>
      </c>
      <c r="E62" s="4" t="s">
        <v>133</v>
      </c>
      <c r="F62" s="28">
        <v>1.1235599999999999</v>
      </c>
      <c r="G62" s="4">
        <v>0.11650000000000001</v>
      </c>
      <c r="H62" s="4">
        <v>2.06E-2</v>
      </c>
      <c r="I62" s="29">
        <v>1.5110000000000001E-8</v>
      </c>
      <c r="J62" s="29">
        <v>1.5584400000000001E-8</v>
      </c>
      <c r="K62" s="28">
        <v>1.08419</v>
      </c>
      <c r="L62" s="4">
        <v>8.0833199999999994E-2</v>
      </c>
      <c r="M62" s="4">
        <v>2.7882000000000001E-2</v>
      </c>
      <c r="N62" s="4">
        <v>3.7430699999999998E-3</v>
      </c>
      <c r="O62" s="28">
        <v>0.96850700000000001</v>
      </c>
      <c r="P62" s="4">
        <v>-3.2000000000000001E-2</v>
      </c>
      <c r="Q62" s="4">
        <v>8.1900000000000001E-2</v>
      </c>
      <c r="R62" s="4">
        <v>0.69640000000000002</v>
      </c>
      <c r="S62" s="28">
        <v>0.97824</v>
      </c>
      <c r="T62" s="4">
        <v>-2.1999999999999999E-2</v>
      </c>
      <c r="U62" s="4">
        <v>5.1200000000000002E-2</v>
      </c>
      <c r="V62" s="4">
        <v>0.66720000000000002</v>
      </c>
      <c r="W62" s="4" t="s">
        <v>258</v>
      </c>
      <c r="X62" s="4" t="s">
        <v>135</v>
      </c>
    </row>
    <row r="63" spans="1:24" ht="14.25" customHeight="1">
      <c r="A63" s="4" t="s">
        <v>259</v>
      </c>
      <c r="B63" s="4">
        <v>20</v>
      </c>
      <c r="C63" s="4">
        <v>6507717</v>
      </c>
      <c r="D63" s="4" t="s">
        <v>132</v>
      </c>
      <c r="E63" s="4" t="s">
        <v>133</v>
      </c>
      <c r="F63" s="28">
        <v>0.91210500000000005</v>
      </c>
      <c r="G63" s="4">
        <v>-9.1999999999999998E-2</v>
      </c>
      <c r="H63" s="4">
        <v>1.4E-2</v>
      </c>
      <c r="I63" s="29">
        <v>5.7390000000000002E-11</v>
      </c>
      <c r="J63" s="29">
        <v>5.0037000000000003E-11</v>
      </c>
      <c r="K63" s="28">
        <v>0.926149</v>
      </c>
      <c r="L63" s="4">
        <v>-7.6720300000000005E-2</v>
      </c>
      <c r="M63" s="4">
        <v>1.77117E-2</v>
      </c>
      <c r="N63" s="29">
        <v>1.48005E-5</v>
      </c>
      <c r="O63" s="28">
        <v>0.87950200000000001</v>
      </c>
      <c r="P63" s="4">
        <v>-0.12839999999999999</v>
      </c>
      <c r="Q63" s="4">
        <v>2.52E-2</v>
      </c>
      <c r="R63" s="29">
        <v>3.6460000000000002E-7</v>
      </c>
      <c r="S63" s="28">
        <v>1.0815600000000001</v>
      </c>
      <c r="T63" s="4">
        <v>7.8399999999999997E-2</v>
      </c>
      <c r="U63" s="4">
        <v>7.9799999999999996E-2</v>
      </c>
      <c r="V63" s="4">
        <v>0.32600000000000001</v>
      </c>
      <c r="W63" s="4" t="s">
        <v>260</v>
      </c>
      <c r="X63" s="4" t="s">
        <v>135</v>
      </c>
    </row>
    <row r="64" spans="1:24" ht="14.25" customHeight="1">
      <c r="A64" s="4" t="s">
        <v>261</v>
      </c>
      <c r="B64" s="4">
        <v>20</v>
      </c>
      <c r="C64" s="4">
        <v>18010447</v>
      </c>
      <c r="D64" s="4" t="s">
        <v>137</v>
      </c>
      <c r="E64" s="4" t="s">
        <v>133</v>
      </c>
      <c r="F64" s="28">
        <v>1.07907</v>
      </c>
      <c r="G64" s="4">
        <v>7.6100000000000001E-2</v>
      </c>
      <c r="H64" s="4">
        <v>1.3599999999999999E-2</v>
      </c>
      <c r="I64" s="29">
        <v>2.264E-8</v>
      </c>
      <c r="J64" s="29">
        <v>2.2029199999999999E-8</v>
      </c>
      <c r="K64" s="28">
        <v>0.97475100000000003</v>
      </c>
      <c r="L64" s="4">
        <v>-2.5573200000000001E-2</v>
      </c>
      <c r="M64" s="4">
        <v>1.8142800000000001E-2</v>
      </c>
      <c r="N64" s="4">
        <v>0.158666</v>
      </c>
      <c r="O64" s="28">
        <v>0.996506</v>
      </c>
      <c r="P64" s="4">
        <v>-3.5000000000000001E-3</v>
      </c>
      <c r="Q64" s="4">
        <v>2.1100000000000001E-2</v>
      </c>
      <c r="R64" s="4">
        <v>0.86750000000000005</v>
      </c>
      <c r="S64" s="28">
        <v>0.95858200000000005</v>
      </c>
      <c r="T64" s="4">
        <v>-4.2299999999999997E-2</v>
      </c>
      <c r="U64" s="4">
        <v>4.8899999999999999E-2</v>
      </c>
      <c r="V64" s="4">
        <v>0.3871</v>
      </c>
      <c r="W64" s="4" t="s">
        <v>262</v>
      </c>
      <c r="X64" s="4" t="s">
        <v>5418</v>
      </c>
    </row>
    <row r="65" spans="1:24" ht="14.25" customHeight="1">
      <c r="A65" s="4" t="s">
        <v>263</v>
      </c>
      <c r="B65" s="4">
        <v>22</v>
      </c>
      <c r="C65" s="4">
        <v>18377329</v>
      </c>
      <c r="D65" s="4" t="s">
        <v>132</v>
      </c>
      <c r="E65" s="4" t="s">
        <v>133</v>
      </c>
      <c r="F65" s="28">
        <v>1.09341</v>
      </c>
      <c r="G65" s="4">
        <v>8.9300000000000004E-2</v>
      </c>
      <c r="H65" s="4">
        <v>1.6E-2</v>
      </c>
      <c r="I65" s="29">
        <v>2.4129999999999998E-8</v>
      </c>
      <c r="J65" s="29">
        <v>1.4346599999999999E-8</v>
      </c>
      <c r="K65" s="28">
        <v>0.98843499999999995</v>
      </c>
      <c r="L65" s="4">
        <v>-1.1632099999999999E-2</v>
      </c>
      <c r="M65" s="4">
        <v>2.2217500000000001E-2</v>
      </c>
      <c r="N65" s="4">
        <v>0.60053199999999995</v>
      </c>
      <c r="O65" s="28">
        <v>1.01288</v>
      </c>
      <c r="P65" s="4">
        <v>1.2800000000000001E-2</v>
      </c>
      <c r="Q65" s="4">
        <v>2.4E-2</v>
      </c>
      <c r="R65" s="4">
        <v>0.5927</v>
      </c>
      <c r="S65" s="28">
        <v>1.07176</v>
      </c>
      <c r="T65" s="4">
        <v>6.93E-2</v>
      </c>
      <c r="U65" s="4">
        <v>0.16009999999999999</v>
      </c>
      <c r="V65" s="4">
        <v>0.66510000000000002</v>
      </c>
      <c r="W65" s="4" t="s">
        <v>264</v>
      </c>
      <c r="X65" s="4" t="s">
        <v>5418</v>
      </c>
    </row>
    <row r="66" spans="1:24" ht="14.25" customHeight="1">
      <c r="A66" s="4" t="s">
        <v>265</v>
      </c>
      <c r="B66" s="4">
        <v>22</v>
      </c>
      <c r="C66" s="4">
        <v>19867771</v>
      </c>
      <c r="D66" s="4" t="s">
        <v>137</v>
      </c>
      <c r="E66" s="4" t="s">
        <v>138</v>
      </c>
      <c r="F66" s="28">
        <v>0.86632100000000001</v>
      </c>
      <c r="G66" s="4">
        <v>-0.14349999999999999</v>
      </c>
      <c r="H66" s="4">
        <v>1.9599999999999999E-2</v>
      </c>
      <c r="I66" s="29">
        <v>2.2199999999999999E-13</v>
      </c>
      <c r="J66" s="29">
        <v>1.40571E-13</v>
      </c>
      <c r="K66" s="28">
        <v>0.89237100000000003</v>
      </c>
      <c r="L66" s="4">
        <v>-0.113873</v>
      </c>
      <c r="M66" s="4">
        <v>2.528E-2</v>
      </c>
      <c r="N66" s="29">
        <v>6.6515499999999999E-6</v>
      </c>
      <c r="O66" s="28">
        <v>0.934728</v>
      </c>
      <c r="P66" s="4">
        <v>-6.7500000000000004E-2</v>
      </c>
      <c r="Q66" s="4">
        <v>4.6899999999999997E-2</v>
      </c>
      <c r="R66" s="4">
        <v>0.15010000000000001</v>
      </c>
      <c r="S66" s="28">
        <v>0.95170500000000002</v>
      </c>
      <c r="T66" s="4">
        <v>-4.9500000000000002E-2</v>
      </c>
      <c r="U66" s="4">
        <v>8.0199999999999994E-2</v>
      </c>
      <c r="V66" s="4">
        <v>0.53739999999999999</v>
      </c>
      <c r="W66" s="4" t="s">
        <v>266</v>
      </c>
      <c r="X66" s="4" t="s">
        <v>135</v>
      </c>
    </row>
    <row r="67" spans="1:24" ht="14.25" customHeight="1">
      <c r="A67" s="4" t="s">
        <v>267</v>
      </c>
      <c r="B67" s="4">
        <v>22</v>
      </c>
      <c r="C67" s="4">
        <v>29613441</v>
      </c>
      <c r="D67" s="4" t="s">
        <v>137</v>
      </c>
      <c r="E67" s="4" t="s">
        <v>133</v>
      </c>
      <c r="F67" s="28">
        <v>1.1793899999999999</v>
      </c>
      <c r="G67" s="4">
        <v>0.16500000000000001</v>
      </c>
      <c r="H67" s="4">
        <v>2.7799999999999998E-2</v>
      </c>
      <c r="I67" s="29">
        <v>2.938E-9</v>
      </c>
      <c r="J67" s="29">
        <v>2.7724899999999998E-9</v>
      </c>
      <c r="K67" s="28">
        <v>0.98436800000000002</v>
      </c>
      <c r="L67" s="4">
        <v>-1.57552E-2</v>
      </c>
      <c r="M67" s="4">
        <v>3.6501899999999997E-2</v>
      </c>
      <c r="N67" s="4">
        <v>0.66595099999999996</v>
      </c>
      <c r="O67" s="28">
        <v>1.0891500000000001</v>
      </c>
      <c r="P67" s="4">
        <v>8.5400000000000004E-2</v>
      </c>
      <c r="Q67" s="4">
        <v>3.2300000000000002E-2</v>
      </c>
      <c r="R67" s="4">
        <v>8.1729999999999997E-3</v>
      </c>
      <c r="S67" s="28">
        <v>0.93688000000000005</v>
      </c>
      <c r="T67" s="4">
        <v>-6.5199999999999994E-2</v>
      </c>
      <c r="U67" s="4">
        <v>8.5599999999999996E-2</v>
      </c>
      <c r="V67" s="4">
        <v>0.44569999999999999</v>
      </c>
      <c r="W67" s="4" t="s">
        <v>268</v>
      </c>
      <c r="X67" s="4" t="s">
        <v>135</v>
      </c>
    </row>
    <row r="68" spans="1:24" ht="14.25" customHeight="1">
      <c r="A68" s="4" t="s">
        <v>269</v>
      </c>
      <c r="B68" s="8" t="s">
        <v>270</v>
      </c>
      <c r="C68" s="4">
        <v>13950270</v>
      </c>
      <c r="D68" s="4" t="s">
        <v>132</v>
      </c>
      <c r="E68" s="4" t="s">
        <v>138</v>
      </c>
      <c r="F68" s="28">
        <v>1.0860000000000001</v>
      </c>
      <c r="G68" s="4">
        <v>8.2500000000000004E-2</v>
      </c>
      <c r="H68" s="4">
        <v>1.35E-2</v>
      </c>
      <c r="I68" s="29">
        <v>9.2070000000000004E-10</v>
      </c>
      <c r="J68" s="29">
        <v>9.9083800000000005E-10</v>
      </c>
      <c r="K68" s="28">
        <v>1.06395</v>
      </c>
      <c r="L68" s="4">
        <v>6.1984999999999998E-2</v>
      </c>
      <c r="M68" s="4">
        <v>1.41666E-2</v>
      </c>
      <c r="N68" s="29">
        <v>1.21204E-5</v>
      </c>
      <c r="O68" s="28">
        <v>1.0298400000000001</v>
      </c>
      <c r="P68" s="4">
        <v>2.9399999999999999E-2</v>
      </c>
      <c r="Q68" s="4">
        <v>6.5500000000000003E-2</v>
      </c>
      <c r="R68" s="4">
        <v>0.65329999999999999</v>
      </c>
      <c r="S68" s="28" t="s">
        <v>24</v>
      </c>
      <c r="T68" s="4" t="s">
        <v>24</v>
      </c>
      <c r="U68" s="4" t="s">
        <v>24</v>
      </c>
      <c r="V68" s="4" t="s">
        <v>24</v>
      </c>
      <c r="W68" s="4" t="s">
        <v>271</v>
      </c>
      <c r="X68" s="4" t="s">
        <v>5418</v>
      </c>
    </row>
    <row r="69" spans="1:24" ht="14.25" customHeight="1">
      <c r="A69" s="4" t="s">
        <v>272</v>
      </c>
      <c r="B69" s="8" t="s">
        <v>270</v>
      </c>
      <c r="C69" s="4">
        <v>43946621</v>
      </c>
      <c r="D69" s="4" t="s">
        <v>132</v>
      </c>
      <c r="E69" s="4" t="s">
        <v>138</v>
      </c>
      <c r="F69" s="28">
        <v>0.92598199999999997</v>
      </c>
      <c r="G69" s="4">
        <v>-7.6899999999999996E-2</v>
      </c>
      <c r="H69" s="4">
        <v>1.4E-2</v>
      </c>
      <c r="I69" s="29">
        <v>4.353E-8</v>
      </c>
      <c r="J69" s="29">
        <v>3.9582899999999999E-8</v>
      </c>
      <c r="K69" s="28">
        <v>0.93301100000000003</v>
      </c>
      <c r="L69" s="4">
        <v>-6.9338300000000005E-2</v>
      </c>
      <c r="M69" s="4">
        <v>1.50615E-2</v>
      </c>
      <c r="N69" s="29">
        <v>4.1509899999999999E-6</v>
      </c>
      <c r="O69" s="28">
        <v>0.96338699999999999</v>
      </c>
      <c r="P69" s="4">
        <v>-3.73E-2</v>
      </c>
      <c r="Q69" s="4">
        <v>2.9700000000000001E-2</v>
      </c>
      <c r="R69" s="4">
        <v>0.2092</v>
      </c>
      <c r="S69" s="28" t="s">
        <v>24</v>
      </c>
      <c r="T69" s="4" t="s">
        <v>24</v>
      </c>
      <c r="U69" s="4" t="s">
        <v>24</v>
      </c>
      <c r="V69" s="4" t="s">
        <v>24</v>
      </c>
      <c r="W69" s="4" t="s">
        <v>273</v>
      </c>
      <c r="X69" s="4" t="s">
        <v>5418</v>
      </c>
    </row>
    <row r="70" spans="1:24" ht="14.25" customHeight="1"/>
    <row r="71" spans="1:24" ht="14.25" customHeight="1"/>
    <row r="72" spans="1:24" ht="14.25" customHeight="1"/>
    <row r="73" spans="1:24" ht="14.25" customHeight="1"/>
    <row r="74" spans="1:24" ht="14.25" customHeight="1"/>
    <row r="75" spans="1:24" ht="14.25" customHeight="1"/>
    <row r="76" spans="1:24" ht="14.25" customHeight="1"/>
    <row r="77" spans="1:24" ht="14.25" customHeight="1"/>
    <row r="78" spans="1:24" ht="14.25" customHeight="1"/>
    <row r="79" spans="1:24" ht="14.25" customHeight="1"/>
    <row r="80" spans="1:24"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625" defaultRowHeight="15" customHeight="1"/>
  <cols>
    <col min="1" max="26" width="7.625" customWidth="1"/>
  </cols>
  <sheetData>
    <row r="1" spans="1:26" ht="14.25" customHeight="1">
      <c r="A1" s="58" t="s">
        <v>544</v>
      </c>
      <c r="B1" s="58" t="s">
        <v>3256</v>
      </c>
      <c r="C1" s="58" t="s">
        <v>3257</v>
      </c>
      <c r="D1" s="58" t="s">
        <v>3258</v>
      </c>
      <c r="E1" s="58" t="s">
        <v>3259</v>
      </c>
      <c r="F1" s="58" t="s">
        <v>3260</v>
      </c>
      <c r="G1" s="58" t="s">
        <v>3261</v>
      </c>
      <c r="H1" s="58" t="s">
        <v>3262</v>
      </c>
      <c r="I1" s="58" t="s">
        <v>3263</v>
      </c>
      <c r="J1" s="58" t="s">
        <v>3264</v>
      </c>
      <c r="K1" s="58" t="s">
        <v>3265</v>
      </c>
      <c r="L1" s="58" t="s">
        <v>3266</v>
      </c>
      <c r="M1" s="58" t="s">
        <v>3267</v>
      </c>
      <c r="N1" s="58" t="s">
        <v>3268</v>
      </c>
      <c r="O1" s="59"/>
      <c r="P1" s="59"/>
      <c r="Q1" s="59"/>
      <c r="R1" s="59"/>
      <c r="S1" s="59"/>
      <c r="T1" s="59"/>
      <c r="U1" s="59"/>
      <c r="V1" s="59"/>
      <c r="W1" s="59"/>
      <c r="X1" s="59"/>
      <c r="Y1" s="59"/>
      <c r="Z1" s="59"/>
    </row>
    <row r="2" spans="1:26" ht="14.25" customHeight="1">
      <c r="A2" s="37" t="s">
        <v>385</v>
      </c>
      <c r="B2" s="38">
        <v>451</v>
      </c>
      <c r="C2" s="38">
        <v>7596</v>
      </c>
      <c r="D2" s="38">
        <v>23583</v>
      </c>
      <c r="E2" s="38">
        <v>2027</v>
      </c>
      <c r="F2" s="38">
        <v>13347</v>
      </c>
      <c r="G2" s="38">
        <v>1141</v>
      </c>
      <c r="H2" s="38">
        <v>1243</v>
      </c>
      <c r="I2" s="38">
        <v>4579</v>
      </c>
      <c r="J2" s="38">
        <v>420</v>
      </c>
      <c r="K2" s="38">
        <v>1242</v>
      </c>
      <c r="L2" s="38">
        <v>-18.666599999999999</v>
      </c>
      <c r="M2" s="38">
        <v>7.2652720000000004</v>
      </c>
      <c r="N2" s="39">
        <v>2.5099999999999998E-9</v>
      </c>
    </row>
    <row r="3" spans="1:26" ht="14.25" customHeight="1">
      <c r="A3" s="37" t="s">
        <v>2488</v>
      </c>
      <c r="B3" s="38">
        <v>32</v>
      </c>
      <c r="C3" s="38">
        <v>73</v>
      </c>
      <c r="D3" s="38">
        <v>22</v>
      </c>
      <c r="E3" s="38">
        <v>33</v>
      </c>
      <c r="F3" s="38">
        <v>69</v>
      </c>
      <c r="G3" s="38">
        <v>37</v>
      </c>
      <c r="H3" s="38">
        <v>1054</v>
      </c>
      <c r="I3" s="38">
        <v>353</v>
      </c>
      <c r="J3" s="38">
        <v>258</v>
      </c>
      <c r="K3" s="38">
        <v>89</v>
      </c>
      <c r="L3" s="38">
        <v>-29.0078</v>
      </c>
      <c r="M3" s="38">
        <v>1.8883700000000001</v>
      </c>
      <c r="N3" s="39">
        <v>2.3499999999999999E-6</v>
      </c>
    </row>
    <row r="4" spans="1:26" ht="14.25" customHeight="1">
      <c r="A4" s="37" t="s">
        <v>2282</v>
      </c>
      <c r="B4" s="38">
        <v>39041</v>
      </c>
      <c r="C4" s="38">
        <v>54728</v>
      </c>
      <c r="D4" s="38">
        <v>172238</v>
      </c>
      <c r="E4" s="38">
        <v>45950</v>
      </c>
      <c r="F4" s="38">
        <v>54784</v>
      </c>
      <c r="G4" s="38">
        <v>22122</v>
      </c>
      <c r="H4" s="38">
        <v>45443</v>
      </c>
      <c r="I4" s="38">
        <v>49859</v>
      </c>
      <c r="J4" s="38">
        <v>29006</v>
      </c>
      <c r="K4" s="38">
        <v>10935</v>
      </c>
      <c r="L4" s="38">
        <v>-13.7196</v>
      </c>
      <c r="M4" s="38">
        <v>10.442030000000001</v>
      </c>
      <c r="N4" s="39">
        <v>4.9900000000000002E-15</v>
      </c>
    </row>
    <row r="5" spans="1:26" ht="14.25" customHeight="1">
      <c r="A5" s="37" t="s">
        <v>382</v>
      </c>
      <c r="B5" s="38">
        <v>19106</v>
      </c>
      <c r="C5" s="38">
        <v>4099</v>
      </c>
      <c r="D5" s="38">
        <v>5295</v>
      </c>
      <c r="E5" s="38">
        <v>2936</v>
      </c>
      <c r="F5" s="38">
        <v>2549</v>
      </c>
      <c r="G5" s="38">
        <v>1538</v>
      </c>
      <c r="H5" s="38">
        <v>4163</v>
      </c>
      <c r="I5" s="38">
        <v>1988</v>
      </c>
      <c r="J5" s="38">
        <v>1108</v>
      </c>
      <c r="K5" s="38">
        <v>325</v>
      </c>
      <c r="L5" s="38">
        <v>-17.315899999999999</v>
      </c>
      <c r="M5" s="38">
        <v>6.6193289999999996</v>
      </c>
      <c r="N5" s="39">
        <v>1.1999999999999999E-12</v>
      </c>
    </row>
    <row r="6" spans="1:26" ht="14.25" customHeight="1">
      <c r="A6" s="37" t="s">
        <v>465</v>
      </c>
      <c r="B6" s="38">
        <v>3721</v>
      </c>
      <c r="C6" s="38">
        <v>1501</v>
      </c>
      <c r="D6" s="38">
        <v>5425</v>
      </c>
      <c r="E6" s="38">
        <v>7595</v>
      </c>
      <c r="F6" s="38">
        <v>2646</v>
      </c>
      <c r="G6" s="38">
        <v>2570</v>
      </c>
      <c r="H6" s="38">
        <v>10066</v>
      </c>
      <c r="I6" s="38">
        <v>3602</v>
      </c>
      <c r="J6" s="38">
        <v>31207</v>
      </c>
      <c r="K6" s="38">
        <v>884</v>
      </c>
      <c r="L6" s="38">
        <v>-11.8698</v>
      </c>
      <c r="M6" s="38">
        <v>7.0193380000000003</v>
      </c>
      <c r="N6" s="39">
        <v>6.7100000000000001E-7</v>
      </c>
    </row>
    <row r="7" spans="1:26" ht="14.25" customHeight="1">
      <c r="A7" s="37" t="s">
        <v>2578</v>
      </c>
      <c r="B7" s="38">
        <v>1401</v>
      </c>
      <c r="C7" s="38">
        <v>1028</v>
      </c>
      <c r="D7" s="38">
        <v>537</v>
      </c>
      <c r="E7" s="38">
        <v>326</v>
      </c>
      <c r="F7" s="38">
        <v>1481</v>
      </c>
      <c r="G7" s="38">
        <v>476</v>
      </c>
      <c r="H7" s="38">
        <v>1462</v>
      </c>
      <c r="I7" s="38">
        <v>1769</v>
      </c>
      <c r="J7" s="38">
        <v>1547</v>
      </c>
      <c r="K7" s="38">
        <v>453</v>
      </c>
      <c r="L7" s="38">
        <v>-28.609100000000002</v>
      </c>
      <c r="M7" s="38">
        <v>4.4430449999999997</v>
      </c>
      <c r="N7" s="39">
        <v>1.4799999999999999E-25</v>
      </c>
    </row>
    <row r="8" spans="1:26" ht="14.25" customHeight="1">
      <c r="A8" s="37" t="s">
        <v>219</v>
      </c>
      <c r="B8" s="38">
        <v>6808</v>
      </c>
      <c r="C8" s="38">
        <v>1162</v>
      </c>
      <c r="D8" s="38">
        <v>787</v>
      </c>
      <c r="E8" s="38">
        <v>3072</v>
      </c>
      <c r="F8" s="38">
        <v>3310</v>
      </c>
      <c r="G8" s="38">
        <v>1171</v>
      </c>
      <c r="H8" s="38">
        <v>2874</v>
      </c>
      <c r="I8" s="38">
        <v>2251</v>
      </c>
      <c r="J8" s="38">
        <v>7549</v>
      </c>
      <c r="K8" s="38">
        <v>642</v>
      </c>
      <c r="L8" s="38">
        <v>-14.626899999999999</v>
      </c>
      <c r="M8" s="38">
        <v>5.8332179999999996</v>
      </c>
      <c r="N8" s="39">
        <v>3.45E-6</v>
      </c>
    </row>
    <row r="9" spans="1:26" ht="14.25" customHeight="1">
      <c r="A9" s="37" t="s">
        <v>2698</v>
      </c>
      <c r="B9" s="38">
        <v>32</v>
      </c>
      <c r="C9" s="38">
        <v>129</v>
      </c>
      <c r="D9" s="38">
        <v>92</v>
      </c>
      <c r="E9" s="38">
        <v>6252</v>
      </c>
      <c r="F9" s="38">
        <v>1580</v>
      </c>
      <c r="G9" s="38">
        <v>1848</v>
      </c>
      <c r="H9" s="38">
        <v>2234</v>
      </c>
      <c r="I9" s="38">
        <v>384</v>
      </c>
      <c r="J9" s="38">
        <v>5214</v>
      </c>
      <c r="K9" s="38">
        <v>752</v>
      </c>
      <c r="L9" s="38">
        <v>5.9048790000000002</v>
      </c>
      <c r="M9" s="38">
        <v>5.1093710000000003</v>
      </c>
      <c r="N9" s="38">
        <v>1</v>
      </c>
    </row>
    <row r="10" spans="1:26" ht="14.25" customHeight="1">
      <c r="A10" s="37" t="s">
        <v>183</v>
      </c>
      <c r="B10" s="38">
        <v>14</v>
      </c>
      <c r="C10" s="38">
        <v>77</v>
      </c>
      <c r="D10" s="38">
        <v>111</v>
      </c>
      <c r="E10" s="38">
        <v>160</v>
      </c>
      <c r="F10" s="38">
        <v>1214</v>
      </c>
      <c r="G10" s="38">
        <v>327</v>
      </c>
      <c r="H10" s="38">
        <v>726</v>
      </c>
      <c r="I10" s="38">
        <v>73</v>
      </c>
      <c r="J10" s="38">
        <v>3667</v>
      </c>
      <c r="K10" s="38">
        <v>74</v>
      </c>
      <c r="L10" s="38">
        <v>-17.493400000000001</v>
      </c>
      <c r="M10" s="38">
        <v>3.4657149999999999</v>
      </c>
      <c r="N10" s="38">
        <v>4.1279999999999997E-3</v>
      </c>
    </row>
    <row r="11" spans="1:26" ht="14.25" customHeight="1">
      <c r="A11" s="37" t="s">
        <v>416</v>
      </c>
      <c r="B11" s="38">
        <v>86</v>
      </c>
      <c r="C11" s="38">
        <v>159</v>
      </c>
      <c r="D11" s="38">
        <v>36</v>
      </c>
      <c r="E11" s="38">
        <v>112</v>
      </c>
      <c r="F11" s="38">
        <v>366</v>
      </c>
      <c r="G11" s="38">
        <v>140</v>
      </c>
      <c r="H11" s="38">
        <v>1475</v>
      </c>
      <c r="I11" s="38">
        <v>3397</v>
      </c>
      <c r="J11" s="38">
        <v>395</v>
      </c>
      <c r="K11" s="38">
        <v>80</v>
      </c>
      <c r="L11" s="38">
        <v>-24.0867</v>
      </c>
      <c r="M11" s="38">
        <v>3.4733610000000001</v>
      </c>
      <c r="N11" s="39">
        <v>2.3300000000000001E-5</v>
      </c>
    </row>
    <row r="12" spans="1:26" ht="14.25" customHeight="1">
      <c r="A12" s="37" t="s">
        <v>355</v>
      </c>
      <c r="B12" s="38">
        <v>249</v>
      </c>
      <c r="C12" s="38">
        <v>5273</v>
      </c>
      <c r="D12" s="38">
        <v>1461</v>
      </c>
      <c r="E12" s="38">
        <v>7440</v>
      </c>
      <c r="F12" s="38">
        <v>12389</v>
      </c>
      <c r="G12" s="38">
        <v>4569</v>
      </c>
      <c r="H12" s="38">
        <v>3250</v>
      </c>
      <c r="I12" s="38">
        <v>3389</v>
      </c>
      <c r="J12" s="38">
        <v>1635</v>
      </c>
      <c r="K12" s="38">
        <v>7137</v>
      </c>
      <c r="L12" s="38">
        <v>-7.0278700000000001</v>
      </c>
      <c r="M12" s="38">
        <v>6.8800410000000003</v>
      </c>
      <c r="N12" s="38">
        <v>9.2919999999999999E-3</v>
      </c>
    </row>
    <row r="13" spans="1:26" ht="14.25" customHeight="1">
      <c r="A13" s="37" t="s">
        <v>3269</v>
      </c>
      <c r="B13" s="38">
        <v>35</v>
      </c>
      <c r="C13" s="38">
        <v>14</v>
      </c>
      <c r="D13" s="38">
        <v>82</v>
      </c>
      <c r="E13" s="38">
        <v>97</v>
      </c>
      <c r="F13" s="38">
        <v>260</v>
      </c>
      <c r="G13" s="38">
        <v>20</v>
      </c>
      <c r="H13" s="38">
        <v>296</v>
      </c>
      <c r="I13" s="38">
        <v>332</v>
      </c>
      <c r="J13" s="38">
        <v>135</v>
      </c>
      <c r="K13" s="38">
        <v>20</v>
      </c>
      <c r="L13" s="38">
        <v>-14.726100000000001</v>
      </c>
      <c r="M13" s="38">
        <v>1.2930330000000001</v>
      </c>
      <c r="N13" s="38">
        <v>2.859E-3</v>
      </c>
    </row>
    <row r="14" spans="1:26" ht="14.25" customHeight="1">
      <c r="A14" s="37" t="s">
        <v>513</v>
      </c>
      <c r="B14" s="38">
        <v>159</v>
      </c>
      <c r="C14" s="38">
        <v>158</v>
      </c>
      <c r="D14" s="38">
        <v>146</v>
      </c>
      <c r="E14" s="38">
        <v>1378</v>
      </c>
      <c r="F14" s="38">
        <v>512</v>
      </c>
      <c r="G14" s="38">
        <v>709</v>
      </c>
      <c r="H14" s="38">
        <v>486</v>
      </c>
      <c r="I14" s="38">
        <v>179</v>
      </c>
      <c r="J14" s="38">
        <v>115</v>
      </c>
      <c r="K14" s="38">
        <v>576</v>
      </c>
      <c r="L14" s="38">
        <v>-5.4214200000000003</v>
      </c>
      <c r="M14" s="38">
        <v>3.5064769999999998</v>
      </c>
      <c r="N14" s="38">
        <v>1</v>
      </c>
    </row>
    <row r="15" spans="1:26" ht="14.25" customHeight="1">
      <c r="A15" s="37" t="s">
        <v>396</v>
      </c>
      <c r="B15" s="38">
        <v>770</v>
      </c>
      <c r="C15" s="38">
        <v>930</v>
      </c>
      <c r="D15" s="38">
        <v>1113</v>
      </c>
      <c r="E15" s="38">
        <v>2600</v>
      </c>
      <c r="F15" s="38">
        <v>3206</v>
      </c>
      <c r="G15" s="38">
        <v>1269</v>
      </c>
      <c r="H15" s="38">
        <v>1204</v>
      </c>
      <c r="I15" s="38">
        <v>606</v>
      </c>
      <c r="J15" s="38">
        <v>2053</v>
      </c>
      <c r="K15" s="38">
        <v>605</v>
      </c>
      <c r="L15" s="38">
        <v>-10.3352</v>
      </c>
      <c r="M15" s="38">
        <v>4.9437439999999997</v>
      </c>
      <c r="N15" s="39">
        <v>4.1600000000000001E-10</v>
      </c>
    </row>
    <row r="16" spans="1:26" ht="14.25" customHeight="1">
      <c r="A16" s="37" t="s">
        <v>3270</v>
      </c>
      <c r="B16" s="38">
        <v>1541</v>
      </c>
      <c r="C16" s="38">
        <v>824</v>
      </c>
      <c r="D16" s="38">
        <v>363</v>
      </c>
      <c r="E16" s="38">
        <v>684</v>
      </c>
      <c r="F16" s="38">
        <v>1199</v>
      </c>
      <c r="G16" s="38">
        <v>428</v>
      </c>
      <c r="H16" s="38">
        <v>1134</v>
      </c>
      <c r="I16" s="38">
        <v>1168</v>
      </c>
      <c r="J16" s="38">
        <v>1443</v>
      </c>
      <c r="K16" s="38">
        <v>449</v>
      </c>
      <c r="L16" s="38">
        <v>-21.294699999999999</v>
      </c>
      <c r="M16" s="38">
        <v>4.2573189999999999</v>
      </c>
      <c r="N16" s="39">
        <v>1.6000000000000001E-17</v>
      </c>
    </row>
    <row r="17" spans="1:14" ht="14.25" customHeight="1">
      <c r="A17" s="37" t="s">
        <v>2440</v>
      </c>
      <c r="B17" s="38">
        <v>76520</v>
      </c>
      <c r="C17" s="38">
        <v>37662</v>
      </c>
      <c r="D17" s="38">
        <v>4997</v>
      </c>
      <c r="E17" s="38">
        <v>34428</v>
      </c>
      <c r="F17" s="38">
        <v>5256</v>
      </c>
      <c r="G17" s="38">
        <v>9346</v>
      </c>
      <c r="H17" s="38">
        <v>8008</v>
      </c>
      <c r="I17" s="38">
        <v>13106</v>
      </c>
      <c r="J17" s="38">
        <v>270</v>
      </c>
      <c r="K17" s="38">
        <v>1551</v>
      </c>
      <c r="L17" s="38">
        <v>-4.1674699999999998</v>
      </c>
      <c r="M17" s="38">
        <v>8.5522829999999992</v>
      </c>
      <c r="N17" s="38">
        <v>0.35546800000000001</v>
      </c>
    </row>
    <row r="18" spans="1:14" ht="14.25" customHeight="1">
      <c r="A18" s="37" t="s">
        <v>343</v>
      </c>
      <c r="B18" s="38">
        <v>201</v>
      </c>
      <c r="C18" s="38">
        <v>39</v>
      </c>
      <c r="D18" s="38">
        <v>2359</v>
      </c>
      <c r="E18" s="38">
        <v>2419</v>
      </c>
      <c r="F18" s="38">
        <v>7998</v>
      </c>
      <c r="G18" s="38">
        <v>1038</v>
      </c>
      <c r="H18" s="38">
        <v>195</v>
      </c>
      <c r="I18" s="38">
        <v>73</v>
      </c>
      <c r="J18" s="38">
        <v>34</v>
      </c>
      <c r="K18" s="38">
        <v>311</v>
      </c>
      <c r="L18" s="38">
        <v>2.3362259999999999</v>
      </c>
      <c r="M18" s="38">
        <v>5.0288120000000003</v>
      </c>
      <c r="N18" s="38">
        <v>1</v>
      </c>
    </row>
    <row r="19" spans="1:14" ht="14.25" customHeight="1">
      <c r="A19" s="37" t="s">
        <v>271</v>
      </c>
      <c r="B19" s="38">
        <v>175</v>
      </c>
      <c r="C19" s="38">
        <v>947</v>
      </c>
      <c r="D19" s="38">
        <v>15</v>
      </c>
      <c r="E19" s="38">
        <v>3365</v>
      </c>
      <c r="F19" s="38">
        <v>6410</v>
      </c>
      <c r="G19" s="38">
        <v>1021</v>
      </c>
      <c r="H19" s="38">
        <v>23634</v>
      </c>
      <c r="I19" s="38">
        <v>49433</v>
      </c>
      <c r="J19" s="38">
        <v>21782</v>
      </c>
      <c r="K19" s="38">
        <v>396</v>
      </c>
      <c r="L19" s="38">
        <v>-3.8482799999999999</v>
      </c>
      <c r="M19" s="38">
        <v>7.4340929999999998</v>
      </c>
      <c r="N19" s="38">
        <v>1</v>
      </c>
    </row>
    <row r="20" spans="1:14" ht="14.25" customHeight="1">
      <c r="A20" s="37" t="s">
        <v>2326</v>
      </c>
      <c r="B20" s="38">
        <v>3</v>
      </c>
      <c r="C20" s="38">
        <v>0</v>
      </c>
      <c r="D20" s="38">
        <v>2</v>
      </c>
      <c r="E20" s="38">
        <v>394</v>
      </c>
      <c r="F20" s="38">
        <v>484</v>
      </c>
      <c r="G20" s="38">
        <v>172</v>
      </c>
      <c r="H20" s="38">
        <v>92</v>
      </c>
      <c r="I20" s="38">
        <v>61</v>
      </c>
      <c r="J20" s="38">
        <v>62</v>
      </c>
      <c r="K20" s="38">
        <v>314</v>
      </c>
      <c r="L20" s="38">
        <v>6.3342710000000002</v>
      </c>
      <c r="M20" s="38">
        <v>2.0607120000000001</v>
      </c>
      <c r="N20" s="38">
        <v>1</v>
      </c>
    </row>
    <row r="21" spans="1:14" ht="14.25" customHeight="1">
      <c r="A21" s="37" t="s">
        <v>435</v>
      </c>
      <c r="B21" s="38">
        <v>1012</v>
      </c>
      <c r="C21" s="38">
        <v>832</v>
      </c>
      <c r="D21" s="38">
        <v>312</v>
      </c>
      <c r="E21" s="38">
        <v>636</v>
      </c>
      <c r="F21" s="38">
        <v>912</v>
      </c>
      <c r="G21" s="38">
        <v>189</v>
      </c>
      <c r="H21" s="38">
        <v>728</v>
      </c>
      <c r="I21" s="38">
        <v>632</v>
      </c>
      <c r="J21" s="38">
        <v>484</v>
      </c>
      <c r="K21" s="38">
        <v>223</v>
      </c>
      <c r="L21" s="38">
        <v>-17.2987</v>
      </c>
      <c r="M21" s="38">
        <v>3.6093259999999998</v>
      </c>
      <c r="N21" s="39">
        <v>2.9099999999999999E-22</v>
      </c>
    </row>
    <row r="22" spans="1:14" ht="14.25" customHeight="1">
      <c r="A22" s="37" t="s">
        <v>403</v>
      </c>
      <c r="B22" s="38">
        <v>487</v>
      </c>
      <c r="C22" s="38">
        <v>701</v>
      </c>
      <c r="D22" s="38">
        <v>130</v>
      </c>
      <c r="E22" s="38">
        <v>554</v>
      </c>
      <c r="F22" s="38">
        <v>477</v>
      </c>
      <c r="G22" s="38">
        <v>120</v>
      </c>
      <c r="H22" s="38">
        <v>458</v>
      </c>
      <c r="I22" s="38">
        <v>156</v>
      </c>
      <c r="J22" s="38">
        <v>85</v>
      </c>
      <c r="K22" s="38">
        <v>156</v>
      </c>
      <c r="L22" s="38">
        <v>-12.081200000000001</v>
      </c>
      <c r="M22" s="38">
        <v>2.785876</v>
      </c>
      <c r="N22" s="39">
        <v>9.4500000000000006E-8</v>
      </c>
    </row>
    <row r="23" spans="1:14" ht="14.25" customHeight="1">
      <c r="A23" s="37" t="s">
        <v>2438</v>
      </c>
      <c r="B23" s="38">
        <v>1627</v>
      </c>
      <c r="C23" s="38">
        <v>894</v>
      </c>
      <c r="D23" s="38">
        <v>484</v>
      </c>
      <c r="E23" s="38">
        <v>563</v>
      </c>
      <c r="F23" s="38">
        <v>917</v>
      </c>
      <c r="G23" s="38">
        <v>404</v>
      </c>
      <c r="H23" s="38">
        <v>921</v>
      </c>
      <c r="I23" s="38">
        <v>663</v>
      </c>
      <c r="J23" s="38">
        <v>2073</v>
      </c>
      <c r="K23" s="38">
        <v>209</v>
      </c>
      <c r="L23" s="38">
        <v>-22.6492</v>
      </c>
      <c r="M23" s="38">
        <v>4.1256519999999997</v>
      </c>
      <c r="N23" s="39">
        <v>2.1700000000000001E-20</v>
      </c>
    </row>
    <row r="24" spans="1:14" ht="14.25" customHeight="1">
      <c r="A24" s="37" t="s">
        <v>256</v>
      </c>
      <c r="B24" s="38">
        <v>48</v>
      </c>
      <c r="C24" s="38">
        <v>314</v>
      </c>
      <c r="D24" s="38">
        <v>9</v>
      </c>
      <c r="E24" s="38">
        <v>1119</v>
      </c>
      <c r="F24" s="38">
        <v>859</v>
      </c>
      <c r="G24" s="38">
        <v>409</v>
      </c>
      <c r="H24" s="38">
        <v>12456</v>
      </c>
      <c r="I24" s="38">
        <v>11012</v>
      </c>
      <c r="J24" s="38">
        <v>17435</v>
      </c>
      <c r="K24" s="38">
        <v>34</v>
      </c>
      <c r="L24" s="38">
        <v>-5.8036000000000003</v>
      </c>
      <c r="M24" s="38">
        <v>6.0959349999999999</v>
      </c>
      <c r="N24" s="38">
        <v>1</v>
      </c>
    </row>
    <row r="25" spans="1:14" ht="14.25" customHeight="1">
      <c r="A25" s="37" t="s">
        <v>575</v>
      </c>
      <c r="B25" s="38">
        <v>1446</v>
      </c>
      <c r="C25" s="38">
        <v>740</v>
      </c>
      <c r="D25" s="38">
        <v>401</v>
      </c>
      <c r="E25" s="38">
        <v>546</v>
      </c>
      <c r="F25" s="38">
        <v>1054</v>
      </c>
      <c r="G25" s="38">
        <v>371</v>
      </c>
      <c r="H25" s="38">
        <v>671</v>
      </c>
      <c r="I25" s="38">
        <v>788</v>
      </c>
      <c r="J25" s="38">
        <v>793</v>
      </c>
      <c r="K25" s="38">
        <v>282</v>
      </c>
      <c r="L25" s="38">
        <v>-21.6708</v>
      </c>
      <c r="M25" s="38">
        <v>3.9009619999999998</v>
      </c>
      <c r="N25" s="39">
        <v>3.07E-29</v>
      </c>
    </row>
    <row r="26" spans="1:14" ht="14.25" customHeight="1">
      <c r="A26" s="37" t="s">
        <v>2689</v>
      </c>
      <c r="B26" s="38">
        <v>3354</v>
      </c>
      <c r="C26" s="38">
        <v>7588</v>
      </c>
      <c r="D26" s="38">
        <v>14</v>
      </c>
      <c r="E26" s="38">
        <v>3851</v>
      </c>
      <c r="F26" s="38">
        <v>10931</v>
      </c>
      <c r="G26" s="38">
        <v>7228</v>
      </c>
      <c r="H26" s="38">
        <v>1560</v>
      </c>
      <c r="I26" s="38">
        <v>237</v>
      </c>
      <c r="J26" s="38">
        <v>33</v>
      </c>
      <c r="K26" s="38">
        <v>6236</v>
      </c>
      <c r="L26" s="38">
        <v>-3.1248900000000002</v>
      </c>
      <c r="M26" s="38">
        <v>6.7221229999999998</v>
      </c>
      <c r="N26" s="38">
        <v>1</v>
      </c>
    </row>
    <row r="27" spans="1:14" ht="14.25" customHeight="1">
      <c r="A27" s="37" t="s">
        <v>3271</v>
      </c>
      <c r="B27" s="38">
        <v>0</v>
      </c>
      <c r="C27" s="38">
        <v>26</v>
      </c>
      <c r="D27" s="38">
        <v>0</v>
      </c>
      <c r="E27" s="38">
        <v>46</v>
      </c>
      <c r="F27" s="38">
        <v>28</v>
      </c>
      <c r="G27" s="38">
        <v>1</v>
      </c>
      <c r="H27" s="38">
        <v>4713</v>
      </c>
      <c r="I27" s="38">
        <v>3982</v>
      </c>
      <c r="J27" s="38">
        <v>1220</v>
      </c>
      <c r="K27" s="38">
        <v>2</v>
      </c>
      <c r="L27" s="38">
        <v>-6.9912799999999997</v>
      </c>
      <c r="M27" s="38">
        <v>3.9537309999999999</v>
      </c>
      <c r="N27" s="38">
        <v>1</v>
      </c>
    </row>
    <row r="28" spans="1:14" ht="14.25" customHeight="1">
      <c r="A28" s="37" t="s">
        <v>507</v>
      </c>
      <c r="B28" s="38">
        <v>13155</v>
      </c>
      <c r="C28" s="38">
        <v>5340</v>
      </c>
      <c r="D28" s="38">
        <v>4390</v>
      </c>
      <c r="E28" s="38">
        <v>5257</v>
      </c>
      <c r="F28" s="38">
        <v>5968</v>
      </c>
      <c r="G28" s="38">
        <v>2065</v>
      </c>
      <c r="H28" s="38">
        <v>5376</v>
      </c>
      <c r="I28" s="38">
        <v>3625</v>
      </c>
      <c r="J28" s="38">
        <v>13309</v>
      </c>
      <c r="K28" s="38">
        <v>1368</v>
      </c>
      <c r="L28" s="38">
        <v>-16.973199999999999</v>
      </c>
      <c r="M28" s="38">
        <v>6.9355650000000004</v>
      </c>
      <c r="N28" s="39">
        <v>4.03E-24</v>
      </c>
    </row>
    <row r="29" spans="1:14" ht="14.25" customHeight="1">
      <c r="A29" s="37" t="s">
        <v>3272</v>
      </c>
      <c r="B29" s="38">
        <v>1596</v>
      </c>
      <c r="C29" s="38">
        <v>261</v>
      </c>
      <c r="D29" s="38">
        <v>164</v>
      </c>
      <c r="E29" s="38">
        <v>299</v>
      </c>
      <c r="F29" s="38">
        <v>165</v>
      </c>
      <c r="G29" s="38">
        <v>314</v>
      </c>
      <c r="H29" s="38">
        <v>1340</v>
      </c>
      <c r="I29" s="38">
        <v>312</v>
      </c>
      <c r="J29" s="38">
        <v>6573</v>
      </c>
      <c r="K29" s="38">
        <v>38</v>
      </c>
      <c r="L29" s="38">
        <v>-25.0837</v>
      </c>
      <c r="M29" s="38">
        <v>4.2707269999999999</v>
      </c>
      <c r="N29" s="39">
        <v>5.5500000000000004E-12</v>
      </c>
    </row>
    <row r="30" spans="1:14" ht="14.25" customHeight="1">
      <c r="A30" s="37" t="s">
        <v>2408</v>
      </c>
      <c r="B30" s="38">
        <v>156</v>
      </c>
      <c r="C30" s="38">
        <v>6652</v>
      </c>
      <c r="D30" s="38">
        <v>9015</v>
      </c>
      <c r="E30" s="38">
        <v>8029</v>
      </c>
      <c r="F30" s="38">
        <v>21397</v>
      </c>
      <c r="G30" s="38">
        <v>2121</v>
      </c>
      <c r="H30" s="38">
        <v>529</v>
      </c>
      <c r="I30" s="38">
        <v>62</v>
      </c>
      <c r="J30" s="38">
        <v>3</v>
      </c>
      <c r="K30" s="38">
        <v>4358</v>
      </c>
      <c r="L30" s="38">
        <v>5.9372449999999999</v>
      </c>
      <c r="M30" s="38">
        <v>6.9906879999999996</v>
      </c>
      <c r="N30" s="38">
        <v>1</v>
      </c>
    </row>
    <row r="31" spans="1:14" ht="14.25" customHeight="1">
      <c r="A31" s="37" t="s">
        <v>581</v>
      </c>
      <c r="B31" s="38">
        <v>33</v>
      </c>
      <c r="C31" s="38">
        <v>82</v>
      </c>
      <c r="D31" s="38">
        <v>6</v>
      </c>
      <c r="E31" s="38">
        <v>26</v>
      </c>
      <c r="F31" s="38">
        <v>136</v>
      </c>
      <c r="G31" s="38">
        <v>6</v>
      </c>
      <c r="H31" s="38">
        <v>548</v>
      </c>
      <c r="I31" s="38">
        <v>103</v>
      </c>
      <c r="J31" s="38">
        <v>15</v>
      </c>
      <c r="K31" s="38">
        <v>322</v>
      </c>
      <c r="L31" s="38">
        <v>-22.397200000000002</v>
      </c>
      <c r="M31" s="38">
        <v>1.798578</v>
      </c>
      <c r="N31" s="38">
        <v>7.3300000000000004E-4</v>
      </c>
    </row>
    <row r="32" spans="1:14" ht="14.25" customHeight="1">
      <c r="A32" s="37" t="s">
        <v>3273</v>
      </c>
      <c r="B32" s="38">
        <v>2245</v>
      </c>
      <c r="C32" s="38">
        <v>493</v>
      </c>
      <c r="D32" s="38">
        <v>63</v>
      </c>
      <c r="E32" s="38">
        <v>346</v>
      </c>
      <c r="F32" s="38">
        <v>466</v>
      </c>
      <c r="G32" s="38">
        <v>318</v>
      </c>
      <c r="H32" s="38">
        <v>1041</v>
      </c>
      <c r="I32" s="38">
        <v>2336</v>
      </c>
      <c r="J32" s="38">
        <v>292</v>
      </c>
      <c r="K32" s="38">
        <v>123</v>
      </c>
      <c r="L32" s="38">
        <v>-22.101700000000001</v>
      </c>
      <c r="M32" s="38">
        <v>3.8689499999999999</v>
      </c>
      <c r="N32" s="39">
        <v>3.2799999999999998E-17</v>
      </c>
    </row>
    <row r="33" spans="1:14" ht="14.25" customHeight="1">
      <c r="A33" s="37" t="s">
        <v>3274</v>
      </c>
      <c r="B33" s="38">
        <v>1057</v>
      </c>
      <c r="C33" s="38">
        <v>887</v>
      </c>
      <c r="D33" s="38">
        <v>586</v>
      </c>
      <c r="E33" s="38">
        <v>733</v>
      </c>
      <c r="F33" s="38">
        <v>656</v>
      </c>
      <c r="G33" s="38">
        <v>313</v>
      </c>
      <c r="H33" s="38">
        <v>514</v>
      </c>
      <c r="I33" s="38">
        <v>370</v>
      </c>
      <c r="J33" s="38">
        <v>522</v>
      </c>
      <c r="K33" s="38">
        <v>265</v>
      </c>
      <c r="L33" s="38">
        <v>-18.600100000000001</v>
      </c>
      <c r="M33" s="38">
        <v>3.714674</v>
      </c>
      <c r="N33" s="39">
        <v>1.7399999999999999E-21</v>
      </c>
    </row>
    <row r="34" spans="1:14" ht="14.25" customHeight="1">
      <c r="A34" s="37" t="s">
        <v>2577</v>
      </c>
      <c r="B34" s="38">
        <v>29</v>
      </c>
      <c r="C34" s="38">
        <v>207</v>
      </c>
      <c r="D34" s="38">
        <v>4</v>
      </c>
      <c r="E34" s="38">
        <v>50</v>
      </c>
      <c r="F34" s="38">
        <v>186</v>
      </c>
      <c r="G34" s="38">
        <v>14</v>
      </c>
      <c r="H34" s="38">
        <v>70</v>
      </c>
      <c r="I34" s="38">
        <v>81</v>
      </c>
      <c r="J34" s="38">
        <v>10</v>
      </c>
      <c r="K34" s="38">
        <v>204</v>
      </c>
      <c r="L34" s="38">
        <v>-18.7852</v>
      </c>
      <c r="M34" s="38">
        <v>1.214091</v>
      </c>
      <c r="N34" s="38">
        <v>5.5099999999999995E-4</v>
      </c>
    </row>
    <row r="35" spans="1:14" ht="14.25" customHeight="1">
      <c r="A35" s="37" t="s">
        <v>337</v>
      </c>
      <c r="B35" s="38">
        <v>13119</v>
      </c>
      <c r="C35" s="38">
        <v>9366</v>
      </c>
      <c r="D35" s="38">
        <v>8414</v>
      </c>
      <c r="E35" s="38">
        <v>24527</v>
      </c>
      <c r="F35" s="38">
        <v>18305</v>
      </c>
      <c r="G35" s="38">
        <v>5171</v>
      </c>
      <c r="H35" s="38">
        <v>15243</v>
      </c>
      <c r="I35" s="38">
        <v>8424</v>
      </c>
      <c r="J35" s="38">
        <v>15758</v>
      </c>
      <c r="K35" s="38">
        <v>2171</v>
      </c>
      <c r="L35" s="38">
        <v>-5.7101600000000001</v>
      </c>
      <c r="M35" s="38">
        <v>7.8727130000000001</v>
      </c>
      <c r="N35" s="39">
        <v>1.3E-6</v>
      </c>
    </row>
    <row r="36" spans="1:14" ht="14.25" customHeight="1">
      <c r="A36" s="37" t="s">
        <v>3275</v>
      </c>
      <c r="B36" s="38">
        <v>3</v>
      </c>
      <c r="C36" s="38">
        <v>0</v>
      </c>
      <c r="D36" s="38">
        <v>1</v>
      </c>
      <c r="E36" s="38">
        <v>31</v>
      </c>
      <c r="F36" s="38">
        <v>4</v>
      </c>
      <c r="G36" s="38">
        <v>7</v>
      </c>
      <c r="H36" s="38">
        <v>1671</v>
      </c>
      <c r="I36" s="38">
        <v>1085</v>
      </c>
      <c r="J36" s="38">
        <v>340</v>
      </c>
      <c r="K36" s="38">
        <v>19</v>
      </c>
      <c r="L36" s="38">
        <v>-13.845700000000001</v>
      </c>
      <c r="M36" s="38">
        <v>2.3066010000000001</v>
      </c>
      <c r="N36" s="38">
        <v>1</v>
      </c>
    </row>
    <row r="37" spans="1:14" ht="14.25" customHeight="1">
      <c r="A37" s="37" t="s">
        <v>167</v>
      </c>
      <c r="B37" s="38">
        <v>1017</v>
      </c>
      <c r="C37" s="38">
        <v>548</v>
      </c>
      <c r="D37" s="38">
        <v>318</v>
      </c>
      <c r="E37" s="38">
        <v>673</v>
      </c>
      <c r="F37" s="38">
        <v>606</v>
      </c>
      <c r="G37" s="38">
        <v>201</v>
      </c>
      <c r="H37" s="38">
        <v>616</v>
      </c>
      <c r="I37" s="38">
        <v>570</v>
      </c>
      <c r="J37" s="38">
        <v>274</v>
      </c>
      <c r="K37" s="38">
        <v>166</v>
      </c>
      <c r="L37" s="38">
        <v>-15.761100000000001</v>
      </c>
      <c r="M37" s="38">
        <v>3.3565079999999998</v>
      </c>
      <c r="N37" s="39">
        <v>3.31E-16</v>
      </c>
    </row>
    <row r="38" spans="1:14" ht="14.25" customHeight="1">
      <c r="A38" s="37" t="s">
        <v>2279</v>
      </c>
      <c r="B38" s="38">
        <v>113</v>
      </c>
      <c r="C38" s="38">
        <v>1093</v>
      </c>
      <c r="D38" s="38">
        <v>2056</v>
      </c>
      <c r="E38" s="38">
        <v>286</v>
      </c>
      <c r="F38" s="38">
        <v>2304</v>
      </c>
      <c r="G38" s="38">
        <v>332</v>
      </c>
      <c r="H38" s="38">
        <v>536</v>
      </c>
      <c r="I38" s="38">
        <v>92</v>
      </c>
      <c r="J38" s="38">
        <v>1098</v>
      </c>
      <c r="K38" s="38">
        <v>53</v>
      </c>
      <c r="L38" s="38">
        <v>-20.635000000000002</v>
      </c>
      <c r="M38" s="38">
        <v>4.192577</v>
      </c>
      <c r="N38" s="39">
        <v>5.5500000000000001E-9</v>
      </c>
    </row>
    <row r="39" spans="1:14" ht="14.25" customHeight="1">
      <c r="A39" s="37" t="s">
        <v>3276</v>
      </c>
      <c r="B39" s="38">
        <v>5948</v>
      </c>
      <c r="C39" s="38">
        <v>7290</v>
      </c>
      <c r="D39" s="38">
        <v>4275</v>
      </c>
      <c r="E39" s="38">
        <v>2478</v>
      </c>
      <c r="F39" s="38">
        <v>8928</v>
      </c>
      <c r="G39" s="38">
        <v>2598</v>
      </c>
      <c r="H39" s="38">
        <v>12185</v>
      </c>
      <c r="I39" s="38">
        <v>21708</v>
      </c>
      <c r="J39" s="38">
        <v>10741</v>
      </c>
      <c r="K39" s="38">
        <v>3346</v>
      </c>
      <c r="L39" s="38">
        <v>-24.895099999999999</v>
      </c>
      <c r="M39" s="38">
        <v>7.3255210000000002</v>
      </c>
      <c r="N39" s="39">
        <v>5.3500000000000001E-23</v>
      </c>
    </row>
    <row r="40" spans="1:14" ht="14.25" customHeight="1">
      <c r="A40" s="37" t="s">
        <v>189</v>
      </c>
      <c r="B40" s="38">
        <v>616</v>
      </c>
      <c r="C40" s="38">
        <v>275</v>
      </c>
      <c r="D40" s="38">
        <v>150</v>
      </c>
      <c r="E40" s="38">
        <v>5661</v>
      </c>
      <c r="F40" s="38">
        <v>1092</v>
      </c>
      <c r="G40" s="38">
        <v>959</v>
      </c>
      <c r="H40" s="38">
        <v>393</v>
      </c>
      <c r="I40" s="38">
        <v>134</v>
      </c>
      <c r="J40" s="38">
        <v>391</v>
      </c>
      <c r="K40" s="38">
        <v>108</v>
      </c>
      <c r="L40" s="38">
        <v>5.4908049999999999</v>
      </c>
      <c r="M40" s="38">
        <v>4.1281590000000001</v>
      </c>
      <c r="N40" s="38">
        <v>0.22706499999999999</v>
      </c>
    </row>
    <row r="41" spans="1:14" ht="14.25" customHeight="1">
      <c r="A41" s="37" t="s">
        <v>2632</v>
      </c>
      <c r="B41" s="38">
        <v>9450</v>
      </c>
      <c r="C41" s="38">
        <v>1741</v>
      </c>
      <c r="D41" s="38">
        <v>53</v>
      </c>
      <c r="E41" s="38">
        <v>13066</v>
      </c>
      <c r="F41" s="38">
        <v>670</v>
      </c>
      <c r="G41" s="38">
        <v>1431</v>
      </c>
      <c r="H41" s="38">
        <v>2376</v>
      </c>
      <c r="I41" s="38">
        <v>9666</v>
      </c>
      <c r="J41" s="38">
        <v>583</v>
      </c>
      <c r="K41" s="38">
        <v>281</v>
      </c>
      <c r="L41" s="38">
        <v>0.90039599999999997</v>
      </c>
      <c r="M41" s="38">
        <v>6.1661739999999998</v>
      </c>
      <c r="N41" s="38">
        <v>1</v>
      </c>
    </row>
    <row r="42" spans="1:14" ht="14.25" customHeight="1">
      <c r="A42" s="37" t="s">
        <v>492</v>
      </c>
      <c r="B42" s="38">
        <v>82</v>
      </c>
      <c r="C42" s="38">
        <v>685</v>
      </c>
      <c r="D42" s="38">
        <v>866</v>
      </c>
      <c r="E42" s="38">
        <v>2915</v>
      </c>
      <c r="F42" s="38">
        <v>1672</v>
      </c>
      <c r="G42" s="38">
        <v>695</v>
      </c>
      <c r="H42" s="38">
        <v>4123</v>
      </c>
      <c r="I42" s="38">
        <v>716</v>
      </c>
      <c r="J42" s="38">
        <v>576</v>
      </c>
      <c r="K42" s="38">
        <v>498</v>
      </c>
      <c r="L42" s="38">
        <v>-2.1648800000000001</v>
      </c>
      <c r="M42" s="38">
        <v>4.6768869999999998</v>
      </c>
      <c r="N42" s="38">
        <v>1</v>
      </c>
    </row>
    <row r="43" spans="1:14" ht="14.25" customHeight="1">
      <c r="A43" s="37" t="s">
        <v>3277</v>
      </c>
      <c r="B43" s="38">
        <v>159</v>
      </c>
      <c r="C43" s="38">
        <v>150</v>
      </c>
      <c r="D43" s="38">
        <v>112</v>
      </c>
      <c r="E43" s="38">
        <v>138</v>
      </c>
      <c r="F43" s="38">
        <v>233</v>
      </c>
      <c r="G43" s="38">
        <v>71</v>
      </c>
      <c r="H43" s="38">
        <v>291</v>
      </c>
      <c r="I43" s="38">
        <v>138</v>
      </c>
      <c r="J43" s="38">
        <v>303</v>
      </c>
      <c r="K43" s="38">
        <v>58</v>
      </c>
      <c r="L43" s="38">
        <v>-20.960799999999999</v>
      </c>
      <c r="M43" s="38">
        <v>1.747895</v>
      </c>
      <c r="N43" s="39">
        <v>4.1300000000000001E-13</v>
      </c>
    </row>
    <row r="44" spans="1:14" ht="14.25" customHeight="1">
      <c r="A44" s="37" t="s">
        <v>399</v>
      </c>
      <c r="B44" s="38">
        <v>876</v>
      </c>
      <c r="C44" s="38">
        <v>247</v>
      </c>
      <c r="D44" s="38">
        <v>831</v>
      </c>
      <c r="E44" s="38">
        <v>565</v>
      </c>
      <c r="F44" s="38">
        <v>744</v>
      </c>
      <c r="G44" s="38">
        <v>345</v>
      </c>
      <c r="H44" s="38">
        <v>1181</v>
      </c>
      <c r="I44" s="38">
        <v>2299</v>
      </c>
      <c r="J44" s="38">
        <v>1421</v>
      </c>
      <c r="K44" s="38">
        <v>116</v>
      </c>
      <c r="L44" s="38">
        <v>-20.9209</v>
      </c>
      <c r="M44" s="38">
        <v>4.1145120000000004</v>
      </c>
      <c r="N44" s="39">
        <v>2.89E-12</v>
      </c>
    </row>
    <row r="45" spans="1:14" ht="14.25" customHeight="1">
      <c r="A45" s="37" t="s">
        <v>3278</v>
      </c>
      <c r="B45" s="38">
        <v>22</v>
      </c>
      <c r="C45" s="38">
        <v>334</v>
      </c>
      <c r="D45" s="38">
        <v>3</v>
      </c>
      <c r="E45" s="38">
        <v>635</v>
      </c>
      <c r="F45" s="38">
        <v>333</v>
      </c>
      <c r="G45" s="38">
        <v>259</v>
      </c>
      <c r="H45" s="38">
        <v>7365</v>
      </c>
      <c r="I45" s="38">
        <v>122</v>
      </c>
      <c r="J45" s="38">
        <v>22937</v>
      </c>
      <c r="K45" s="38">
        <v>74</v>
      </c>
      <c r="L45" s="38">
        <v>-4.7308500000000002</v>
      </c>
      <c r="M45" s="38">
        <v>5.6087860000000003</v>
      </c>
      <c r="N45" s="38">
        <v>1</v>
      </c>
    </row>
    <row r="46" spans="1:14" ht="14.25" customHeight="1">
      <c r="A46" s="37" t="s">
        <v>442</v>
      </c>
      <c r="B46" s="38">
        <v>53</v>
      </c>
      <c r="C46" s="38">
        <v>5695</v>
      </c>
      <c r="D46" s="38">
        <v>3452</v>
      </c>
      <c r="E46" s="38">
        <v>651</v>
      </c>
      <c r="F46" s="38">
        <v>8359</v>
      </c>
      <c r="G46" s="38">
        <v>347</v>
      </c>
      <c r="H46" s="38">
        <v>1002</v>
      </c>
      <c r="I46" s="38">
        <v>838</v>
      </c>
      <c r="J46" s="38">
        <v>25</v>
      </c>
      <c r="K46" s="38">
        <v>9303</v>
      </c>
      <c r="L46" s="38">
        <v>-18.268999999999998</v>
      </c>
      <c r="M46" s="38">
        <v>6.6893529999999997</v>
      </c>
      <c r="N46" s="39">
        <v>7.7400000000000004E-6</v>
      </c>
    </row>
    <row r="47" spans="1:14" ht="14.25" customHeight="1">
      <c r="A47" s="37" t="s">
        <v>3279</v>
      </c>
      <c r="B47" s="38">
        <v>74</v>
      </c>
      <c r="C47" s="38">
        <v>3370</v>
      </c>
      <c r="D47" s="38">
        <v>213</v>
      </c>
      <c r="E47" s="38">
        <v>818</v>
      </c>
      <c r="F47" s="38">
        <v>1670</v>
      </c>
      <c r="G47" s="38">
        <v>599</v>
      </c>
      <c r="H47" s="38">
        <v>1407</v>
      </c>
      <c r="I47" s="38">
        <v>1156</v>
      </c>
      <c r="J47" s="38">
        <v>4731</v>
      </c>
      <c r="K47" s="38">
        <v>1365</v>
      </c>
      <c r="L47" s="38">
        <v>-19.621600000000001</v>
      </c>
      <c r="M47" s="38">
        <v>5.0049270000000003</v>
      </c>
      <c r="N47" s="39">
        <v>5.6599999999999997E-11</v>
      </c>
    </row>
    <row r="48" spans="1:14" ht="14.25" customHeight="1">
      <c r="A48" s="37" t="s">
        <v>378</v>
      </c>
      <c r="B48" s="38">
        <v>60</v>
      </c>
      <c r="C48" s="38">
        <v>231</v>
      </c>
      <c r="D48" s="38">
        <v>272</v>
      </c>
      <c r="E48" s="38">
        <v>261</v>
      </c>
      <c r="F48" s="38">
        <v>341</v>
      </c>
      <c r="G48" s="38">
        <v>255</v>
      </c>
      <c r="H48" s="38">
        <v>1084</v>
      </c>
      <c r="I48" s="38">
        <v>739</v>
      </c>
      <c r="J48" s="38">
        <v>3097</v>
      </c>
      <c r="K48" s="38">
        <v>514</v>
      </c>
      <c r="L48" s="38">
        <v>-24.356999999999999</v>
      </c>
      <c r="M48" s="38">
        <v>3.8378489999999998</v>
      </c>
      <c r="N48" s="39">
        <v>3.2499999999999998E-17</v>
      </c>
    </row>
    <row r="49" spans="1:14" ht="14.25" customHeight="1">
      <c r="A49" s="37" t="s">
        <v>360</v>
      </c>
      <c r="B49" s="38">
        <v>337</v>
      </c>
      <c r="C49" s="38">
        <v>1691</v>
      </c>
      <c r="D49" s="38">
        <v>5743</v>
      </c>
      <c r="E49" s="38">
        <v>2727</v>
      </c>
      <c r="F49" s="38">
        <v>3297</v>
      </c>
      <c r="G49" s="38">
        <v>3700</v>
      </c>
      <c r="H49" s="38">
        <v>5949</v>
      </c>
      <c r="I49" s="38">
        <v>1765</v>
      </c>
      <c r="J49" s="38">
        <v>17086</v>
      </c>
      <c r="K49" s="38">
        <v>767</v>
      </c>
      <c r="L49" s="38">
        <v>-15.9176</v>
      </c>
      <c r="M49" s="38">
        <v>6.4935879999999999</v>
      </c>
      <c r="N49" s="39">
        <v>2.72E-14</v>
      </c>
    </row>
    <row r="50" spans="1:14" ht="14.25" customHeight="1">
      <c r="A50" s="37" t="s">
        <v>486</v>
      </c>
      <c r="B50" s="38">
        <v>1360</v>
      </c>
      <c r="C50" s="38">
        <v>925</v>
      </c>
      <c r="D50" s="38">
        <v>575</v>
      </c>
      <c r="E50" s="38">
        <v>1025</v>
      </c>
      <c r="F50" s="38">
        <v>1619</v>
      </c>
      <c r="G50" s="38">
        <v>604</v>
      </c>
      <c r="H50" s="38">
        <v>1582</v>
      </c>
      <c r="I50" s="38">
        <v>1752</v>
      </c>
      <c r="J50" s="38">
        <v>2788</v>
      </c>
      <c r="K50" s="38">
        <v>457</v>
      </c>
      <c r="L50" s="38">
        <v>-19.647099999999998</v>
      </c>
      <c r="M50" s="38">
        <v>4.6742900000000001</v>
      </c>
      <c r="N50" s="39">
        <v>6.4000000000000002E-26</v>
      </c>
    </row>
    <row r="51" spans="1:14" ht="14.25" customHeight="1">
      <c r="A51" s="37" t="s">
        <v>463</v>
      </c>
      <c r="B51" s="38">
        <v>19970</v>
      </c>
      <c r="C51" s="38">
        <v>4662</v>
      </c>
      <c r="D51" s="38">
        <v>2523</v>
      </c>
      <c r="E51" s="38">
        <v>6059</v>
      </c>
      <c r="F51" s="38">
        <v>5880</v>
      </c>
      <c r="G51" s="38">
        <v>2257</v>
      </c>
      <c r="H51" s="38">
        <v>4132</v>
      </c>
      <c r="I51" s="38">
        <v>2516</v>
      </c>
      <c r="J51" s="38">
        <v>2264</v>
      </c>
      <c r="K51" s="38">
        <v>2562</v>
      </c>
      <c r="L51" s="38">
        <v>-13.739100000000001</v>
      </c>
      <c r="M51" s="38">
        <v>6.844112</v>
      </c>
      <c r="N51" s="39">
        <v>1.1499999999999999E-13</v>
      </c>
    </row>
    <row r="52" spans="1:14" ht="14.25" customHeight="1">
      <c r="A52" s="37" t="s">
        <v>370</v>
      </c>
      <c r="B52" s="38">
        <v>5647</v>
      </c>
      <c r="C52" s="38">
        <v>3179</v>
      </c>
      <c r="D52" s="38">
        <v>1822</v>
      </c>
      <c r="E52" s="38">
        <v>1108</v>
      </c>
      <c r="F52" s="38">
        <v>5434</v>
      </c>
      <c r="G52" s="38">
        <v>2229</v>
      </c>
      <c r="H52" s="38">
        <v>4430</v>
      </c>
      <c r="I52" s="38">
        <v>4998</v>
      </c>
      <c r="J52" s="38">
        <v>8422</v>
      </c>
      <c r="K52" s="38">
        <v>1459</v>
      </c>
      <c r="L52" s="38">
        <v>-27.88</v>
      </c>
      <c r="M52" s="38">
        <v>6.3223950000000002</v>
      </c>
      <c r="N52" s="39">
        <v>6.9699999999999999E-28</v>
      </c>
    </row>
    <row r="53" spans="1:14" ht="14.25" customHeight="1"/>
    <row r="54" spans="1:14" ht="14.25" customHeight="1"/>
    <row r="55" spans="1:14" ht="14.25" customHeight="1"/>
    <row r="56" spans="1:14" ht="14.25" customHeight="1"/>
    <row r="57" spans="1:14" ht="14.25" customHeight="1"/>
    <row r="58" spans="1:14" ht="14.25" customHeight="1"/>
    <row r="59" spans="1:14" ht="14.25" customHeight="1"/>
    <row r="60" spans="1:14" ht="14.25" customHeight="1"/>
    <row r="61" spans="1:14" ht="14.25" customHeight="1"/>
    <row r="62" spans="1:14" ht="14.25" customHeight="1"/>
    <row r="63" spans="1:14" ht="14.25" customHeight="1"/>
    <row r="64" spans="1:1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164"/>
  <sheetViews>
    <sheetView workbookViewId="0"/>
  </sheetViews>
  <sheetFormatPr defaultColWidth="12.625" defaultRowHeight="15" customHeight="1"/>
  <cols>
    <col min="1" max="1" width="40.625" customWidth="1"/>
    <col min="2" max="2" width="35.25" customWidth="1"/>
    <col min="3" max="3" width="13.375" customWidth="1"/>
    <col min="4" max="4" width="7.5" customWidth="1"/>
    <col min="5" max="5" width="18.125" customWidth="1"/>
    <col min="6" max="6" width="12.875" customWidth="1"/>
    <col min="7" max="7" width="61.5" customWidth="1"/>
    <col min="8" max="8" width="71" customWidth="1"/>
    <col min="9" max="9" width="10.625" customWidth="1"/>
    <col min="10" max="10" width="9.875" customWidth="1"/>
    <col min="11" max="11" width="14.75" customWidth="1"/>
    <col min="12" max="12" width="46.5" customWidth="1"/>
    <col min="13" max="13" width="21" customWidth="1"/>
    <col min="14" max="14" width="71" customWidth="1"/>
    <col min="15" max="15" width="12.75" customWidth="1"/>
    <col min="16" max="16" width="10.5" customWidth="1"/>
    <col min="17" max="17" width="11.125" customWidth="1"/>
    <col min="18" max="18" width="10.875" customWidth="1"/>
    <col min="19" max="19" width="14.75" customWidth="1"/>
    <col min="20" max="20" width="11.25" customWidth="1"/>
    <col min="21" max="21" width="11.5" customWidth="1"/>
    <col min="22" max="22" width="11.75" customWidth="1"/>
    <col min="23" max="23" width="71" customWidth="1"/>
    <col min="24" max="24" width="9" customWidth="1"/>
    <col min="25" max="25" width="71" customWidth="1"/>
    <col min="26" max="26" width="13" customWidth="1"/>
    <col min="27" max="27" width="71" customWidth="1"/>
  </cols>
  <sheetData>
    <row r="1" spans="1:27" ht="14.25" customHeight="1">
      <c r="A1" s="37" t="s">
        <v>3280</v>
      </c>
      <c r="B1" s="37" t="s">
        <v>3281</v>
      </c>
      <c r="C1" s="37" t="s">
        <v>3282</v>
      </c>
      <c r="D1" s="37" t="s">
        <v>3283</v>
      </c>
      <c r="E1" s="37" t="s">
        <v>130</v>
      </c>
      <c r="F1" s="37" t="s">
        <v>3284</v>
      </c>
      <c r="G1" s="37" t="s">
        <v>3285</v>
      </c>
      <c r="H1" s="37" t="s">
        <v>3286</v>
      </c>
      <c r="I1" s="37" t="s">
        <v>3287</v>
      </c>
      <c r="J1" s="37" t="s">
        <v>3288</v>
      </c>
      <c r="K1" s="37" t="s">
        <v>3289</v>
      </c>
      <c r="L1" s="37" t="s">
        <v>3290</v>
      </c>
      <c r="M1" s="37" t="s">
        <v>3291</v>
      </c>
      <c r="N1" s="37" t="s">
        <v>3292</v>
      </c>
      <c r="O1" s="37" t="s">
        <v>3103</v>
      </c>
      <c r="P1" s="37" t="s">
        <v>3293</v>
      </c>
      <c r="Q1" s="37" t="s">
        <v>3294</v>
      </c>
      <c r="R1" s="37" t="s">
        <v>3295</v>
      </c>
      <c r="S1" s="37" t="s">
        <v>3296</v>
      </c>
      <c r="T1" s="37" t="s">
        <v>3297</v>
      </c>
      <c r="U1" s="37" t="s">
        <v>3298</v>
      </c>
      <c r="V1" s="37" t="s">
        <v>3299</v>
      </c>
      <c r="W1" s="37" t="s">
        <v>3300</v>
      </c>
      <c r="X1" s="37" t="s">
        <v>3301</v>
      </c>
      <c r="Y1" s="37" t="s">
        <v>3302</v>
      </c>
      <c r="Z1" s="37" t="s">
        <v>3303</v>
      </c>
      <c r="AA1" s="37" t="s">
        <v>3304</v>
      </c>
    </row>
    <row r="2" spans="1:27" ht="14.25" customHeight="1">
      <c r="A2" s="37" t="s">
        <v>3305</v>
      </c>
      <c r="B2" s="37" t="s">
        <v>3306</v>
      </c>
      <c r="C2" s="37" t="s">
        <v>3307</v>
      </c>
      <c r="D2" s="37" t="s">
        <v>3308</v>
      </c>
      <c r="E2" s="37" t="s">
        <v>3309</v>
      </c>
      <c r="F2" s="37" t="s">
        <v>3310</v>
      </c>
      <c r="G2" s="37" t="s">
        <v>3311</v>
      </c>
      <c r="H2" s="37" t="s">
        <v>3312</v>
      </c>
      <c r="I2" s="37" t="s">
        <v>3313</v>
      </c>
      <c r="J2" s="37" t="s">
        <v>364</v>
      </c>
      <c r="K2" s="37" t="s">
        <v>3314</v>
      </c>
      <c r="L2" s="37" t="s">
        <v>3315</v>
      </c>
      <c r="M2" s="37" t="s">
        <v>3316</v>
      </c>
      <c r="N2" s="60" t="s">
        <v>3317</v>
      </c>
      <c r="O2" s="37" t="s">
        <v>3116</v>
      </c>
      <c r="P2" s="38">
        <v>0.99989164600000002</v>
      </c>
      <c r="Q2" s="38">
        <v>-0.95865946000000002</v>
      </c>
      <c r="R2" s="38">
        <v>2</v>
      </c>
      <c r="S2" s="38">
        <v>19.010000000000002</v>
      </c>
      <c r="T2" s="38">
        <v>48</v>
      </c>
      <c r="U2" s="39">
        <v>8.5900000000000002E-53</v>
      </c>
      <c r="V2" s="38">
        <v>0</v>
      </c>
      <c r="W2" s="37" t="s">
        <v>3318</v>
      </c>
      <c r="X2" s="61" t="s">
        <v>3319</v>
      </c>
      <c r="Y2" s="61" t="s">
        <v>24</v>
      </c>
      <c r="Z2" s="39">
        <v>8.8900000000000003E-10</v>
      </c>
      <c r="AA2" s="37" t="s">
        <v>363</v>
      </c>
    </row>
    <row r="3" spans="1:27" ht="14.25" customHeight="1">
      <c r="A3" s="37" t="s">
        <v>3320</v>
      </c>
      <c r="B3" s="37" t="s">
        <v>3306</v>
      </c>
      <c r="C3" s="37" t="s">
        <v>3307</v>
      </c>
      <c r="D3" s="37" t="s">
        <v>3308</v>
      </c>
      <c r="E3" s="37" t="s">
        <v>3309</v>
      </c>
      <c r="F3" s="37" t="s">
        <v>3310</v>
      </c>
      <c r="G3" s="37" t="s">
        <v>3311</v>
      </c>
      <c r="H3" s="37" t="s">
        <v>3312</v>
      </c>
      <c r="I3" s="37" t="s">
        <v>3313</v>
      </c>
      <c r="J3" s="37" t="s">
        <v>364</v>
      </c>
      <c r="K3" s="37" t="s">
        <v>3314</v>
      </c>
      <c r="L3" s="37" t="s">
        <v>3315</v>
      </c>
      <c r="M3" s="37" t="s">
        <v>3321</v>
      </c>
      <c r="N3" s="60" t="s">
        <v>3322</v>
      </c>
      <c r="O3" s="37" t="s">
        <v>3116</v>
      </c>
      <c r="P3" s="38">
        <v>0.99989164600000002</v>
      </c>
      <c r="Q3" s="38">
        <v>-0.95865946000000002</v>
      </c>
      <c r="R3" s="38">
        <v>2</v>
      </c>
      <c r="S3" s="38">
        <v>19.010000000000002</v>
      </c>
      <c r="T3" s="38">
        <v>48</v>
      </c>
      <c r="U3" s="39">
        <v>8.5900000000000002E-53</v>
      </c>
      <c r="V3" s="38">
        <v>0</v>
      </c>
      <c r="W3" s="37" t="s">
        <v>3318</v>
      </c>
      <c r="X3" s="61" t="s">
        <v>3319</v>
      </c>
      <c r="Y3" s="61" t="s">
        <v>24</v>
      </c>
      <c r="Z3" s="39">
        <v>8.8900000000000003E-10</v>
      </c>
      <c r="AA3" s="37" t="s">
        <v>363</v>
      </c>
    </row>
    <row r="4" spans="1:27" ht="14.25" customHeight="1">
      <c r="A4" s="37" t="s">
        <v>3323</v>
      </c>
      <c r="B4" s="37" t="s">
        <v>3306</v>
      </c>
      <c r="C4" s="37" t="s">
        <v>3307</v>
      </c>
      <c r="D4" s="37" t="s">
        <v>3308</v>
      </c>
      <c r="E4" s="37" t="s">
        <v>3309</v>
      </c>
      <c r="F4" s="37" t="s">
        <v>3310</v>
      </c>
      <c r="G4" s="37" t="s">
        <v>3311</v>
      </c>
      <c r="H4" s="37" t="s">
        <v>3312</v>
      </c>
      <c r="I4" s="37" t="s">
        <v>3313</v>
      </c>
      <c r="J4" s="37" t="s">
        <v>364</v>
      </c>
      <c r="K4" s="37" t="s">
        <v>3314</v>
      </c>
      <c r="L4" s="37" t="s">
        <v>3315</v>
      </c>
      <c r="M4" s="37" t="s">
        <v>3316</v>
      </c>
      <c r="N4" s="60" t="s">
        <v>3317</v>
      </c>
      <c r="O4" s="37" t="s">
        <v>3116</v>
      </c>
      <c r="P4" s="38">
        <v>0.99989164600000002</v>
      </c>
      <c r="Q4" s="38">
        <v>-0.95865946000000002</v>
      </c>
      <c r="R4" s="38">
        <v>2</v>
      </c>
      <c r="S4" s="38">
        <v>19.010000000000002</v>
      </c>
      <c r="T4" s="38">
        <v>48</v>
      </c>
      <c r="U4" s="39">
        <v>8.5900000000000002E-53</v>
      </c>
      <c r="V4" s="38">
        <v>0</v>
      </c>
      <c r="W4" s="37" t="s">
        <v>3318</v>
      </c>
      <c r="X4" s="61" t="s">
        <v>3319</v>
      </c>
      <c r="Y4" s="61" t="s">
        <v>24</v>
      </c>
      <c r="Z4" s="39">
        <v>8.8900000000000003E-10</v>
      </c>
      <c r="AA4" s="37" t="s">
        <v>363</v>
      </c>
    </row>
    <row r="5" spans="1:27" ht="14.25" customHeight="1">
      <c r="A5" s="37" t="s">
        <v>3323</v>
      </c>
      <c r="B5" s="37" t="s">
        <v>3306</v>
      </c>
      <c r="C5" s="37" t="s">
        <v>3307</v>
      </c>
      <c r="D5" s="37" t="s">
        <v>3324</v>
      </c>
      <c r="E5" s="37" t="s">
        <v>3325</v>
      </c>
      <c r="F5" s="37" t="s">
        <v>3310</v>
      </c>
      <c r="G5" s="37" t="s">
        <v>3311</v>
      </c>
      <c r="H5" s="37" t="s">
        <v>3312</v>
      </c>
      <c r="I5" s="37" t="s">
        <v>3313</v>
      </c>
      <c r="J5" s="37" t="s">
        <v>364</v>
      </c>
      <c r="K5" s="37" t="s">
        <v>3314</v>
      </c>
      <c r="L5" s="37" t="s">
        <v>3315</v>
      </c>
      <c r="M5" s="37" t="s">
        <v>3326</v>
      </c>
      <c r="N5" s="60" t="s">
        <v>3327</v>
      </c>
      <c r="O5" s="37" t="s">
        <v>3116</v>
      </c>
      <c r="P5" s="38">
        <v>0.99989164600000002</v>
      </c>
      <c r="Q5" s="38">
        <v>-0.95865946000000002</v>
      </c>
      <c r="R5" s="38">
        <v>2</v>
      </c>
      <c r="S5" s="38">
        <v>19.010000000000002</v>
      </c>
      <c r="T5" s="38">
        <v>48</v>
      </c>
      <c r="U5" s="39">
        <v>8.5900000000000002E-53</v>
      </c>
      <c r="V5" s="38">
        <v>0</v>
      </c>
      <c r="W5" s="37" t="s">
        <v>3318</v>
      </c>
      <c r="X5" s="61" t="s">
        <v>3319</v>
      </c>
      <c r="Y5" s="61" t="s">
        <v>24</v>
      </c>
      <c r="Z5" s="39">
        <v>8.8900000000000003E-10</v>
      </c>
      <c r="AA5" s="37" t="s">
        <v>363</v>
      </c>
    </row>
    <row r="6" spans="1:27" ht="14.25" customHeight="1">
      <c r="A6" s="37" t="s">
        <v>3328</v>
      </c>
      <c r="B6" s="37" t="s">
        <v>3306</v>
      </c>
      <c r="C6" s="37" t="s">
        <v>3307</v>
      </c>
      <c r="D6" s="37" t="s">
        <v>3324</v>
      </c>
      <c r="E6" s="37" t="s">
        <v>3329</v>
      </c>
      <c r="F6" s="37" t="s">
        <v>3310</v>
      </c>
      <c r="G6" s="37" t="s">
        <v>3311</v>
      </c>
      <c r="H6" s="37" t="s">
        <v>3312</v>
      </c>
      <c r="I6" s="37" t="s">
        <v>3313</v>
      </c>
      <c r="J6" s="37" t="s">
        <v>364</v>
      </c>
      <c r="K6" s="37" t="s">
        <v>3314</v>
      </c>
      <c r="L6" s="37" t="s">
        <v>3315</v>
      </c>
      <c r="M6" s="37" t="s">
        <v>3326</v>
      </c>
      <c r="N6" s="60" t="s">
        <v>3330</v>
      </c>
      <c r="O6" s="37" t="s">
        <v>3116</v>
      </c>
      <c r="P6" s="38">
        <v>0.99989164600000002</v>
      </c>
      <c r="Q6" s="38">
        <v>-0.95865946000000002</v>
      </c>
      <c r="R6" s="38">
        <v>2</v>
      </c>
      <c r="S6" s="38">
        <v>19.010000000000002</v>
      </c>
      <c r="T6" s="38">
        <v>48</v>
      </c>
      <c r="U6" s="39">
        <v>8.5900000000000002E-53</v>
      </c>
      <c r="V6" s="38">
        <v>0</v>
      </c>
      <c r="W6" s="37" t="s">
        <v>3318</v>
      </c>
      <c r="X6" s="61" t="s">
        <v>3319</v>
      </c>
      <c r="Y6" s="61" t="s">
        <v>24</v>
      </c>
      <c r="Z6" s="39">
        <v>8.8900000000000003E-10</v>
      </c>
      <c r="AA6" s="37" t="s">
        <v>363</v>
      </c>
    </row>
    <row r="7" spans="1:27" ht="14.25" customHeight="1">
      <c r="A7" s="37" t="s">
        <v>3323</v>
      </c>
      <c r="B7" s="37" t="s">
        <v>3306</v>
      </c>
      <c r="C7" s="37" t="s">
        <v>3307</v>
      </c>
      <c r="D7" s="37" t="s">
        <v>3324</v>
      </c>
      <c r="E7" s="37" t="s">
        <v>3325</v>
      </c>
      <c r="F7" s="37" t="s">
        <v>3310</v>
      </c>
      <c r="G7" s="37" t="s">
        <v>3311</v>
      </c>
      <c r="H7" s="37" t="s">
        <v>3312</v>
      </c>
      <c r="I7" s="37" t="s">
        <v>3313</v>
      </c>
      <c r="J7" s="37" t="s">
        <v>364</v>
      </c>
      <c r="K7" s="37" t="s">
        <v>3314</v>
      </c>
      <c r="L7" s="37" t="s">
        <v>3315</v>
      </c>
      <c r="M7" s="37" t="s">
        <v>3326</v>
      </c>
      <c r="N7" s="60" t="s">
        <v>3331</v>
      </c>
      <c r="O7" s="37" t="s">
        <v>3116</v>
      </c>
      <c r="P7" s="38">
        <v>0.99989164600000002</v>
      </c>
      <c r="Q7" s="38">
        <v>-0.95865946000000002</v>
      </c>
      <c r="R7" s="38">
        <v>2</v>
      </c>
      <c r="S7" s="38">
        <v>19.010000000000002</v>
      </c>
      <c r="T7" s="38">
        <v>48</v>
      </c>
      <c r="U7" s="39">
        <v>8.5900000000000002E-53</v>
      </c>
      <c r="V7" s="38">
        <v>0</v>
      </c>
      <c r="W7" s="37" t="s">
        <v>3318</v>
      </c>
      <c r="X7" s="61" t="s">
        <v>3319</v>
      </c>
      <c r="Y7" s="61" t="s">
        <v>24</v>
      </c>
      <c r="Z7" s="39">
        <v>8.8900000000000003E-10</v>
      </c>
      <c r="AA7" s="37" t="s">
        <v>363</v>
      </c>
    </row>
    <row r="8" spans="1:27" ht="14.25" customHeight="1">
      <c r="A8" s="37" t="s">
        <v>3323</v>
      </c>
      <c r="B8" s="37" t="s">
        <v>3306</v>
      </c>
      <c r="C8" s="37" t="s">
        <v>3307</v>
      </c>
      <c r="D8" s="37" t="s">
        <v>3324</v>
      </c>
      <c r="E8" s="37" t="s">
        <v>3325</v>
      </c>
      <c r="F8" s="37" t="s">
        <v>3310</v>
      </c>
      <c r="G8" s="37" t="s">
        <v>3311</v>
      </c>
      <c r="H8" s="37" t="s">
        <v>3312</v>
      </c>
      <c r="I8" s="37" t="s">
        <v>3313</v>
      </c>
      <c r="J8" s="37" t="s">
        <v>364</v>
      </c>
      <c r="K8" s="37" t="s">
        <v>3314</v>
      </c>
      <c r="L8" s="37" t="s">
        <v>3315</v>
      </c>
      <c r="M8" s="37" t="s">
        <v>3326</v>
      </c>
      <c r="N8" s="60" t="s">
        <v>3332</v>
      </c>
      <c r="O8" s="37" t="s">
        <v>3116</v>
      </c>
      <c r="P8" s="38">
        <v>0.99989164600000002</v>
      </c>
      <c r="Q8" s="38">
        <v>-0.95865946000000002</v>
      </c>
      <c r="R8" s="38">
        <v>2</v>
      </c>
      <c r="S8" s="38">
        <v>19.010000000000002</v>
      </c>
      <c r="T8" s="38">
        <v>48</v>
      </c>
      <c r="U8" s="39">
        <v>8.5900000000000002E-53</v>
      </c>
      <c r="V8" s="38">
        <v>0</v>
      </c>
      <c r="W8" s="37" t="s">
        <v>3318</v>
      </c>
      <c r="X8" s="61" t="s">
        <v>3319</v>
      </c>
      <c r="Y8" s="61" t="s">
        <v>24</v>
      </c>
      <c r="Z8" s="39">
        <v>8.8900000000000003E-10</v>
      </c>
      <c r="AA8" s="37" t="s">
        <v>363</v>
      </c>
    </row>
    <row r="9" spans="1:27" ht="14.25" customHeight="1">
      <c r="A9" s="37" t="s">
        <v>3323</v>
      </c>
      <c r="B9" s="37" t="s">
        <v>3306</v>
      </c>
      <c r="C9" s="37" t="s">
        <v>3307</v>
      </c>
      <c r="D9" s="37" t="s">
        <v>3333</v>
      </c>
      <c r="E9" s="37" t="s">
        <v>3329</v>
      </c>
      <c r="F9" s="37" t="s">
        <v>3310</v>
      </c>
      <c r="G9" s="37" t="s">
        <v>3311</v>
      </c>
      <c r="H9" s="37" t="s">
        <v>3312</v>
      </c>
      <c r="I9" s="37" t="s">
        <v>3313</v>
      </c>
      <c r="J9" s="37" t="s">
        <v>364</v>
      </c>
      <c r="K9" s="37" t="s">
        <v>3314</v>
      </c>
      <c r="L9" s="37" t="s">
        <v>3315</v>
      </c>
      <c r="M9" s="37" t="s">
        <v>3326</v>
      </c>
      <c r="N9" s="60" t="s">
        <v>3334</v>
      </c>
      <c r="O9" s="37" t="s">
        <v>3116</v>
      </c>
      <c r="P9" s="38">
        <v>0.99989164600000002</v>
      </c>
      <c r="Q9" s="38">
        <v>-0.95865946000000002</v>
      </c>
      <c r="R9" s="38">
        <v>2</v>
      </c>
      <c r="S9" s="38">
        <v>19.010000000000002</v>
      </c>
      <c r="T9" s="38">
        <v>48</v>
      </c>
      <c r="U9" s="39">
        <v>8.5900000000000002E-53</v>
      </c>
      <c r="V9" s="38">
        <v>0</v>
      </c>
      <c r="W9" s="37" t="s">
        <v>3318</v>
      </c>
      <c r="X9" s="61" t="s">
        <v>3319</v>
      </c>
      <c r="Y9" s="61" t="s">
        <v>24</v>
      </c>
      <c r="Z9" s="39">
        <v>8.8900000000000003E-10</v>
      </c>
      <c r="AA9" s="37" t="s">
        <v>363</v>
      </c>
    </row>
    <row r="10" spans="1:27" ht="14.25" customHeight="1">
      <c r="A10" s="37" t="s">
        <v>3328</v>
      </c>
      <c r="B10" s="37" t="s">
        <v>3306</v>
      </c>
      <c r="C10" s="37" t="s">
        <v>3307</v>
      </c>
      <c r="D10" s="37" t="s">
        <v>3333</v>
      </c>
      <c r="E10" s="37" t="s">
        <v>3335</v>
      </c>
      <c r="F10" s="37" t="s">
        <v>3310</v>
      </c>
      <c r="G10" s="37" t="s">
        <v>3311</v>
      </c>
      <c r="H10" s="37" t="s">
        <v>3312</v>
      </c>
      <c r="I10" s="37" t="s">
        <v>3313</v>
      </c>
      <c r="J10" s="37" t="s">
        <v>364</v>
      </c>
      <c r="K10" s="37" t="s">
        <v>3314</v>
      </c>
      <c r="L10" s="37" t="s">
        <v>3315</v>
      </c>
      <c r="M10" s="37" t="s">
        <v>3326</v>
      </c>
      <c r="N10" s="60" t="s">
        <v>3336</v>
      </c>
      <c r="O10" s="37" t="s">
        <v>3116</v>
      </c>
      <c r="P10" s="38">
        <v>0.99989164600000002</v>
      </c>
      <c r="Q10" s="38">
        <v>-0.95865946000000002</v>
      </c>
      <c r="R10" s="38">
        <v>2</v>
      </c>
      <c r="S10" s="38">
        <v>19.010000000000002</v>
      </c>
      <c r="T10" s="38">
        <v>48</v>
      </c>
      <c r="U10" s="39">
        <v>8.5900000000000002E-53</v>
      </c>
      <c r="V10" s="38">
        <v>0</v>
      </c>
      <c r="W10" s="37" t="s">
        <v>3318</v>
      </c>
      <c r="X10" s="61" t="s">
        <v>3319</v>
      </c>
      <c r="Y10" s="61" t="s">
        <v>24</v>
      </c>
      <c r="Z10" s="39">
        <v>8.8900000000000003E-10</v>
      </c>
      <c r="AA10" s="37" t="s">
        <v>363</v>
      </c>
    </row>
    <row r="11" spans="1:27" ht="14.25" customHeight="1">
      <c r="A11" s="37" t="s">
        <v>3337</v>
      </c>
      <c r="B11" s="37" t="s">
        <v>3338</v>
      </c>
      <c r="C11" s="37" t="s">
        <v>3339</v>
      </c>
      <c r="D11" s="37" t="s">
        <v>3333</v>
      </c>
      <c r="E11" s="37" t="s">
        <v>3340</v>
      </c>
      <c r="F11" s="37" t="s">
        <v>3310</v>
      </c>
      <c r="G11" s="37" t="s">
        <v>3341</v>
      </c>
      <c r="H11" s="37" t="s">
        <v>3342</v>
      </c>
      <c r="I11" s="37" t="s">
        <v>3313</v>
      </c>
      <c r="J11" s="37" t="s">
        <v>364</v>
      </c>
      <c r="K11" s="37" t="s">
        <v>3314</v>
      </c>
      <c r="L11" s="37" t="s">
        <v>3315</v>
      </c>
      <c r="M11" s="37" t="s">
        <v>3326</v>
      </c>
      <c r="N11" s="60" t="s">
        <v>3343</v>
      </c>
      <c r="O11" s="37" t="s">
        <v>3116</v>
      </c>
      <c r="P11" s="38">
        <v>0.99989164600000002</v>
      </c>
      <c r="Q11" s="38">
        <v>-0.95865946000000002</v>
      </c>
      <c r="R11" s="38">
        <v>2</v>
      </c>
      <c r="S11" s="38">
        <v>19.010000000000002</v>
      </c>
      <c r="T11" s="38">
        <v>48</v>
      </c>
      <c r="U11" s="39">
        <v>8.5900000000000002E-53</v>
      </c>
      <c r="V11" s="38">
        <v>0</v>
      </c>
      <c r="W11" s="37" t="s">
        <v>3318</v>
      </c>
      <c r="X11" s="61" t="s">
        <v>3319</v>
      </c>
      <c r="Y11" s="61" t="s">
        <v>24</v>
      </c>
      <c r="Z11" s="39">
        <v>8.8900000000000003E-10</v>
      </c>
      <c r="AA11" s="37" t="s">
        <v>363</v>
      </c>
    </row>
    <row r="12" spans="1:27" ht="14.25" customHeight="1">
      <c r="A12" s="37" t="s">
        <v>3323</v>
      </c>
      <c r="B12" s="37" t="s">
        <v>3306</v>
      </c>
      <c r="C12" s="37" t="s">
        <v>3307</v>
      </c>
      <c r="D12" s="37" t="s">
        <v>3333</v>
      </c>
      <c r="E12" s="37" t="s">
        <v>3325</v>
      </c>
      <c r="F12" s="37" t="s">
        <v>3310</v>
      </c>
      <c r="G12" s="37" t="s">
        <v>3311</v>
      </c>
      <c r="H12" s="37" t="s">
        <v>3312</v>
      </c>
      <c r="I12" s="37" t="s">
        <v>3313</v>
      </c>
      <c r="J12" s="37" t="s">
        <v>364</v>
      </c>
      <c r="K12" s="37" t="s">
        <v>3314</v>
      </c>
      <c r="L12" s="37" t="s">
        <v>3315</v>
      </c>
      <c r="M12" s="37" t="s">
        <v>3326</v>
      </c>
      <c r="N12" s="60" t="s">
        <v>3344</v>
      </c>
      <c r="O12" s="37" t="s">
        <v>3116</v>
      </c>
      <c r="P12" s="38">
        <v>0.99989164600000002</v>
      </c>
      <c r="Q12" s="38">
        <v>-0.95865946000000002</v>
      </c>
      <c r="R12" s="38">
        <v>2</v>
      </c>
      <c r="S12" s="38">
        <v>19.010000000000002</v>
      </c>
      <c r="T12" s="38">
        <v>48</v>
      </c>
      <c r="U12" s="39">
        <v>8.5900000000000002E-53</v>
      </c>
      <c r="V12" s="38">
        <v>0</v>
      </c>
      <c r="W12" s="37" t="s">
        <v>3318</v>
      </c>
      <c r="X12" s="61" t="s">
        <v>3319</v>
      </c>
      <c r="Y12" s="61" t="s">
        <v>24</v>
      </c>
      <c r="Z12" s="39">
        <v>8.8900000000000003E-10</v>
      </c>
      <c r="AA12" s="37" t="s">
        <v>363</v>
      </c>
    </row>
    <row r="13" spans="1:27" ht="14.25" customHeight="1">
      <c r="A13" s="37" t="s">
        <v>3345</v>
      </c>
      <c r="B13" s="37" t="s">
        <v>3338</v>
      </c>
      <c r="C13" s="37" t="s">
        <v>3339</v>
      </c>
      <c r="D13" s="37" t="s">
        <v>3333</v>
      </c>
      <c r="E13" s="37" t="s">
        <v>3340</v>
      </c>
      <c r="F13" s="37" t="s">
        <v>3310</v>
      </c>
      <c r="G13" s="37" t="s">
        <v>3341</v>
      </c>
      <c r="H13" s="37" t="s">
        <v>3342</v>
      </c>
      <c r="I13" s="37" t="s">
        <v>3313</v>
      </c>
      <c r="J13" s="37" t="s">
        <v>364</v>
      </c>
      <c r="K13" s="37" t="s">
        <v>3314</v>
      </c>
      <c r="L13" s="37" t="s">
        <v>3315</v>
      </c>
      <c r="M13" s="37" t="s">
        <v>3326</v>
      </c>
      <c r="N13" s="60" t="s">
        <v>3346</v>
      </c>
      <c r="O13" s="37" t="s">
        <v>3116</v>
      </c>
      <c r="P13" s="38">
        <v>0.99989164600000002</v>
      </c>
      <c r="Q13" s="38">
        <v>-0.95865946000000002</v>
      </c>
      <c r="R13" s="38">
        <v>2</v>
      </c>
      <c r="S13" s="38">
        <v>19.010000000000002</v>
      </c>
      <c r="T13" s="38">
        <v>48</v>
      </c>
      <c r="U13" s="39">
        <v>8.5900000000000002E-53</v>
      </c>
      <c r="V13" s="38">
        <v>0</v>
      </c>
      <c r="W13" s="37" t="s">
        <v>3318</v>
      </c>
      <c r="X13" s="61" t="s">
        <v>3319</v>
      </c>
      <c r="Y13" s="61" t="s">
        <v>24</v>
      </c>
      <c r="Z13" s="39">
        <v>8.8900000000000003E-10</v>
      </c>
      <c r="AA13" s="37" t="s">
        <v>363</v>
      </c>
    </row>
    <row r="14" spans="1:27" ht="14.25" customHeight="1">
      <c r="A14" s="37" t="s">
        <v>3323</v>
      </c>
      <c r="B14" s="37" t="s">
        <v>3306</v>
      </c>
      <c r="C14" s="37" t="s">
        <v>3307</v>
      </c>
      <c r="D14" s="37" t="s">
        <v>3333</v>
      </c>
      <c r="E14" s="37" t="s">
        <v>3325</v>
      </c>
      <c r="F14" s="37" t="s">
        <v>3310</v>
      </c>
      <c r="G14" s="37" t="s">
        <v>3311</v>
      </c>
      <c r="H14" s="37" t="s">
        <v>3312</v>
      </c>
      <c r="I14" s="37" t="s">
        <v>3313</v>
      </c>
      <c r="J14" s="37" t="s">
        <v>364</v>
      </c>
      <c r="K14" s="37" t="s">
        <v>3314</v>
      </c>
      <c r="L14" s="37" t="s">
        <v>3315</v>
      </c>
      <c r="M14" s="37" t="s">
        <v>3326</v>
      </c>
      <c r="N14" s="60" t="s">
        <v>3347</v>
      </c>
      <c r="O14" s="37" t="s">
        <v>3116</v>
      </c>
      <c r="P14" s="38">
        <v>0.99989164600000002</v>
      </c>
      <c r="Q14" s="38">
        <v>-0.95865946000000002</v>
      </c>
      <c r="R14" s="38">
        <v>2</v>
      </c>
      <c r="S14" s="38">
        <v>19.010000000000002</v>
      </c>
      <c r="T14" s="38">
        <v>48</v>
      </c>
      <c r="U14" s="39">
        <v>8.5900000000000002E-53</v>
      </c>
      <c r="V14" s="38">
        <v>0</v>
      </c>
      <c r="W14" s="37" t="s">
        <v>3318</v>
      </c>
      <c r="X14" s="61" t="s">
        <v>3319</v>
      </c>
      <c r="Y14" s="61" t="s">
        <v>24</v>
      </c>
      <c r="Z14" s="39">
        <v>8.8900000000000003E-10</v>
      </c>
      <c r="AA14" s="37" t="s">
        <v>363</v>
      </c>
    </row>
    <row r="15" spans="1:27" ht="14.25" customHeight="1">
      <c r="A15" s="37" t="s">
        <v>3323</v>
      </c>
      <c r="B15" s="37" t="s">
        <v>3306</v>
      </c>
      <c r="C15" s="37" t="s">
        <v>3307</v>
      </c>
      <c r="D15" s="37" t="s">
        <v>3333</v>
      </c>
      <c r="E15" s="37" t="s">
        <v>3329</v>
      </c>
      <c r="F15" s="37" t="s">
        <v>3310</v>
      </c>
      <c r="G15" s="37" t="s">
        <v>3311</v>
      </c>
      <c r="H15" s="37" t="s">
        <v>3312</v>
      </c>
      <c r="I15" s="37" t="s">
        <v>3313</v>
      </c>
      <c r="J15" s="37" t="s">
        <v>364</v>
      </c>
      <c r="K15" s="37" t="s">
        <v>3314</v>
      </c>
      <c r="L15" s="37" t="s">
        <v>3315</v>
      </c>
      <c r="M15" s="37" t="s">
        <v>3326</v>
      </c>
      <c r="N15" s="60" t="s">
        <v>3348</v>
      </c>
      <c r="O15" s="37" t="s">
        <v>3116</v>
      </c>
      <c r="P15" s="38">
        <v>0.99989164600000002</v>
      </c>
      <c r="Q15" s="38">
        <v>-0.95865946000000002</v>
      </c>
      <c r="R15" s="38">
        <v>2</v>
      </c>
      <c r="S15" s="38">
        <v>19.010000000000002</v>
      </c>
      <c r="T15" s="38">
        <v>48</v>
      </c>
      <c r="U15" s="39">
        <v>8.5900000000000002E-53</v>
      </c>
      <c r="V15" s="38">
        <v>0</v>
      </c>
      <c r="W15" s="37" t="s">
        <v>3318</v>
      </c>
      <c r="X15" s="61" t="s">
        <v>3319</v>
      </c>
      <c r="Y15" s="61" t="s">
        <v>24</v>
      </c>
      <c r="Z15" s="39">
        <v>8.8900000000000003E-10</v>
      </c>
      <c r="AA15" s="37" t="s">
        <v>363</v>
      </c>
    </row>
    <row r="16" spans="1:27" ht="14.25" customHeight="1">
      <c r="A16" s="37" t="s">
        <v>3323</v>
      </c>
      <c r="B16" s="37" t="s">
        <v>3306</v>
      </c>
      <c r="C16" s="37" t="s">
        <v>3307</v>
      </c>
      <c r="D16" s="37" t="s">
        <v>3333</v>
      </c>
      <c r="E16" s="37" t="s">
        <v>3349</v>
      </c>
      <c r="F16" s="37" t="s">
        <v>3310</v>
      </c>
      <c r="G16" s="37" t="s">
        <v>3311</v>
      </c>
      <c r="H16" s="37" t="s">
        <v>3312</v>
      </c>
      <c r="I16" s="37" t="s">
        <v>3313</v>
      </c>
      <c r="J16" s="37" t="s">
        <v>364</v>
      </c>
      <c r="K16" s="37" t="s">
        <v>3314</v>
      </c>
      <c r="L16" s="37" t="s">
        <v>3315</v>
      </c>
      <c r="M16" s="37" t="s">
        <v>3326</v>
      </c>
      <c r="N16" s="60" t="s">
        <v>3350</v>
      </c>
      <c r="O16" s="37" t="s">
        <v>3116</v>
      </c>
      <c r="P16" s="38">
        <v>0.99989164600000002</v>
      </c>
      <c r="Q16" s="38">
        <v>-0.95865946000000002</v>
      </c>
      <c r="R16" s="38">
        <v>2</v>
      </c>
      <c r="S16" s="38">
        <v>19.010000000000002</v>
      </c>
      <c r="T16" s="38">
        <v>48</v>
      </c>
      <c r="U16" s="39">
        <v>8.5900000000000002E-53</v>
      </c>
      <c r="V16" s="38">
        <v>0</v>
      </c>
      <c r="W16" s="37" t="s">
        <v>3318</v>
      </c>
      <c r="X16" s="61" t="s">
        <v>3319</v>
      </c>
      <c r="Y16" s="61" t="s">
        <v>24</v>
      </c>
      <c r="Z16" s="39">
        <v>8.8900000000000003E-10</v>
      </c>
      <c r="AA16" s="37" t="s">
        <v>363</v>
      </c>
    </row>
    <row r="17" spans="1:27" ht="14.25" customHeight="1">
      <c r="A17" s="37" t="s">
        <v>3351</v>
      </c>
      <c r="B17" s="37" t="s">
        <v>3338</v>
      </c>
      <c r="C17" s="37" t="s">
        <v>3339</v>
      </c>
      <c r="D17" s="37" t="s">
        <v>3333</v>
      </c>
      <c r="E17" s="37" t="s">
        <v>3335</v>
      </c>
      <c r="F17" s="37" t="s">
        <v>3310</v>
      </c>
      <c r="G17" s="37" t="s">
        <v>3341</v>
      </c>
      <c r="H17" s="37" t="s">
        <v>3342</v>
      </c>
      <c r="I17" s="37" t="s">
        <v>3313</v>
      </c>
      <c r="J17" s="37" t="s">
        <v>364</v>
      </c>
      <c r="K17" s="37" t="s">
        <v>3314</v>
      </c>
      <c r="L17" s="37" t="s">
        <v>3315</v>
      </c>
      <c r="M17" s="37" t="s">
        <v>3326</v>
      </c>
      <c r="N17" s="60" t="s">
        <v>3352</v>
      </c>
      <c r="O17" s="37" t="s">
        <v>3116</v>
      </c>
      <c r="P17" s="38">
        <v>0.99989164600000002</v>
      </c>
      <c r="Q17" s="38">
        <v>-0.95865946000000002</v>
      </c>
      <c r="R17" s="38">
        <v>2</v>
      </c>
      <c r="S17" s="38">
        <v>19.010000000000002</v>
      </c>
      <c r="T17" s="38">
        <v>48</v>
      </c>
      <c r="U17" s="39">
        <v>8.5900000000000002E-53</v>
      </c>
      <c r="V17" s="38">
        <v>0</v>
      </c>
      <c r="W17" s="37" t="s">
        <v>3318</v>
      </c>
      <c r="X17" s="61" t="s">
        <v>3319</v>
      </c>
      <c r="Y17" s="61" t="s">
        <v>24</v>
      </c>
      <c r="Z17" s="39">
        <v>8.8900000000000003E-10</v>
      </c>
      <c r="AA17" s="37" t="s">
        <v>363</v>
      </c>
    </row>
    <row r="18" spans="1:27" ht="14.25" customHeight="1">
      <c r="A18" s="37" t="s">
        <v>3353</v>
      </c>
      <c r="B18" s="37" t="s">
        <v>3306</v>
      </c>
      <c r="C18" s="37" t="s">
        <v>3307</v>
      </c>
      <c r="D18" s="37" t="s">
        <v>3333</v>
      </c>
      <c r="E18" s="37" t="s">
        <v>3354</v>
      </c>
      <c r="F18" s="37" t="s">
        <v>3310</v>
      </c>
      <c r="G18" s="37" t="s">
        <v>3311</v>
      </c>
      <c r="H18" s="37" t="s">
        <v>3312</v>
      </c>
      <c r="I18" s="37" t="s">
        <v>3313</v>
      </c>
      <c r="J18" s="37" t="s">
        <v>364</v>
      </c>
      <c r="K18" s="37" t="s">
        <v>3314</v>
      </c>
      <c r="L18" s="37" t="s">
        <v>3315</v>
      </c>
      <c r="M18" s="37" t="s">
        <v>3326</v>
      </c>
      <c r="N18" s="60" t="s">
        <v>3355</v>
      </c>
      <c r="O18" s="37" t="s">
        <v>3116</v>
      </c>
      <c r="P18" s="38">
        <v>0.99989164600000002</v>
      </c>
      <c r="Q18" s="38">
        <v>-0.95865946000000002</v>
      </c>
      <c r="R18" s="38">
        <v>2</v>
      </c>
      <c r="S18" s="38">
        <v>19.010000000000002</v>
      </c>
      <c r="T18" s="38">
        <v>48</v>
      </c>
      <c r="U18" s="39">
        <v>8.5900000000000002E-53</v>
      </c>
      <c r="V18" s="38">
        <v>0</v>
      </c>
      <c r="W18" s="37" t="s">
        <v>3318</v>
      </c>
      <c r="X18" s="61" t="s">
        <v>3319</v>
      </c>
      <c r="Y18" s="61" t="s">
        <v>24</v>
      </c>
      <c r="Z18" s="39">
        <v>8.8900000000000003E-10</v>
      </c>
      <c r="AA18" s="37" t="s">
        <v>363</v>
      </c>
    </row>
    <row r="19" spans="1:27" ht="14.25" customHeight="1">
      <c r="A19" s="37" t="s">
        <v>3323</v>
      </c>
      <c r="B19" s="37" t="s">
        <v>3306</v>
      </c>
      <c r="C19" s="37" t="s">
        <v>3307</v>
      </c>
      <c r="D19" s="37" t="s">
        <v>3333</v>
      </c>
      <c r="E19" s="37" t="s">
        <v>3329</v>
      </c>
      <c r="F19" s="37" t="s">
        <v>3310</v>
      </c>
      <c r="G19" s="37" t="s">
        <v>3311</v>
      </c>
      <c r="H19" s="37" t="s">
        <v>3312</v>
      </c>
      <c r="I19" s="37" t="s">
        <v>3313</v>
      </c>
      <c r="J19" s="37" t="s">
        <v>364</v>
      </c>
      <c r="K19" s="37" t="s">
        <v>3314</v>
      </c>
      <c r="L19" s="37" t="s">
        <v>3315</v>
      </c>
      <c r="M19" s="37" t="s">
        <v>3326</v>
      </c>
      <c r="N19" s="60" t="s">
        <v>3356</v>
      </c>
      <c r="O19" s="37" t="s">
        <v>3116</v>
      </c>
      <c r="P19" s="38">
        <v>0.99989164600000002</v>
      </c>
      <c r="Q19" s="38">
        <v>-0.95865946000000002</v>
      </c>
      <c r="R19" s="38">
        <v>2</v>
      </c>
      <c r="S19" s="38">
        <v>19.010000000000002</v>
      </c>
      <c r="T19" s="38">
        <v>48</v>
      </c>
      <c r="U19" s="39">
        <v>8.5900000000000002E-53</v>
      </c>
      <c r="V19" s="38">
        <v>0</v>
      </c>
      <c r="W19" s="37" t="s">
        <v>3318</v>
      </c>
      <c r="X19" s="61" t="s">
        <v>3319</v>
      </c>
      <c r="Y19" s="61" t="s">
        <v>24</v>
      </c>
      <c r="Z19" s="39">
        <v>8.8900000000000003E-10</v>
      </c>
      <c r="AA19" s="37" t="s">
        <v>363</v>
      </c>
    </row>
    <row r="20" spans="1:27" ht="14.25" customHeight="1">
      <c r="A20" s="37" t="s">
        <v>3357</v>
      </c>
      <c r="B20" s="37" t="s">
        <v>3358</v>
      </c>
      <c r="C20" s="37" t="s">
        <v>3359</v>
      </c>
      <c r="D20" s="37" t="s">
        <v>3333</v>
      </c>
      <c r="E20" s="37" t="s">
        <v>3335</v>
      </c>
      <c r="F20" s="37" t="s">
        <v>3310</v>
      </c>
      <c r="G20" s="37" t="s">
        <v>3360</v>
      </c>
      <c r="H20" s="37" t="s">
        <v>3361</v>
      </c>
      <c r="I20" s="37" t="s">
        <v>3313</v>
      </c>
      <c r="J20" s="37" t="s">
        <v>364</v>
      </c>
      <c r="K20" s="37" t="s">
        <v>3314</v>
      </c>
      <c r="L20" s="37" t="s">
        <v>3315</v>
      </c>
      <c r="M20" s="37" t="s">
        <v>3326</v>
      </c>
      <c r="N20" s="60" t="s">
        <v>3362</v>
      </c>
      <c r="O20" s="37" t="s">
        <v>3116</v>
      </c>
      <c r="P20" s="38">
        <v>0.99989164600000002</v>
      </c>
      <c r="Q20" s="38">
        <v>-0.95865946000000002</v>
      </c>
      <c r="R20" s="38">
        <v>2</v>
      </c>
      <c r="S20" s="38">
        <v>19.010000000000002</v>
      </c>
      <c r="T20" s="38">
        <v>48</v>
      </c>
      <c r="U20" s="39">
        <v>8.5900000000000002E-53</v>
      </c>
      <c r="V20" s="38">
        <v>0</v>
      </c>
      <c r="W20" s="37" t="s">
        <v>3318</v>
      </c>
      <c r="X20" s="61" t="s">
        <v>3319</v>
      </c>
      <c r="Y20" s="61" t="s">
        <v>24</v>
      </c>
      <c r="Z20" s="39">
        <v>8.8900000000000003E-10</v>
      </c>
      <c r="AA20" s="37" t="s">
        <v>363</v>
      </c>
    </row>
    <row r="21" spans="1:27" ht="14.25" customHeight="1">
      <c r="A21" s="37" t="s">
        <v>3323</v>
      </c>
      <c r="B21" s="37" t="s">
        <v>3306</v>
      </c>
      <c r="C21" s="37" t="s">
        <v>3307</v>
      </c>
      <c r="D21" s="37" t="s">
        <v>3333</v>
      </c>
      <c r="E21" s="37" t="s">
        <v>3354</v>
      </c>
      <c r="F21" s="37" t="s">
        <v>3310</v>
      </c>
      <c r="G21" s="37" t="s">
        <v>3311</v>
      </c>
      <c r="H21" s="37" t="s">
        <v>3312</v>
      </c>
      <c r="I21" s="37" t="s">
        <v>3313</v>
      </c>
      <c r="J21" s="37" t="s">
        <v>364</v>
      </c>
      <c r="K21" s="37" t="s">
        <v>3314</v>
      </c>
      <c r="L21" s="37" t="s">
        <v>3315</v>
      </c>
      <c r="M21" s="37" t="s">
        <v>3326</v>
      </c>
      <c r="N21" s="60" t="s">
        <v>3355</v>
      </c>
      <c r="O21" s="37" t="s">
        <v>3116</v>
      </c>
      <c r="P21" s="38">
        <v>0.99989164600000002</v>
      </c>
      <c r="Q21" s="38">
        <v>-0.95865946000000002</v>
      </c>
      <c r="R21" s="38">
        <v>2</v>
      </c>
      <c r="S21" s="38">
        <v>19.010000000000002</v>
      </c>
      <c r="T21" s="38">
        <v>48</v>
      </c>
      <c r="U21" s="39">
        <v>8.5900000000000002E-53</v>
      </c>
      <c r="V21" s="38">
        <v>0</v>
      </c>
      <c r="W21" s="37" t="s">
        <v>3318</v>
      </c>
      <c r="X21" s="61" t="s">
        <v>3319</v>
      </c>
      <c r="Y21" s="61" t="s">
        <v>24</v>
      </c>
      <c r="Z21" s="39">
        <v>8.8900000000000003E-10</v>
      </c>
      <c r="AA21" s="37" t="s">
        <v>363</v>
      </c>
    </row>
    <row r="22" spans="1:27" ht="14.25" customHeight="1">
      <c r="A22" s="37" t="s">
        <v>3363</v>
      </c>
      <c r="B22" s="37" t="s">
        <v>3338</v>
      </c>
      <c r="C22" s="37" t="s">
        <v>3339</v>
      </c>
      <c r="D22" s="37" t="s">
        <v>3333</v>
      </c>
      <c r="E22" s="37" t="s">
        <v>3335</v>
      </c>
      <c r="F22" s="37" t="s">
        <v>3310</v>
      </c>
      <c r="G22" s="37" t="s">
        <v>3341</v>
      </c>
      <c r="H22" s="37" t="s">
        <v>3342</v>
      </c>
      <c r="I22" s="37" t="s">
        <v>3313</v>
      </c>
      <c r="J22" s="37" t="s">
        <v>364</v>
      </c>
      <c r="K22" s="37" t="s">
        <v>3314</v>
      </c>
      <c r="L22" s="37" t="s">
        <v>3315</v>
      </c>
      <c r="M22" s="37" t="s">
        <v>3326</v>
      </c>
      <c r="N22" s="60" t="s">
        <v>3352</v>
      </c>
      <c r="O22" s="37" t="s">
        <v>3116</v>
      </c>
      <c r="P22" s="38">
        <v>0.99989164600000002</v>
      </c>
      <c r="Q22" s="38">
        <v>-0.95865946000000002</v>
      </c>
      <c r="R22" s="38">
        <v>2</v>
      </c>
      <c r="S22" s="38">
        <v>19.010000000000002</v>
      </c>
      <c r="T22" s="38">
        <v>48</v>
      </c>
      <c r="U22" s="39">
        <v>8.5900000000000002E-53</v>
      </c>
      <c r="V22" s="38">
        <v>0</v>
      </c>
      <c r="W22" s="37" t="s">
        <v>3318</v>
      </c>
      <c r="X22" s="61" t="s">
        <v>3319</v>
      </c>
      <c r="Y22" s="61" t="s">
        <v>24</v>
      </c>
      <c r="Z22" s="39">
        <v>8.8900000000000003E-10</v>
      </c>
      <c r="AA22" s="37" t="s">
        <v>363</v>
      </c>
    </row>
    <row r="23" spans="1:27" ht="14.25" customHeight="1">
      <c r="A23" s="37" t="s">
        <v>3364</v>
      </c>
      <c r="B23" s="37" t="s">
        <v>3338</v>
      </c>
      <c r="C23" s="37" t="s">
        <v>3339</v>
      </c>
      <c r="D23" s="37" t="s">
        <v>3333</v>
      </c>
      <c r="E23" s="37" t="s">
        <v>3335</v>
      </c>
      <c r="F23" s="37" t="s">
        <v>3310</v>
      </c>
      <c r="G23" s="37" t="s">
        <v>3341</v>
      </c>
      <c r="H23" s="37" t="s">
        <v>3342</v>
      </c>
      <c r="I23" s="37" t="s">
        <v>3313</v>
      </c>
      <c r="J23" s="37" t="s">
        <v>364</v>
      </c>
      <c r="K23" s="37" t="s">
        <v>3314</v>
      </c>
      <c r="L23" s="37" t="s">
        <v>3315</v>
      </c>
      <c r="M23" s="37" t="s">
        <v>3326</v>
      </c>
      <c r="N23" s="60" t="s">
        <v>3365</v>
      </c>
      <c r="O23" s="37" t="s">
        <v>3116</v>
      </c>
      <c r="P23" s="38">
        <v>0.99989164600000002</v>
      </c>
      <c r="Q23" s="38">
        <v>-0.95865946000000002</v>
      </c>
      <c r="R23" s="38">
        <v>2</v>
      </c>
      <c r="S23" s="38">
        <v>19.010000000000002</v>
      </c>
      <c r="T23" s="38">
        <v>48</v>
      </c>
      <c r="U23" s="39">
        <v>8.5900000000000002E-53</v>
      </c>
      <c r="V23" s="38">
        <v>0</v>
      </c>
      <c r="W23" s="37" t="s">
        <v>3318</v>
      </c>
      <c r="X23" s="61" t="s">
        <v>3319</v>
      </c>
      <c r="Y23" s="61" t="s">
        <v>24</v>
      </c>
      <c r="Z23" s="39">
        <v>8.8900000000000003E-10</v>
      </c>
      <c r="AA23" s="37" t="s">
        <v>363</v>
      </c>
    </row>
    <row r="24" spans="1:27" ht="14.25" customHeight="1">
      <c r="A24" s="37" t="s">
        <v>3323</v>
      </c>
      <c r="B24" s="37" t="s">
        <v>3306</v>
      </c>
      <c r="C24" s="37" t="s">
        <v>3307</v>
      </c>
      <c r="D24" s="37" t="s">
        <v>3333</v>
      </c>
      <c r="E24" s="37" t="s">
        <v>3340</v>
      </c>
      <c r="F24" s="37" t="s">
        <v>3310</v>
      </c>
      <c r="G24" s="37" t="s">
        <v>3311</v>
      </c>
      <c r="H24" s="37" t="s">
        <v>3312</v>
      </c>
      <c r="I24" s="37" t="s">
        <v>3313</v>
      </c>
      <c r="J24" s="37" t="s">
        <v>364</v>
      </c>
      <c r="K24" s="37" t="s">
        <v>3314</v>
      </c>
      <c r="L24" s="37" t="s">
        <v>3315</v>
      </c>
      <c r="M24" s="37" t="s">
        <v>3326</v>
      </c>
      <c r="N24" s="60" t="s">
        <v>3366</v>
      </c>
      <c r="O24" s="37" t="s">
        <v>3116</v>
      </c>
      <c r="P24" s="38">
        <v>0.99989164600000002</v>
      </c>
      <c r="Q24" s="38">
        <v>-0.95865946000000002</v>
      </c>
      <c r="R24" s="38">
        <v>2</v>
      </c>
      <c r="S24" s="38">
        <v>19.010000000000002</v>
      </c>
      <c r="T24" s="38">
        <v>48</v>
      </c>
      <c r="U24" s="39">
        <v>8.5900000000000002E-53</v>
      </c>
      <c r="V24" s="38">
        <v>0</v>
      </c>
      <c r="W24" s="37" t="s">
        <v>3318</v>
      </c>
      <c r="X24" s="61" t="s">
        <v>3319</v>
      </c>
      <c r="Y24" s="61" t="s">
        <v>24</v>
      </c>
      <c r="Z24" s="39">
        <v>8.8900000000000003E-10</v>
      </c>
      <c r="AA24" s="37" t="s">
        <v>363</v>
      </c>
    </row>
    <row r="25" spans="1:27" ht="14.25" customHeight="1">
      <c r="A25" s="37" t="s">
        <v>3323</v>
      </c>
      <c r="B25" s="37" t="s">
        <v>3306</v>
      </c>
      <c r="C25" s="37" t="s">
        <v>3307</v>
      </c>
      <c r="D25" s="37" t="s">
        <v>3333</v>
      </c>
      <c r="E25" s="37" t="s">
        <v>3367</v>
      </c>
      <c r="F25" s="37" t="s">
        <v>3310</v>
      </c>
      <c r="G25" s="37" t="s">
        <v>3311</v>
      </c>
      <c r="H25" s="37" t="s">
        <v>3312</v>
      </c>
      <c r="I25" s="37" t="s">
        <v>3313</v>
      </c>
      <c r="J25" s="37" t="s">
        <v>364</v>
      </c>
      <c r="K25" s="37" t="s">
        <v>3314</v>
      </c>
      <c r="L25" s="37" t="s">
        <v>3315</v>
      </c>
      <c r="M25" s="37" t="s">
        <v>3326</v>
      </c>
      <c r="N25" s="60" t="s">
        <v>3368</v>
      </c>
      <c r="O25" s="37" t="s">
        <v>3116</v>
      </c>
      <c r="P25" s="38">
        <v>0.99989164600000002</v>
      </c>
      <c r="Q25" s="38">
        <v>-0.95865946000000002</v>
      </c>
      <c r="R25" s="38">
        <v>2</v>
      </c>
      <c r="S25" s="38">
        <v>19.010000000000002</v>
      </c>
      <c r="T25" s="38">
        <v>48</v>
      </c>
      <c r="U25" s="39">
        <v>8.5900000000000002E-53</v>
      </c>
      <c r="V25" s="38">
        <v>0</v>
      </c>
      <c r="W25" s="37" t="s">
        <v>3318</v>
      </c>
      <c r="X25" s="61" t="s">
        <v>3319</v>
      </c>
      <c r="Y25" s="61" t="s">
        <v>24</v>
      </c>
      <c r="Z25" s="39">
        <v>8.8900000000000003E-10</v>
      </c>
      <c r="AA25" s="37" t="s">
        <v>363</v>
      </c>
    </row>
    <row r="26" spans="1:27" ht="14.25" customHeight="1">
      <c r="A26" s="37" t="s">
        <v>3369</v>
      </c>
      <c r="B26" s="37" t="s">
        <v>3338</v>
      </c>
      <c r="C26" s="37" t="s">
        <v>3339</v>
      </c>
      <c r="D26" s="37" t="s">
        <v>3333</v>
      </c>
      <c r="E26" s="37" t="s">
        <v>3370</v>
      </c>
      <c r="F26" s="37" t="s">
        <v>3310</v>
      </c>
      <c r="G26" s="37" t="s">
        <v>3341</v>
      </c>
      <c r="H26" s="37" t="s">
        <v>3342</v>
      </c>
      <c r="I26" s="37" t="s">
        <v>3313</v>
      </c>
      <c r="J26" s="37" t="s">
        <v>364</v>
      </c>
      <c r="K26" s="37" t="s">
        <v>3314</v>
      </c>
      <c r="L26" s="37" t="s">
        <v>3315</v>
      </c>
      <c r="M26" s="37" t="s">
        <v>3326</v>
      </c>
      <c r="N26" s="60" t="s">
        <v>3371</v>
      </c>
      <c r="O26" s="37" t="s">
        <v>3116</v>
      </c>
      <c r="P26" s="38">
        <v>0.99989164600000002</v>
      </c>
      <c r="Q26" s="38">
        <v>-0.95865946000000002</v>
      </c>
      <c r="R26" s="38">
        <v>2</v>
      </c>
      <c r="S26" s="38">
        <v>19.010000000000002</v>
      </c>
      <c r="T26" s="38">
        <v>48</v>
      </c>
      <c r="U26" s="39">
        <v>8.5900000000000002E-53</v>
      </c>
      <c r="V26" s="38">
        <v>0</v>
      </c>
      <c r="W26" s="37" t="s">
        <v>3318</v>
      </c>
      <c r="X26" s="61" t="s">
        <v>3319</v>
      </c>
      <c r="Y26" s="61" t="s">
        <v>24</v>
      </c>
      <c r="Z26" s="39">
        <v>8.8900000000000003E-10</v>
      </c>
      <c r="AA26" s="37" t="s">
        <v>363</v>
      </c>
    </row>
    <row r="27" spans="1:27" ht="14.25" customHeight="1">
      <c r="A27" s="37" t="s">
        <v>3372</v>
      </c>
      <c r="B27" s="37" t="s">
        <v>3306</v>
      </c>
      <c r="C27" s="37" t="s">
        <v>3307</v>
      </c>
      <c r="D27" s="37" t="s">
        <v>3333</v>
      </c>
      <c r="E27" s="37" t="s">
        <v>3370</v>
      </c>
      <c r="F27" s="37" t="s">
        <v>3310</v>
      </c>
      <c r="G27" s="37" t="s">
        <v>3311</v>
      </c>
      <c r="H27" s="37" t="s">
        <v>3312</v>
      </c>
      <c r="I27" s="37" t="s">
        <v>3313</v>
      </c>
      <c r="J27" s="37" t="s">
        <v>364</v>
      </c>
      <c r="K27" s="37" t="s">
        <v>3314</v>
      </c>
      <c r="L27" s="37" t="s">
        <v>3315</v>
      </c>
      <c r="M27" s="37" t="s">
        <v>3326</v>
      </c>
      <c r="N27" s="60" t="s">
        <v>3373</v>
      </c>
      <c r="O27" s="37" t="s">
        <v>3116</v>
      </c>
      <c r="P27" s="38">
        <v>0.99989164600000002</v>
      </c>
      <c r="Q27" s="38">
        <v>-0.95865946000000002</v>
      </c>
      <c r="R27" s="38">
        <v>2</v>
      </c>
      <c r="S27" s="38">
        <v>19.010000000000002</v>
      </c>
      <c r="T27" s="38">
        <v>48</v>
      </c>
      <c r="U27" s="39">
        <v>8.5900000000000002E-53</v>
      </c>
      <c r="V27" s="38">
        <v>0</v>
      </c>
      <c r="W27" s="37" t="s">
        <v>3318</v>
      </c>
      <c r="X27" s="61" t="s">
        <v>3319</v>
      </c>
      <c r="Y27" s="61" t="s">
        <v>24</v>
      </c>
      <c r="Z27" s="39">
        <v>8.8900000000000003E-10</v>
      </c>
      <c r="AA27" s="37" t="s">
        <v>363</v>
      </c>
    </row>
    <row r="28" spans="1:27" ht="14.25" customHeight="1">
      <c r="A28" s="37" t="s">
        <v>3374</v>
      </c>
      <c r="B28" s="37" t="s">
        <v>3338</v>
      </c>
      <c r="C28" s="37" t="s">
        <v>3339</v>
      </c>
      <c r="D28" s="37" t="s">
        <v>3333</v>
      </c>
      <c r="E28" s="37" t="s">
        <v>3335</v>
      </c>
      <c r="F28" s="37" t="s">
        <v>3310</v>
      </c>
      <c r="G28" s="37" t="s">
        <v>3341</v>
      </c>
      <c r="H28" s="37" t="s">
        <v>3342</v>
      </c>
      <c r="I28" s="37" t="s">
        <v>3313</v>
      </c>
      <c r="J28" s="37" t="s">
        <v>364</v>
      </c>
      <c r="K28" s="37" t="s">
        <v>3314</v>
      </c>
      <c r="L28" s="37" t="s">
        <v>3315</v>
      </c>
      <c r="M28" s="37" t="s">
        <v>3326</v>
      </c>
      <c r="N28" s="60" t="s">
        <v>3352</v>
      </c>
      <c r="O28" s="37" t="s">
        <v>3116</v>
      </c>
      <c r="P28" s="38">
        <v>0.99989164600000002</v>
      </c>
      <c r="Q28" s="38">
        <v>-0.95865946000000002</v>
      </c>
      <c r="R28" s="38">
        <v>2</v>
      </c>
      <c r="S28" s="38">
        <v>19.010000000000002</v>
      </c>
      <c r="T28" s="38">
        <v>48</v>
      </c>
      <c r="U28" s="39">
        <v>8.5900000000000002E-53</v>
      </c>
      <c r="V28" s="38">
        <v>0</v>
      </c>
      <c r="W28" s="37" t="s">
        <v>3318</v>
      </c>
      <c r="X28" s="61" t="s">
        <v>3319</v>
      </c>
      <c r="Y28" s="61" t="s">
        <v>24</v>
      </c>
      <c r="Z28" s="39">
        <v>8.8900000000000003E-10</v>
      </c>
      <c r="AA28" s="37" t="s">
        <v>363</v>
      </c>
    </row>
    <row r="29" spans="1:27" ht="14.25" customHeight="1">
      <c r="A29" s="37" t="s">
        <v>3375</v>
      </c>
      <c r="B29" s="37" t="s">
        <v>3358</v>
      </c>
      <c r="C29" s="37" t="s">
        <v>3359</v>
      </c>
      <c r="D29" s="37" t="s">
        <v>3333</v>
      </c>
      <c r="E29" s="37" t="s">
        <v>3335</v>
      </c>
      <c r="F29" s="37" t="s">
        <v>3310</v>
      </c>
      <c r="G29" s="37" t="s">
        <v>3360</v>
      </c>
      <c r="H29" s="37" t="s">
        <v>3361</v>
      </c>
      <c r="I29" s="37" t="s">
        <v>3313</v>
      </c>
      <c r="J29" s="37" t="s">
        <v>364</v>
      </c>
      <c r="K29" s="37" t="s">
        <v>3314</v>
      </c>
      <c r="L29" s="37" t="s">
        <v>3315</v>
      </c>
      <c r="M29" s="37" t="s">
        <v>3326</v>
      </c>
      <c r="N29" s="60" t="s">
        <v>3376</v>
      </c>
      <c r="O29" s="37" t="s">
        <v>3116</v>
      </c>
      <c r="P29" s="38">
        <v>0.99989164600000002</v>
      </c>
      <c r="Q29" s="38">
        <v>-0.95865946000000002</v>
      </c>
      <c r="R29" s="38">
        <v>2</v>
      </c>
      <c r="S29" s="38">
        <v>19.010000000000002</v>
      </c>
      <c r="T29" s="38">
        <v>48</v>
      </c>
      <c r="U29" s="39">
        <v>8.5900000000000002E-53</v>
      </c>
      <c r="V29" s="38">
        <v>0</v>
      </c>
      <c r="W29" s="37" t="s">
        <v>3318</v>
      </c>
      <c r="X29" s="61" t="s">
        <v>3319</v>
      </c>
      <c r="Y29" s="61" t="s">
        <v>24</v>
      </c>
      <c r="Z29" s="39">
        <v>8.8900000000000003E-10</v>
      </c>
      <c r="AA29" s="37" t="s">
        <v>363</v>
      </c>
    </row>
    <row r="30" spans="1:27" ht="14.25" customHeight="1">
      <c r="A30" s="37" t="s">
        <v>3377</v>
      </c>
      <c r="B30" s="37" t="s">
        <v>3358</v>
      </c>
      <c r="C30" s="37" t="s">
        <v>3359</v>
      </c>
      <c r="D30" s="37" t="s">
        <v>3333</v>
      </c>
      <c r="E30" s="37" t="s">
        <v>3335</v>
      </c>
      <c r="F30" s="37" t="s">
        <v>3310</v>
      </c>
      <c r="G30" s="37" t="s">
        <v>3360</v>
      </c>
      <c r="H30" s="37" t="s">
        <v>3361</v>
      </c>
      <c r="I30" s="37" t="s">
        <v>3313</v>
      </c>
      <c r="J30" s="37" t="s">
        <v>364</v>
      </c>
      <c r="K30" s="37" t="s">
        <v>3314</v>
      </c>
      <c r="L30" s="37" t="s">
        <v>3315</v>
      </c>
      <c r="M30" s="37" t="s">
        <v>3326</v>
      </c>
      <c r="N30" s="60" t="s">
        <v>3378</v>
      </c>
      <c r="O30" s="37" t="s">
        <v>3116</v>
      </c>
      <c r="P30" s="38">
        <v>0.99989164600000002</v>
      </c>
      <c r="Q30" s="38">
        <v>-0.95865946000000002</v>
      </c>
      <c r="R30" s="38">
        <v>2</v>
      </c>
      <c r="S30" s="38">
        <v>19.010000000000002</v>
      </c>
      <c r="T30" s="38">
        <v>48</v>
      </c>
      <c r="U30" s="39">
        <v>8.5900000000000002E-53</v>
      </c>
      <c r="V30" s="38">
        <v>0</v>
      </c>
      <c r="W30" s="37" t="s">
        <v>3318</v>
      </c>
      <c r="X30" s="61" t="s">
        <v>3319</v>
      </c>
      <c r="Y30" s="61" t="s">
        <v>24</v>
      </c>
      <c r="Z30" s="39">
        <v>8.8900000000000003E-10</v>
      </c>
      <c r="AA30" s="37" t="s">
        <v>363</v>
      </c>
    </row>
    <row r="31" spans="1:27" ht="14.25" customHeight="1">
      <c r="A31" s="37" t="s">
        <v>3323</v>
      </c>
      <c r="B31" s="37" t="s">
        <v>3306</v>
      </c>
      <c r="C31" s="37" t="s">
        <v>3307</v>
      </c>
      <c r="D31" s="37" t="s">
        <v>3333</v>
      </c>
      <c r="E31" s="37" t="s">
        <v>3367</v>
      </c>
      <c r="F31" s="37" t="s">
        <v>3310</v>
      </c>
      <c r="G31" s="37" t="s">
        <v>3311</v>
      </c>
      <c r="H31" s="37" t="s">
        <v>3312</v>
      </c>
      <c r="I31" s="37" t="s">
        <v>3313</v>
      </c>
      <c r="J31" s="37" t="s">
        <v>364</v>
      </c>
      <c r="K31" s="37" t="s">
        <v>3314</v>
      </c>
      <c r="L31" s="37" t="s">
        <v>3315</v>
      </c>
      <c r="M31" s="37" t="s">
        <v>3326</v>
      </c>
      <c r="N31" s="60" t="s">
        <v>3379</v>
      </c>
      <c r="O31" s="37" t="s">
        <v>3116</v>
      </c>
      <c r="P31" s="38">
        <v>0.99989164600000002</v>
      </c>
      <c r="Q31" s="38">
        <v>-0.95865946000000002</v>
      </c>
      <c r="R31" s="38">
        <v>2</v>
      </c>
      <c r="S31" s="38">
        <v>19.010000000000002</v>
      </c>
      <c r="T31" s="38">
        <v>48</v>
      </c>
      <c r="U31" s="39">
        <v>8.5900000000000002E-53</v>
      </c>
      <c r="V31" s="38">
        <v>0</v>
      </c>
      <c r="W31" s="37" t="s">
        <v>3318</v>
      </c>
      <c r="X31" s="61" t="s">
        <v>3319</v>
      </c>
      <c r="Y31" s="61" t="s">
        <v>24</v>
      </c>
      <c r="Z31" s="39">
        <v>8.8900000000000003E-10</v>
      </c>
      <c r="AA31" s="37" t="s">
        <v>363</v>
      </c>
    </row>
    <row r="32" spans="1:27" ht="14.25" customHeight="1">
      <c r="A32" s="37" t="s">
        <v>3323</v>
      </c>
      <c r="B32" s="37" t="s">
        <v>3306</v>
      </c>
      <c r="C32" s="37" t="s">
        <v>3307</v>
      </c>
      <c r="D32" s="37" t="s">
        <v>3333</v>
      </c>
      <c r="E32" s="37" t="s">
        <v>3335</v>
      </c>
      <c r="F32" s="37" t="s">
        <v>3310</v>
      </c>
      <c r="G32" s="37" t="s">
        <v>3311</v>
      </c>
      <c r="H32" s="37" t="s">
        <v>3312</v>
      </c>
      <c r="I32" s="37" t="s">
        <v>3313</v>
      </c>
      <c r="J32" s="37" t="s">
        <v>364</v>
      </c>
      <c r="K32" s="37" t="s">
        <v>3314</v>
      </c>
      <c r="L32" s="37" t="s">
        <v>3315</v>
      </c>
      <c r="M32" s="37" t="s">
        <v>3326</v>
      </c>
      <c r="N32" s="60" t="s">
        <v>3380</v>
      </c>
      <c r="O32" s="37" t="s">
        <v>3116</v>
      </c>
      <c r="P32" s="38">
        <v>0.99989164600000002</v>
      </c>
      <c r="Q32" s="38">
        <v>-0.95865946000000002</v>
      </c>
      <c r="R32" s="38">
        <v>2</v>
      </c>
      <c r="S32" s="38">
        <v>19.010000000000002</v>
      </c>
      <c r="T32" s="38">
        <v>48</v>
      </c>
      <c r="U32" s="39">
        <v>8.5900000000000002E-53</v>
      </c>
      <c r="V32" s="38">
        <v>0</v>
      </c>
      <c r="W32" s="37" t="s">
        <v>3318</v>
      </c>
      <c r="X32" s="61" t="s">
        <v>3319</v>
      </c>
      <c r="Y32" s="61" t="s">
        <v>24</v>
      </c>
      <c r="Z32" s="39">
        <v>8.8900000000000003E-10</v>
      </c>
      <c r="AA32" s="37" t="s">
        <v>363</v>
      </c>
    </row>
    <row r="33" spans="1:27" ht="14.25" customHeight="1">
      <c r="A33" s="37" t="s">
        <v>3323</v>
      </c>
      <c r="B33" s="37" t="s">
        <v>3306</v>
      </c>
      <c r="C33" s="37" t="s">
        <v>3307</v>
      </c>
      <c r="D33" s="37" t="s">
        <v>3333</v>
      </c>
      <c r="E33" s="37" t="s">
        <v>3349</v>
      </c>
      <c r="F33" s="37" t="s">
        <v>3310</v>
      </c>
      <c r="G33" s="37" t="s">
        <v>3311</v>
      </c>
      <c r="H33" s="37" t="s">
        <v>3312</v>
      </c>
      <c r="I33" s="37" t="s">
        <v>3313</v>
      </c>
      <c r="J33" s="37" t="s">
        <v>364</v>
      </c>
      <c r="K33" s="37" t="s">
        <v>3314</v>
      </c>
      <c r="L33" s="37" t="s">
        <v>3315</v>
      </c>
      <c r="M33" s="37" t="s">
        <v>3326</v>
      </c>
      <c r="N33" s="60" t="s">
        <v>3381</v>
      </c>
      <c r="O33" s="37" t="s">
        <v>3116</v>
      </c>
      <c r="P33" s="38">
        <v>0.99989164600000002</v>
      </c>
      <c r="Q33" s="38">
        <v>-0.95865946000000002</v>
      </c>
      <c r="R33" s="38">
        <v>2</v>
      </c>
      <c r="S33" s="38">
        <v>19.010000000000002</v>
      </c>
      <c r="T33" s="38">
        <v>48</v>
      </c>
      <c r="U33" s="39">
        <v>8.5900000000000002E-53</v>
      </c>
      <c r="V33" s="38">
        <v>0</v>
      </c>
      <c r="W33" s="37" t="s">
        <v>3318</v>
      </c>
      <c r="X33" s="61" t="s">
        <v>3319</v>
      </c>
      <c r="Y33" s="61" t="s">
        <v>24</v>
      </c>
      <c r="Z33" s="39">
        <v>8.8900000000000003E-10</v>
      </c>
      <c r="AA33" s="37" t="s">
        <v>363</v>
      </c>
    </row>
    <row r="34" spans="1:27" ht="14.25" customHeight="1">
      <c r="A34" s="37" t="s">
        <v>3328</v>
      </c>
      <c r="B34" s="37" t="s">
        <v>3306</v>
      </c>
      <c r="C34" s="37" t="s">
        <v>3307</v>
      </c>
      <c r="D34" s="37" t="s">
        <v>3333</v>
      </c>
      <c r="E34" s="37" t="s">
        <v>3325</v>
      </c>
      <c r="F34" s="37" t="s">
        <v>3310</v>
      </c>
      <c r="G34" s="37" t="s">
        <v>3311</v>
      </c>
      <c r="H34" s="37" t="s">
        <v>3312</v>
      </c>
      <c r="I34" s="37" t="s">
        <v>3313</v>
      </c>
      <c r="J34" s="37" t="s">
        <v>364</v>
      </c>
      <c r="K34" s="37" t="s">
        <v>3314</v>
      </c>
      <c r="L34" s="37" t="s">
        <v>3315</v>
      </c>
      <c r="M34" s="37" t="s">
        <v>3326</v>
      </c>
      <c r="N34" s="60" t="s">
        <v>3382</v>
      </c>
      <c r="O34" s="37" t="s">
        <v>3116</v>
      </c>
      <c r="P34" s="38">
        <v>0.99989164600000002</v>
      </c>
      <c r="Q34" s="38">
        <v>-0.95865946000000002</v>
      </c>
      <c r="R34" s="38">
        <v>2</v>
      </c>
      <c r="S34" s="38">
        <v>19.010000000000002</v>
      </c>
      <c r="T34" s="38">
        <v>48</v>
      </c>
      <c r="U34" s="39">
        <v>8.5900000000000002E-53</v>
      </c>
      <c r="V34" s="38">
        <v>0</v>
      </c>
      <c r="W34" s="37" t="s">
        <v>3318</v>
      </c>
      <c r="X34" s="61" t="s">
        <v>3319</v>
      </c>
      <c r="Y34" s="61" t="s">
        <v>24</v>
      </c>
      <c r="Z34" s="39">
        <v>8.8900000000000003E-10</v>
      </c>
      <c r="AA34" s="37" t="s">
        <v>363</v>
      </c>
    </row>
    <row r="35" spans="1:27" ht="14.25" customHeight="1">
      <c r="A35" s="37" t="s">
        <v>3383</v>
      </c>
      <c r="B35" s="37" t="s">
        <v>3306</v>
      </c>
      <c r="C35" s="37" t="s">
        <v>3307</v>
      </c>
      <c r="D35" s="37" t="s">
        <v>3333</v>
      </c>
      <c r="E35" s="37" t="s">
        <v>3325</v>
      </c>
      <c r="F35" s="37" t="s">
        <v>3310</v>
      </c>
      <c r="G35" s="37" t="s">
        <v>3311</v>
      </c>
      <c r="H35" s="37" t="s">
        <v>3312</v>
      </c>
      <c r="I35" s="37" t="s">
        <v>3313</v>
      </c>
      <c r="J35" s="37" t="s">
        <v>364</v>
      </c>
      <c r="K35" s="37" t="s">
        <v>3314</v>
      </c>
      <c r="L35" s="37" t="s">
        <v>3315</v>
      </c>
      <c r="M35" s="37" t="s">
        <v>3326</v>
      </c>
      <c r="N35" s="60" t="s">
        <v>3384</v>
      </c>
      <c r="O35" s="37" t="s">
        <v>3116</v>
      </c>
      <c r="P35" s="38">
        <v>0.99989164600000002</v>
      </c>
      <c r="Q35" s="38">
        <v>-0.95865946000000002</v>
      </c>
      <c r="R35" s="38">
        <v>2</v>
      </c>
      <c r="S35" s="38">
        <v>19.010000000000002</v>
      </c>
      <c r="T35" s="38">
        <v>48</v>
      </c>
      <c r="U35" s="39">
        <v>8.5900000000000002E-53</v>
      </c>
      <c r="V35" s="38">
        <v>0</v>
      </c>
      <c r="W35" s="37" t="s">
        <v>3318</v>
      </c>
      <c r="X35" s="61" t="s">
        <v>3319</v>
      </c>
      <c r="Y35" s="61" t="s">
        <v>24</v>
      </c>
      <c r="Z35" s="39">
        <v>8.8900000000000003E-10</v>
      </c>
      <c r="AA35" s="37" t="s">
        <v>363</v>
      </c>
    </row>
    <row r="36" spans="1:27" ht="14.25" customHeight="1">
      <c r="A36" s="37" t="s">
        <v>3385</v>
      </c>
      <c r="B36" s="37" t="s">
        <v>3338</v>
      </c>
      <c r="C36" s="37" t="s">
        <v>3339</v>
      </c>
      <c r="D36" s="37" t="s">
        <v>3333</v>
      </c>
      <c r="E36" s="37" t="s">
        <v>3335</v>
      </c>
      <c r="F36" s="37" t="s">
        <v>3310</v>
      </c>
      <c r="G36" s="37" t="s">
        <v>3341</v>
      </c>
      <c r="H36" s="37" t="s">
        <v>3342</v>
      </c>
      <c r="I36" s="37" t="s">
        <v>3313</v>
      </c>
      <c r="J36" s="37" t="s">
        <v>364</v>
      </c>
      <c r="K36" s="37" t="s">
        <v>3314</v>
      </c>
      <c r="L36" s="37" t="s">
        <v>3315</v>
      </c>
      <c r="M36" s="37" t="s">
        <v>3326</v>
      </c>
      <c r="N36" s="60" t="s">
        <v>3386</v>
      </c>
      <c r="O36" s="37" t="s">
        <v>3116</v>
      </c>
      <c r="P36" s="38">
        <v>0.99989164600000002</v>
      </c>
      <c r="Q36" s="38">
        <v>-0.95865946000000002</v>
      </c>
      <c r="R36" s="38">
        <v>2</v>
      </c>
      <c r="S36" s="38">
        <v>19.010000000000002</v>
      </c>
      <c r="T36" s="38">
        <v>48</v>
      </c>
      <c r="U36" s="39">
        <v>8.5900000000000002E-53</v>
      </c>
      <c r="V36" s="38">
        <v>0</v>
      </c>
      <c r="W36" s="37" t="s">
        <v>3318</v>
      </c>
      <c r="X36" s="61" t="s">
        <v>3319</v>
      </c>
      <c r="Y36" s="61" t="s">
        <v>24</v>
      </c>
      <c r="Z36" s="39">
        <v>8.8900000000000003E-10</v>
      </c>
      <c r="AA36" s="37" t="s">
        <v>363</v>
      </c>
    </row>
    <row r="37" spans="1:27" ht="14.25" customHeight="1">
      <c r="A37" s="37" t="s">
        <v>3387</v>
      </c>
      <c r="B37" s="37" t="s">
        <v>3338</v>
      </c>
      <c r="C37" s="37" t="s">
        <v>3339</v>
      </c>
      <c r="D37" s="37" t="s">
        <v>3388</v>
      </c>
      <c r="E37" s="37" t="s">
        <v>3335</v>
      </c>
      <c r="F37" s="37" t="s">
        <v>3310</v>
      </c>
      <c r="G37" s="37" t="s">
        <v>3341</v>
      </c>
      <c r="H37" s="37" t="s">
        <v>3342</v>
      </c>
      <c r="I37" s="37" t="s">
        <v>3313</v>
      </c>
      <c r="J37" s="37" t="s">
        <v>364</v>
      </c>
      <c r="K37" s="37" t="s">
        <v>3314</v>
      </c>
      <c r="L37" s="37" t="s">
        <v>3315</v>
      </c>
      <c r="M37" s="37" t="s">
        <v>3326</v>
      </c>
      <c r="N37" s="60" t="s">
        <v>3389</v>
      </c>
      <c r="O37" s="37" t="s">
        <v>3116</v>
      </c>
      <c r="P37" s="38">
        <v>0.99989164600000002</v>
      </c>
      <c r="Q37" s="38">
        <v>-0.95865946000000002</v>
      </c>
      <c r="R37" s="38">
        <v>2</v>
      </c>
      <c r="S37" s="38">
        <v>19.010000000000002</v>
      </c>
      <c r="T37" s="38">
        <v>48</v>
      </c>
      <c r="U37" s="39">
        <v>8.5900000000000002E-53</v>
      </c>
      <c r="V37" s="38">
        <v>0</v>
      </c>
      <c r="W37" s="37" t="s">
        <v>3318</v>
      </c>
      <c r="X37" s="61" t="s">
        <v>3319</v>
      </c>
      <c r="Y37" s="61" t="s">
        <v>24</v>
      </c>
      <c r="Z37" s="39">
        <v>8.8900000000000003E-10</v>
      </c>
      <c r="AA37" s="37" t="s">
        <v>363</v>
      </c>
    </row>
    <row r="38" spans="1:27" ht="14.25" customHeight="1">
      <c r="A38" s="37" t="s">
        <v>3390</v>
      </c>
      <c r="B38" s="37" t="s">
        <v>3338</v>
      </c>
      <c r="C38" s="37" t="s">
        <v>3339</v>
      </c>
      <c r="D38" s="37" t="s">
        <v>3388</v>
      </c>
      <c r="E38" s="37" t="s">
        <v>3335</v>
      </c>
      <c r="F38" s="37" t="s">
        <v>3310</v>
      </c>
      <c r="G38" s="37" t="s">
        <v>3341</v>
      </c>
      <c r="H38" s="37" t="s">
        <v>3342</v>
      </c>
      <c r="I38" s="37" t="s">
        <v>3313</v>
      </c>
      <c r="J38" s="37" t="s">
        <v>364</v>
      </c>
      <c r="K38" s="37" t="s">
        <v>3314</v>
      </c>
      <c r="L38" s="37" t="s">
        <v>3315</v>
      </c>
      <c r="M38" s="37" t="s">
        <v>3326</v>
      </c>
      <c r="N38" s="60" t="s">
        <v>3391</v>
      </c>
      <c r="O38" s="37" t="s">
        <v>3116</v>
      </c>
      <c r="P38" s="38">
        <v>0.99989164600000002</v>
      </c>
      <c r="Q38" s="38">
        <v>-0.95865946000000002</v>
      </c>
      <c r="R38" s="38">
        <v>2</v>
      </c>
      <c r="S38" s="38">
        <v>19.010000000000002</v>
      </c>
      <c r="T38" s="38">
        <v>48</v>
      </c>
      <c r="U38" s="39">
        <v>8.5900000000000002E-53</v>
      </c>
      <c r="V38" s="38">
        <v>0</v>
      </c>
      <c r="W38" s="37" t="s">
        <v>3318</v>
      </c>
      <c r="X38" s="61" t="s">
        <v>3319</v>
      </c>
      <c r="Y38" s="61" t="s">
        <v>24</v>
      </c>
      <c r="Z38" s="39">
        <v>8.8900000000000003E-10</v>
      </c>
      <c r="AA38" s="37" t="s">
        <v>363</v>
      </c>
    </row>
    <row r="39" spans="1:27" ht="14.25" customHeight="1">
      <c r="A39" s="37" t="s">
        <v>3328</v>
      </c>
      <c r="B39" s="37" t="s">
        <v>3338</v>
      </c>
      <c r="C39" s="37" t="s">
        <v>3339</v>
      </c>
      <c r="D39" s="37" t="s">
        <v>3388</v>
      </c>
      <c r="E39" s="37" t="s">
        <v>3335</v>
      </c>
      <c r="F39" s="37" t="s">
        <v>3310</v>
      </c>
      <c r="G39" s="37" t="s">
        <v>3341</v>
      </c>
      <c r="H39" s="37" t="s">
        <v>3342</v>
      </c>
      <c r="I39" s="37" t="s">
        <v>3313</v>
      </c>
      <c r="J39" s="37" t="s">
        <v>364</v>
      </c>
      <c r="K39" s="37" t="s">
        <v>3314</v>
      </c>
      <c r="L39" s="37" t="s">
        <v>3315</v>
      </c>
      <c r="M39" s="37" t="s">
        <v>3326</v>
      </c>
      <c r="N39" s="60" t="s">
        <v>3392</v>
      </c>
      <c r="O39" s="37" t="s">
        <v>3116</v>
      </c>
      <c r="P39" s="38">
        <v>0.99989164600000002</v>
      </c>
      <c r="Q39" s="38">
        <v>-0.95865946000000002</v>
      </c>
      <c r="R39" s="38">
        <v>2</v>
      </c>
      <c r="S39" s="38">
        <v>19.010000000000002</v>
      </c>
      <c r="T39" s="38">
        <v>48</v>
      </c>
      <c r="U39" s="39">
        <v>8.5900000000000002E-53</v>
      </c>
      <c r="V39" s="38">
        <v>0</v>
      </c>
      <c r="W39" s="37" t="s">
        <v>3318</v>
      </c>
      <c r="X39" s="61" t="s">
        <v>3319</v>
      </c>
      <c r="Y39" s="61" t="s">
        <v>24</v>
      </c>
      <c r="Z39" s="39">
        <v>8.8900000000000003E-10</v>
      </c>
      <c r="AA39" s="37" t="s">
        <v>363</v>
      </c>
    </row>
    <row r="40" spans="1:27" ht="14.25" customHeight="1">
      <c r="A40" s="37" t="s">
        <v>3393</v>
      </c>
      <c r="B40" s="37" t="s">
        <v>3338</v>
      </c>
      <c r="C40" s="37" t="s">
        <v>3339</v>
      </c>
      <c r="D40" s="37" t="s">
        <v>3388</v>
      </c>
      <c r="E40" s="37" t="s">
        <v>3335</v>
      </c>
      <c r="F40" s="37" t="s">
        <v>3310</v>
      </c>
      <c r="G40" s="37" t="s">
        <v>3341</v>
      </c>
      <c r="H40" s="37" t="s">
        <v>3342</v>
      </c>
      <c r="I40" s="37" t="s">
        <v>3313</v>
      </c>
      <c r="J40" s="37" t="s">
        <v>364</v>
      </c>
      <c r="K40" s="37" t="s">
        <v>3314</v>
      </c>
      <c r="L40" s="37" t="s">
        <v>3315</v>
      </c>
      <c r="M40" s="37" t="s">
        <v>3326</v>
      </c>
      <c r="N40" s="60" t="s">
        <v>3391</v>
      </c>
      <c r="O40" s="37" t="s">
        <v>3116</v>
      </c>
      <c r="P40" s="38">
        <v>0.99989164600000002</v>
      </c>
      <c r="Q40" s="38">
        <v>-0.95865946000000002</v>
      </c>
      <c r="R40" s="38">
        <v>2</v>
      </c>
      <c r="S40" s="38">
        <v>19.010000000000002</v>
      </c>
      <c r="T40" s="38">
        <v>48</v>
      </c>
      <c r="U40" s="39">
        <v>8.5900000000000002E-53</v>
      </c>
      <c r="V40" s="38">
        <v>0</v>
      </c>
      <c r="W40" s="37" t="s">
        <v>3318</v>
      </c>
      <c r="X40" s="61" t="s">
        <v>3319</v>
      </c>
      <c r="Y40" s="61" t="s">
        <v>24</v>
      </c>
      <c r="Z40" s="39">
        <v>8.8900000000000003E-10</v>
      </c>
      <c r="AA40" s="37" t="s">
        <v>363</v>
      </c>
    </row>
    <row r="41" spans="1:27" ht="14.25" customHeight="1">
      <c r="A41" s="37" t="s">
        <v>3394</v>
      </c>
      <c r="B41" s="37" t="s">
        <v>3338</v>
      </c>
      <c r="C41" s="37" t="s">
        <v>3339</v>
      </c>
      <c r="D41" s="37" t="s">
        <v>3388</v>
      </c>
      <c r="E41" s="37" t="s">
        <v>3335</v>
      </c>
      <c r="F41" s="37" t="s">
        <v>3310</v>
      </c>
      <c r="G41" s="37" t="s">
        <v>3341</v>
      </c>
      <c r="H41" s="37" t="s">
        <v>3342</v>
      </c>
      <c r="I41" s="37" t="s">
        <v>3313</v>
      </c>
      <c r="J41" s="37" t="s">
        <v>364</v>
      </c>
      <c r="K41" s="37" t="s">
        <v>3314</v>
      </c>
      <c r="L41" s="37" t="s">
        <v>3315</v>
      </c>
      <c r="M41" s="37" t="s">
        <v>3326</v>
      </c>
      <c r="N41" s="60" t="s">
        <v>3389</v>
      </c>
      <c r="O41" s="37" t="s">
        <v>3116</v>
      </c>
      <c r="P41" s="38">
        <v>0.99989164600000002</v>
      </c>
      <c r="Q41" s="38">
        <v>-0.95865946000000002</v>
      </c>
      <c r="R41" s="38">
        <v>2</v>
      </c>
      <c r="S41" s="38">
        <v>19.010000000000002</v>
      </c>
      <c r="T41" s="38">
        <v>48</v>
      </c>
      <c r="U41" s="39">
        <v>8.5900000000000002E-53</v>
      </c>
      <c r="V41" s="38">
        <v>0</v>
      </c>
      <c r="W41" s="37" t="s">
        <v>3318</v>
      </c>
      <c r="X41" s="61" t="s">
        <v>3319</v>
      </c>
      <c r="Y41" s="61" t="s">
        <v>24</v>
      </c>
      <c r="Z41" s="39">
        <v>8.8900000000000003E-10</v>
      </c>
      <c r="AA41" s="37" t="s">
        <v>363</v>
      </c>
    </row>
    <row r="42" spans="1:27" ht="14.25" customHeight="1">
      <c r="A42" s="37" t="s">
        <v>3395</v>
      </c>
      <c r="B42" s="37" t="s">
        <v>3358</v>
      </c>
      <c r="C42" s="37" t="s">
        <v>3359</v>
      </c>
      <c r="D42" s="37" t="s">
        <v>3388</v>
      </c>
      <c r="E42" s="37" t="s">
        <v>3340</v>
      </c>
      <c r="F42" s="37" t="s">
        <v>3310</v>
      </c>
      <c r="G42" s="37" t="s">
        <v>3360</v>
      </c>
      <c r="H42" s="37" t="s">
        <v>3361</v>
      </c>
      <c r="I42" s="37" t="s">
        <v>3313</v>
      </c>
      <c r="J42" s="37" t="s">
        <v>364</v>
      </c>
      <c r="K42" s="37" t="s">
        <v>3314</v>
      </c>
      <c r="L42" s="37" t="s">
        <v>3315</v>
      </c>
      <c r="M42" s="37" t="s">
        <v>3326</v>
      </c>
      <c r="N42" s="60" t="s">
        <v>3396</v>
      </c>
      <c r="O42" s="37" t="s">
        <v>3116</v>
      </c>
      <c r="P42" s="38">
        <v>0.99989164600000002</v>
      </c>
      <c r="Q42" s="38">
        <v>-0.95865946000000002</v>
      </c>
      <c r="R42" s="38">
        <v>2</v>
      </c>
      <c r="S42" s="38">
        <v>19.010000000000002</v>
      </c>
      <c r="T42" s="38">
        <v>48</v>
      </c>
      <c r="U42" s="39">
        <v>8.5900000000000002E-53</v>
      </c>
      <c r="V42" s="38">
        <v>0</v>
      </c>
      <c r="W42" s="37" t="s">
        <v>3318</v>
      </c>
      <c r="X42" s="61" t="s">
        <v>3319</v>
      </c>
      <c r="Y42" s="61" t="s">
        <v>24</v>
      </c>
      <c r="Z42" s="39">
        <v>8.8900000000000003E-10</v>
      </c>
      <c r="AA42" s="37" t="s">
        <v>363</v>
      </c>
    </row>
    <row r="43" spans="1:27" ht="14.25" customHeight="1">
      <c r="A43" s="37" t="s">
        <v>3323</v>
      </c>
      <c r="B43" s="37" t="s">
        <v>3306</v>
      </c>
      <c r="C43" s="37" t="s">
        <v>3307</v>
      </c>
      <c r="D43" s="37" t="s">
        <v>3388</v>
      </c>
      <c r="E43" s="37" t="s">
        <v>3335</v>
      </c>
      <c r="F43" s="37" t="s">
        <v>3310</v>
      </c>
      <c r="G43" s="37" t="s">
        <v>3311</v>
      </c>
      <c r="H43" s="37" t="s">
        <v>3312</v>
      </c>
      <c r="I43" s="37" t="s">
        <v>3313</v>
      </c>
      <c r="J43" s="37" t="s">
        <v>364</v>
      </c>
      <c r="K43" s="37" t="s">
        <v>3314</v>
      </c>
      <c r="L43" s="37" t="s">
        <v>3315</v>
      </c>
      <c r="M43" s="37" t="s">
        <v>3326</v>
      </c>
      <c r="N43" s="60" t="s">
        <v>3397</v>
      </c>
      <c r="O43" s="37" t="s">
        <v>3116</v>
      </c>
      <c r="P43" s="38">
        <v>0.99989164600000002</v>
      </c>
      <c r="Q43" s="38">
        <v>-0.95865946000000002</v>
      </c>
      <c r="R43" s="38">
        <v>2</v>
      </c>
      <c r="S43" s="38">
        <v>19.010000000000002</v>
      </c>
      <c r="T43" s="38">
        <v>48</v>
      </c>
      <c r="U43" s="39">
        <v>8.5900000000000002E-53</v>
      </c>
      <c r="V43" s="38">
        <v>0</v>
      </c>
      <c r="W43" s="37" t="s">
        <v>3318</v>
      </c>
      <c r="X43" s="61" t="s">
        <v>3319</v>
      </c>
      <c r="Y43" s="61" t="s">
        <v>24</v>
      </c>
      <c r="Z43" s="39">
        <v>8.8900000000000003E-10</v>
      </c>
      <c r="AA43" s="37" t="s">
        <v>363</v>
      </c>
    </row>
    <row r="44" spans="1:27" ht="14.25" customHeight="1">
      <c r="A44" s="37" t="s">
        <v>3398</v>
      </c>
      <c r="B44" s="37" t="s">
        <v>3338</v>
      </c>
      <c r="C44" s="37" t="s">
        <v>3339</v>
      </c>
      <c r="D44" s="37" t="s">
        <v>3388</v>
      </c>
      <c r="E44" s="37" t="s">
        <v>3335</v>
      </c>
      <c r="F44" s="37" t="s">
        <v>3310</v>
      </c>
      <c r="G44" s="37" t="s">
        <v>3341</v>
      </c>
      <c r="H44" s="37" t="s">
        <v>3342</v>
      </c>
      <c r="I44" s="37" t="s">
        <v>3313</v>
      </c>
      <c r="J44" s="37" t="s">
        <v>364</v>
      </c>
      <c r="K44" s="37" t="s">
        <v>3314</v>
      </c>
      <c r="L44" s="37" t="s">
        <v>3315</v>
      </c>
      <c r="M44" s="37" t="s">
        <v>3326</v>
      </c>
      <c r="N44" s="60" t="s">
        <v>3391</v>
      </c>
      <c r="O44" s="37" t="s">
        <v>3116</v>
      </c>
      <c r="P44" s="38">
        <v>0.99989164600000002</v>
      </c>
      <c r="Q44" s="38">
        <v>-0.95865946000000002</v>
      </c>
      <c r="R44" s="38">
        <v>2</v>
      </c>
      <c r="S44" s="38">
        <v>19.010000000000002</v>
      </c>
      <c r="T44" s="38">
        <v>48</v>
      </c>
      <c r="U44" s="39">
        <v>8.5900000000000002E-53</v>
      </c>
      <c r="V44" s="38">
        <v>0</v>
      </c>
      <c r="W44" s="37" t="s">
        <v>3318</v>
      </c>
      <c r="X44" s="61" t="s">
        <v>3319</v>
      </c>
      <c r="Y44" s="61" t="s">
        <v>24</v>
      </c>
      <c r="Z44" s="39">
        <v>8.8900000000000003E-10</v>
      </c>
      <c r="AA44" s="37" t="s">
        <v>363</v>
      </c>
    </row>
    <row r="45" spans="1:27" ht="14.25" customHeight="1">
      <c r="A45" s="37" t="s">
        <v>3320</v>
      </c>
      <c r="B45" s="37" t="s">
        <v>3338</v>
      </c>
      <c r="C45" s="37" t="s">
        <v>3339</v>
      </c>
      <c r="D45" s="37" t="s">
        <v>3388</v>
      </c>
      <c r="E45" s="37" t="s">
        <v>3335</v>
      </c>
      <c r="F45" s="37" t="s">
        <v>3310</v>
      </c>
      <c r="G45" s="37" t="s">
        <v>3341</v>
      </c>
      <c r="H45" s="37" t="s">
        <v>3342</v>
      </c>
      <c r="I45" s="37" t="s">
        <v>3313</v>
      </c>
      <c r="J45" s="37" t="s">
        <v>364</v>
      </c>
      <c r="K45" s="37" t="s">
        <v>3314</v>
      </c>
      <c r="L45" s="37" t="s">
        <v>3315</v>
      </c>
      <c r="M45" s="37" t="s">
        <v>3326</v>
      </c>
      <c r="N45" s="60" t="s">
        <v>3399</v>
      </c>
      <c r="O45" s="37" t="s">
        <v>3116</v>
      </c>
      <c r="P45" s="38">
        <v>0.99989164600000002</v>
      </c>
      <c r="Q45" s="38">
        <v>-0.95865946000000002</v>
      </c>
      <c r="R45" s="38">
        <v>2</v>
      </c>
      <c r="S45" s="38">
        <v>19.010000000000002</v>
      </c>
      <c r="T45" s="38">
        <v>48</v>
      </c>
      <c r="U45" s="39">
        <v>8.5900000000000002E-53</v>
      </c>
      <c r="V45" s="38">
        <v>0</v>
      </c>
      <c r="W45" s="37" t="s">
        <v>3318</v>
      </c>
      <c r="X45" s="61" t="s">
        <v>3319</v>
      </c>
      <c r="Y45" s="61" t="s">
        <v>24</v>
      </c>
      <c r="Z45" s="39">
        <v>8.8900000000000003E-10</v>
      </c>
      <c r="AA45" s="37" t="s">
        <v>363</v>
      </c>
    </row>
    <row r="46" spans="1:27" ht="14.25" customHeight="1">
      <c r="A46" s="37" t="s">
        <v>3400</v>
      </c>
      <c r="B46" s="37" t="s">
        <v>3338</v>
      </c>
      <c r="C46" s="37" t="s">
        <v>3339</v>
      </c>
      <c r="D46" s="37" t="s">
        <v>3388</v>
      </c>
      <c r="E46" s="37" t="s">
        <v>3335</v>
      </c>
      <c r="F46" s="37" t="s">
        <v>3310</v>
      </c>
      <c r="G46" s="37" t="s">
        <v>3341</v>
      </c>
      <c r="H46" s="37" t="s">
        <v>3342</v>
      </c>
      <c r="I46" s="37" t="s">
        <v>3313</v>
      </c>
      <c r="J46" s="37" t="s">
        <v>364</v>
      </c>
      <c r="K46" s="37" t="s">
        <v>3314</v>
      </c>
      <c r="L46" s="37" t="s">
        <v>3315</v>
      </c>
      <c r="M46" s="37" t="s">
        <v>3326</v>
      </c>
      <c r="N46" s="60" t="s">
        <v>3391</v>
      </c>
      <c r="O46" s="37" t="s">
        <v>3116</v>
      </c>
      <c r="P46" s="38">
        <v>0.99989164600000002</v>
      </c>
      <c r="Q46" s="38">
        <v>-0.95865946000000002</v>
      </c>
      <c r="R46" s="38">
        <v>2</v>
      </c>
      <c r="S46" s="38">
        <v>19.010000000000002</v>
      </c>
      <c r="T46" s="38">
        <v>48</v>
      </c>
      <c r="U46" s="39">
        <v>8.5900000000000002E-53</v>
      </c>
      <c r="V46" s="38">
        <v>0</v>
      </c>
      <c r="W46" s="37" t="s">
        <v>3318</v>
      </c>
      <c r="X46" s="61" t="s">
        <v>3319</v>
      </c>
      <c r="Y46" s="61" t="s">
        <v>24</v>
      </c>
      <c r="Z46" s="39">
        <v>8.8900000000000003E-10</v>
      </c>
      <c r="AA46" s="37" t="s">
        <v>363</v>
      </c>
    </row>
    <row r="47" spans="1:27" ht="14.25" customHeight="1">
      <c r="A47" s="37" t="s">
        <v>3401</v>
      </c>
      <c r="B47" s="37" t="s">
        <v>3338</v>
      </c>
      <c r="C47" s="37" t="s">
        <v>3339</v>
      </c>
      <c r="D47" s="37" t="s">
        <v>3388</v>
      </c>
      <c r="E47" s="37" t="s">
        <v>3335</v>
      </c>
      <c r="F47" s="37" t="s">
        <v>3310</v>
      </c>
      <c r="G47" s="37" t="s">
        <v>3341</v>
      </c>
      <c r="H47" s="37" t="s">
        <v>3342</v>
      </c>
      <c r="I47" s="37" t="s">
        <v>3313</v>
      </c>
      <c r="J47" s="37" t="s">
        <v>364</v>
      </c>
      <c r="K47" s="37" t="s">
        <v>3314</v>
      </c>
      <c r="L47" s="37" t="s">
        <v>3315</v>
      </c>
      <c r="M47" s="37" t="s">
        <v>3326</v>
      </c>
      <c r="N47" s="60" t="s">
        <v>3389</v>
      </c>
      <c r="O47" s="37" t="s">
        <v>3116</v>
      </c>
      <c r="P47" s="38">
        <v>0.99989164600000002</v>
      </c>
      <c r="Q47" s="38">
        <v>-0.95865946000000002</v>
      </c>
      <c r="R47" s="38">
        <v>2</v>
      </c>
      <c r="S47" s="38">
        <v>19.010000000000002</v>
      </c>
      <c r="T47" s="38">
        <v>48</v>
      </c>
      <c r="U47" s="39">
        <v>8.5900000000000002E-53</v>
      </c>
      <c r="V47" s="38">
        <v>0</v>
      </c>
      <c r="W47" s="37" t="s">
        <v>3318</v>
      </c>
      <c r="X47" s="61" t="s">
        <v>3319</v>
      </c>
      <c r="Y47" s="61" t="s">
        <v>24</v>
      </c>
      <c r="Z47" s="39">
        <v>8.8900000000000003E-10</v>
      </c>
      <c r="AA47" s="37" t="s">
        <v>363</v>
      </c>
    </row>
    <row r="48" spans="1:27" ht="14.25" customHeight="1">
      <c r="A48" s="37" t="s">
        <v>3345</v>
      </c>
      <c r="B48" s="37" t="s">
        <v>3358</v>
      </c>
      <c r="C48" s="37" t="s">
        <v>3359</v>
      </c>
      <c r="D48" s="37" t="s">
        <v>3388</v>
      </c>
      <c r="E48" s="37" t="s">
        <v>3335</v>
      </c>
      <c r="F48" s="37" t="s">
        <v>3310</v>
      </c>
      <c r="G48" s="37" t="s">
        <v>3360</v>
      </c>
      <c r="H48" s="37" t="s">
        <v>3361</v>
      </c>
      <c r="I48" s="37" t="s">
        <v>3313</v>
      </c>
      <c r="J48" s="37" t="s">
        <v>364</v>
      </c>
      <c r="K48" s="37" t="s">
        <v>3314</v>
      </c>
      <c r="L48" s="37" t="s">
        <v>3315</v>
      </c>
      <c r="M48" s="37" t="s">
        <v>3326</v>
      </c>
      <c r="N48" s="60" t="s">
        <v>3402</v>
      </c>
      <c r="O48" s="37" t="s">
        <v>3116</v>
      </c>
      <c r="P48" s="38">
        <v>0.99989164600000002</v>
      </c>
      <c r="Q48" s="38">
        <v>-0.95865946000000002</v>
      </c>
      <c r="R48" s="38">
        <v>2</v>
      </c>
      <c r="S48" s="38">
        <v>19.010000000000002</v>
      </c>
      <c r="T48" s="38">
        <v>48</v>
      </c>
      <c r="U48" s="39">
        <v>8.5900000000000002E-53</v>
      </c>
      <c r="V48" s="38">
        <v>0</v>
      </c>
      <c r="W48" s="37" t="s">
        <v>3318</v>
      </c>
      <c r="X48" s="61" t="s">
        <v>3319</v>
      </c>
      <c r="Y48" s="61" t="s">
        <v>24</v>
      </c>
      <c r="Z48" s="39">
        <v>8.8900000000000003E-10</v>
      </c>
      <c r="AA48" s="37" t="s">
        <v>363</v>
      </c>
    </row>
    <row r="49" spans="1:27" ht="14.25" customHeight="1">
      <c r="A49" s="37" t="s">
        <v>3323</v>
      </c>
      <c r="B49" s="37" t="s">
        <v>3306</v>
      </c>
      <c r="C49" s="37" t="s">
        <v>3307</v>
      </c>
      <c r="D49" s="37" t="s">
        <v>3388</v>
      </c>
      <c r="E49" s="37" t="s">
        <v>3329</v>
      </c>
      <c r="F49" s="37" t="s">
        <v>3310</v>
      </c>
      <c r="G49" s="37" t="s">
        <v>3311</v>
      </c>
      <c r="H49" s="37" t="s">
        <v>3312</v>
      </c>
      <c r="I49" s="37" t="s">
        <v>3313</v>
      </c>
      <c r="J49" s="37" t="s">
        <v>364</v>
      </c>
      <c r="K49" s="37" t="s">
        <v>3314</v>
      </c>
      <c r="L49" s="37" t="s">
        <v>3315</v>
      </c>
      <c r="M49" s="37" t="s">
        <v>3326</v>
      </c>
      <c r="N49" s="60" t="s">
        <v>3403</v>
      </c>
      <c r="O49" s="37" t="s">
        <v>3116</v>
      </c>
      <c r="P49" s="38">
        <v>0.99989164600000002</v>
      </c>
      <c r="Q49" s="38">
        <v>-0.95865946000000002</v>
      </c>
      <c r="R49" s="38">
        <v>2</v>
      </c>
      <c r="S49" s="38">
        <v>19.010000000000002</v>
      </c>
      <c r="T49" s="38">
        <v>48</v>
      </c>
      <c r="U49" s="39">
        <v>8.5900000000000002E-53</v>
      </c>
      <c r="V49" s="38">
        <v>0</v>
      </c>
      <c r="W49" s="37" t="s">
        <v>3318</v>
      </c>
      <c r="X49" s="61" t="s">
        <v>3319</v>
      </c>
      <c r="Y49" s="61" t="s">
        <v>24</v>
      </c>
      <c r="Z49" s="39">
        <v>8.8900000000000003E-10</v>
      </c>
      <c r="AA49" s="37" t="s">
        <v>363</v>
      </c>
    </row>
    <row r="50" spans="1:27" ht="14.25" customHeight="1">
      <c r="A50" s="37" t="s">
        <v>3404</v>
      </c>
      <c r="B50" s="37" t="s">
        <v>3338</v>
      </c>
      <c r="C50" s="37" t="s">
        <v>3339</v>
      </c>
      <c r="D50" s="37" t="s">
        <v>3388</v>
      </c>
      <c r="E50" s="37" t="s">
        <v>3335</v>
      </c>
      <c r="F50" s="37" t="s">
        <v>3310</v>
      </c>
      <c r="G50" s="37" t="s">
        <v>3341</v>
      </c>
      <c r="H50" s="37" t="s">
        <v>3342</v>
      </c>
      <c r="I50" s="37" t="s">
        <v>3313</v>
      </c>
      <c r="J50" s="37" t="s">
        <v>364</v>
      </c>
      <c r="K50" s="37" t="s">
        <v>3314</v>
      </c>
      <c r="L50" s="37" t="s">
        <v>3315</v>
      </c>
      <c r="M50" s="37" t="s">
        <v>3326</v>
      </c>
      <c r="N50" s="60" t="s">
        <v>3391</v>
      </c>
      <c r="O50" s="37" t="s">
        <v>3116</v>
      </c>
      <c r="P50" s="38">
        <v>0.99989164600000002</v>
      </c>
      <c r="Q50" s="38">
        <v>-0.95865946000000002</v>
      </c>
      <c r="R50" s="38">
        <v>2</v>
      </c>
      <c r="S50" s="38">
        <v>19.010000000000002</v>
      </c>
      <c r="T50" s="38">
        <v>48</v>
      </c>
      <c r="U50" s="39">
        <v>8.5900000000000002E-53</v>
      </c>
      <c r="V50" s="38">
        <v>0</v>
      </c>
      <c r="W50" s="37" t="s">
        <v>3318</v>
      </c>
      <c r="X50" s="61" t="s">
        <v>3319</v>
      </c>
      <c r="Y50" s="61" t="s">
        <v>24</v>
      </c>
      <c r="Z50" s="39">
        <v>8.8900000000000003E-10</v>
      </c>
      <c r="AA50" s="37" t="s">
        <v>363</v>
      </c>
    </row>
    <row r="51" spans="1:27" ht="14.25" customHeight="1">
      <c r="A51" s="37" t="s">
        <v>3323</v>
      </c>
      <c r="B51" s="37" t="s">
        <v>3306</v>
      </c>
      <c r="C51" s="37" t="s">
        <v>3307</v>
      </c>
      <c r="D51" s="37" t="s">
        <v>3388</v>
      </c>
      <c r="E51" s="37" t="s">
        <v>3340</v>
      </c>
      <c r="F51" s="37" t="s">
        <v>3310</v>
      </c>
      <c r="G51" s="37" t="s">
        <v>3311</v>
      </c>
      <c r="H51" s="37" t="s">
        <v>3312</v>
      </c>
      <c r="I51" s="37" t="s">
        <v>3313</v>
      </c>
      <c r="J51" s="37" t="s">
        <v>364</v>
      </c>
      <c r="K51" s="37" t="s">
        <v>3314</v>
      </c>
      <c r="L51" s="37" t="s">
        <v>3315</v>
      </c>
      <c r="M51" s="37" t="s">
        <v>3326</v>
      </c>
      <c r="N51" s="60" t="s">
        <v>3405</v>
      </c>
      <c r="O51" s="37" t="s">
        <v>3116</v>
      </c>
      <c r="P51" s="38">
        <v>0.99989164600000002</v>
      </c>
      <c r="Q51" s="38">
        <v>-0.95865946000000002</v>
      </c>
      <c r="R51" s="38">
        <v>2</v>
      </c>
      <c r="S51" s="38">
        <v>19.010000000000002</v>
      </c>
      <c r="T51" s="38">
        <v>48</v>
      </c>
      <c r="U51" s="39">
        <v>8.5900000000000002E-53</v>
      </c>
      <c r="V51" s="38">
        <v>0</v>
      </c>
      <c r="W51" s="37" t="s">
        <v>3318</v>
      </c>
      <c r="X51" s="61" t="s">
        <v>3319</v>
      </c>
      <c r="Y51" s="61" t="s">
        <v>24</v>
      </c>
      <c r="Z51" s="39">
        <v>8.8900000000000003E-10</v>
      </c>
      <c r="AA51" s="37" t="s">
        <v>363</v>
      </c>
    </row>
    <row r="52" spans="1:27" ht="14.25" customHeight="1">
      <c r="A52" s="37" t="s">
        <v>3406</v>
      </c>
      <c r="B52" s="37" t="s">
        <v>3338</v>
      </c>
      <c r="C52" s="37" t="s">
        <v>3339</v>
      </c>
      <c r="D52" s="37" t="s">
        <v>3388</v>
      </c>
      <c r="E52" s="37" t="s">
        <v>3335</v>
      </c>
      <c r="F52" s="37" t="s">
        <v>3310</v>
      </c>
      <c r="G52" s="37" t="s">
        <v>3341</v>
      </c>
      <c r="H52" s="37" t="s">
        <v>3342</v>
      </c>
      <c r="I52" s="37" t="s">
        <v>3313</v>
      </c>
      <c r="J52" s="37" t="s">
        <v>364</v>
      </c>
      <c r="K52" s="37" t="s">
        <v>3314</v>
      </c>
      <c r="L52" s="37" t="s">
        <v>3315</v>
      </c>
      <c r="M52" s="37" t="s">
        <v>3326</v>
      </c>
      <c r="N52" s="60" t="s">
        <v>3391</v>
      </c>
      <c r="O52" s="37" t="s">
        <v>3116</v>
      </c>
      <c r="P52" s="38">
        <v>0.99989164600000002</v>
      </c>
      <c r="Q52" s="38">
        <v>-0.95865946000000002</v>
      </c>
      <c r="R52" s="38">
        <v>2</v>
      </c>
      <c r="S52" s="38">
        <v>19.010000000000002</v>
      </c>
      <c r="T52" s="38">
        <v>48</v>
      </c>
      <c r="U52" s="39">
        <v>8.5900000000000002E-53</v>
      </c>
      <c r="V52" s="38">
        <v>0</v>
      </c>
      <c r="W52" s="37" t="s">
        <v>3318</v>
      </c>
      <c r="X52" s="61" t="s">
        <v>3319</v>
      </c>
      <c r="Y52" s="61" t="s">
        <v>24</v>
      </c>
      <c r="Z52" s="39">
        <v>8.8900000000000003E-10</v>
      </c>
      <c r="AA52" s="37" t="s">
        <v>363</v>
      </c>
    </row>
    <row r="53" spans="1:27" ht="14.25" customHeight="1">
      <c r="A53" s="37" t="s">
        <v>3407</v>
      </c>
      <c r="B53" s="37" t="s">
        <v>3338</v>
      </c>
      <c r="C53" s="37" t="s">
        <v>3339</v>
      </c>
      <c r="D53" s="37" t="s">
        <v>3388</v>
      </c>
      <c r="E53" s="37" t="s">
        <v>3335</v>
      </c>
      <c r="F53" s="37" t="s">
        <v>3310</v>
      </c>
      <c r="G53" s="37" t="s">
        <v>3341</v>
      </c>
      <c r="H53" s="37" t="s">
        <v>3342</v>
      </c>
      <c r="I53" s="37" t="s">
        <v>3313</v>
      </c>
      <c r="J53" s="37" t="s">
        <v>364</v>
      </c>
      <c r="K53" s="37" t="s">
        <v>3314</v>
      </c>
      <c r="L53" s="37" t="s">
        <v>3315</v>
      </c>
      <c r="M53" s="37" t="s">
        <v>3326</v>
      </c>
      <c r="N53" s="60" t="s">
        <v>3391</v>
      </c>
      <c r="O53" s="37" t="s">
        <v>3116</v>
      </c>
      <c r="P53" s="38">
        <v>0.99989164600000002</v>
      </c>
      <c r="Q53" s="38">
        <v>-0.95865946000000002</v>
      </c>
      <c r="R53" s="38">
        <v>2</v>
      </c>
      <c r="S53" s="38">
        <v>19.010000000000002</v>
      </c>
      <c r="T53" s="38">
        <v>48</v>
      </c>
      <c r="U53" s="39">
        <v>8.5900000000000002E-53</v>
      </c>
      <c r="V53" s="38">
        <v>0</v>
      </c>
      <c r="W53" s="37" t="s">
        <v>3318</v>
      </c>
      <c r="X53" s="61" t="s">
        <v>3319</v>
      </c>
      <c r="Y53" s="61" t="s">
        <v>24</v>
      </c>
      <c r="Z53" s="39">
        <v>8.8900000000000003E-10</v>
      </c>
      <c r="AA53" s="37" t="s">
        <v>363</v>
      </c>
    </row>
    <row r="54" spans="1:27" ht="14.25" customHeight="1">
      <c r="A54" s="37" t="s">
        <v>3408</v>
      </c>
      <c r="B54" s="37" t="s">
        <v>3338</v>
      </c>
      <c r="C54" s="37" t="s">
        <v>3339</v>
      </c>
      <c r="D54" s="37" t="s">
        <v>3388</v>
      </c>
      <c r="E54" s="37" t="s">
        <v>3335</v>
      </c>
      <c r="F54" s="37" t="s">
        <v>3310</v>
      </c>
      <c r="G54" s="37" t="s">
        <v>3341</v>
      </c>
      <c r="H54" s="37" t="s">
        <v>3342</v>
      </c>
      <c r="I54" s="37" t="s">
        <v>3313</v>
      </c>
      <c r="J54" s="37" t="s">
        <v>364</v>
      </c>
      <c r="K54" s="37" t="s">
        <v>3314</v>
      </c>
      <c r="L54" s="37" t="s">
        <v>3315</v>
      </c>
      <c r="M54" s="37" t="s">
        <v>3326</v>
      </c>
      <c r="N54" s="60" t="s">
        <v>3391</v>
      </c>
      <c r="O54" s="37" t="s">
        <v>3116</v>
      </c>
      <c r="P54" s="38">
        <v>0.99989164600000002</v>
      </c>
      <c r="Q54" s="38">
        <v>-0.95865946000000002</v>
      </c>
      <c r="R54" s="38">
        <v>2</v>
      </c>
      <c r="S54" s="38">
        <v>19.010000000000002</v>
      </c>
      <c r="T54" s="38">
        <v>48</v>
      </c>
      <c r="U54" s="39">
        <v>8.5900000000000002E-53</v>
      </c>
      <c r="V54" s="38">
        <v>0</v>
      </c>
      <c r="W54" s="37" t="s">
        <v>3318</v>
      </c>
      <c r="X54" s="61" t="s">
        <v>3319</v>
      </c>
      <c r="Y54" s="61" t="s">
        <v>24</v>
      </c>
      <c r="Z54" s="39">
        <v>8.8900000000000003E-10</v>
      </c>
      <c r="AA54" s="37" t="s">
        <v>363</v>
      </c>
    </row>
    <row r="55" spans="1:27" ht="14.25" customHeight="1">
      <c r="A55" s="37" t="s">
        <v>3385</v>
      </c>
      <c r="B55" s="37" t="s">
        <v>3338</v>
      </c>
      <c r="C55" s="37" t="s">
        <v>3339</v>
      </c>
      <c r="D55" s="37" t="s">
        <v>3388</v>
      </c>
      <c r="E55" s="37" t="s">
        <v>3335</v>
      </c>
      <c r="F55" s="37" t="s">
        <v>3310</v>
      </c>
      <c r="G55" s="37" t="s">
        <v>3341</v>
      </c>
      <c r="H55" s="37" t="s">
        <v>3342</v>
      </c>
      <c r="I55" s="37" t="s">
        <v>3313</v>
      </c>
      <c r="J55" s="37" t="s">
        <v>364</v>
      </c>
      <c r="K55" s="37" t="s">
        <v>3314</v>
      </c>
      <c r="L55" s="37" t="s">
        <v>3315</v>
      </c>
      <c r="M55" s="37" t="s">
        <v>3326</v>
      </c>
      <c r="N55" s="60" t="s">
        <v>3391</v>
      </c>
      <c r="O55" s="37" t="s">
        <v>3116</v>
      </c>
      <c r="P55" s="38">
        <v>0.99989164600000002</v>
      </c>
      <c r="Q55" s="38">
        <v>-0.95865946000000002</v>
      </c>
      <c r="R55" s="38">
        <v>2</v>
      </c>
      <c r="S55" s="38">
        <v>19.010000000000002</v>
      </c>
      <c r="T55" s="38">
        <v>48</v>
      </c>
      <c r="U55" s="39">
        <v>8.5900000000000002E-53</v>
      </c>
      <c r="V55" s="38">
        <v>0</v>
      </c>
      <c r="W55" s="37" t="s">
        <v>3318</v>
      </c>
      <c r="X55" s="61" t="s">
        <v>3319</v>
      </c>
      <c r="Y55" s="61" t="s">
        <v>24</v>
      </c>
      <c r="Z55" s="39">
        <v>8.8900000000000003E-10</v>
      </c>
      <c r="AA55" s="37" t="s">
        <v>363</v>
      </c>
    </row>
    <row r="56" spans="1:27" ht="14.25" customHeight="1">
      <c r="A56" s="37" t="s">
        <v>3323</v>
      </c>
      <c r="B56" s="37" t="s">
        <v>3306</v>
      </c>
      <c r="C56" s="37" t="s">
        <v>3307</v>
      </c>
      <c r="D56" s="37" t="s">
        <v>3388</v>
      </c>
      <c r="E56" s="37" t="s">
        <v>3329</v>
      </c>
      <c r="F56" s="37" t="s">
        <v>3310</v>
      </c>
      <c r="G56" s="37" t="s">
        <v>3311</v>
      </c>
      <c r="H56" s="37" t="s">
        <v>3312</v>
      </c>
      <c r="I56" s="37" t="s">
        <v>3313</v>
      </c>
      <c r="J56" s="37" t="s">
        <v>364</v>
      </c>
      <c r="K56" s="37" t="s">
        <v>3314</v>
      </c>
      <c r="L56" s="37" t="s">
        <v>3315</v>
      </c>
      <c r="M56" s="37" t="s">
        <v>3326</v>
      </c>
      <c r="N56" s="60" t="s">
        <v>3409</v>
      </c>
      <c r="O56" s="37" t="s">
        <v>3116</v>
      </c>
      <c r="P56" s="38">
        <v>0.99989164600000002</v>
      </c>
      <c r="Q56" s="38">
        <v>-0.95865946000000002</v>
      </c>
      <c r="R56" s="38">
        <v>2</v>
      </c>
      <c r="S56" s="38">
        <v>19.010000000000002</v>
      </c>
      <c r="T56" s="38">
        <v>48</v>
      </c>
      <c r="U56" s="39">
        <v>8.5900000000000002E-53</v>
      </c>
      <c r="V56" s="38">
        <v>0</v>
      </c>
      <c r="W56" s="37" t="s">
        <v>3318</v>
      </c>
      <c r="X56" s="61" t="s">
        <v>3319</v>
      </c>
      <c r="Y56" s="61" t="s">
        <v>24</v>
      </c>
      <c r="Z56" s="39">
        <v>8.8900000000000003E-10</v>
      </c>
      <c r="AA56" s="37" t="s">
        <v>363</v>
      </c>
    </row>
    <row r="57" spans="1:27" ht="14.25" customHeight="1">
      <c r="A57" s="37" t="s">
        <v>3410</v>
      </c>
      <c r="B57" s="37" t="s">
        <v>3338</v>
      </c>
      <c r="C57" s="37" t="s">
        <v>3339</v>
      </c>
      <c r="D57" s="37" t="s">
        <v>3388</v>
      </c>
      <c r="E57" s="37" t="s">
        <v>3335</v>
      </c>
      <c r="F57" s="37" t="s">
        <v>3310</v>
      </c>
      <c r="G57" s="37" t="s">
        <v>3341</v>
      </c>
      <c r="H57" s="37" t="s">
        <v>3342</v>
      </c>
      <c r="I57" s="37" t="s">
        <v>3313</v>
      </c>
      <c r="J57" s="37" t="s">
        <v>364</v>
      </c>
      <c r="K57" s="37" t="s">
        <v>3314</v>
      </c>
      <c r="L57" s="37" t="s">
        <v>3315</v>
      </c>
      <c r="M57" s="37" t="s">
        <v>3326</v>
      </c>
      <c r="N57" s="60" t="s">
        <v>3391</v>
      </c>
      <c r="O57" s="37" t="s">
        <v>3116</v>
      </c>
      <c r="P57" s="38">
        <v>0.99989164600000002</v>
      </c>
      <c r="Q57" s="38">
        <v>-0.95865946000000002</v>
      </c>
      <c r="R57" s="38">
        <v>2</v>
      </c>
      <c r="S57" s="38">
        <v>19.010000000000002</v>
      </c>
      <c r="T57" s="38">
        <v>48</v>
      </c>
      <c r="U57" s="39">
        <v>8.5900000000000002E-53</v>
      </c>
      <c r="V57" s="38">
        <v>0</v>
      </c>
      <c r="W57" s="37" t="s">
        <v>3318</v>
      </c>
      <c r="X57" s="61" t="s">
        <v>3319</v>
      </c>
      <c r="Y57" s="61" t="s">
        <v>24</v>
      </c>
      <c r="Z57" s="39">
        <v>8.8900000000000003E-10</v>
      </c>
      <c r="AA57" s="37" t="s">
        <v>363</v>
      </c>
    </row>
    <row r="58" spans="1:27" ht="14.25" customHeight="1">
      <c r="A58" s="37" t="s">
        <v>3323</v>
      </c>
      <c r="B58" s="37" t="s">
        <v>3306</v>
      </c>
      <c r="C58" s="37" t="s">
        <v>3307</v>
      </c>
      <c r="D58" s="37" t="s">
        <v>3388</v>
      </c>
      <c r="E58" s="37" t="s">
        <v>3335</v>
      </c>
      <c r="F58" s="37" t="s">
        <v>3310</v>
      </c>
      <c r="G58" s="37" t="s">
        <v>3311</v>
      </c>
      <c r="H58" s="37" t="s">
        <v>3312</v>
      </c>
      <c r="I58" s="37" t="s">
        <v>3313</v>
      </c>
      <c r="J58" s="37" t="s">
        <v>364</v>
      </c>
      <c r="K58" s="37" t="s">
        <v>3314</v>
      </c>
      <c r="L58" s="37" t="s">
        <v>3315</v>
      </c>
      <c r="M58" s="37" t="s">
        <v>3326</v>
      </c>
      <c r="N58" s="60" t="s">
        <v>3411</v>
      </c>
      <c r="O58" s="37" t="s">
        <v>3116</v>
      </c>
      <c r="P58" s="38">
        <v>0.99989164600000002</v>
      </c>
      <c r="Q58" s="38">
        <v>-0.95865946000000002</v>
      </c>
      <c r="R58" s="38">
        <v>2</v>
      </c>
      <c r="S58" s="38">
        <v>19.010000000000002</v>
      </c>
      <c r="T58" s="38">
        <v>48</v>
      </c>
      <c r="U58" s="39">
        <v>8.5900000000000002E-53</v>
      </c>
      <c r="V58" s="38">
        <v>0</v>
      </c>
      <c r="W58" s="37" t="s">
        <v>3318</v>
      </c>
      <c r="X58" s="61" t="s">
        <v>3319</v>
      </c>
      <c r="Y58" s="61" t="s">
        <v>24</v>
      </c>
      <c r="Z58" s="39">
        <v>8.8900000000000003E-10</v>
      </c>
      <c r="AA58" s="37" t="s">
        <v>363</v>
      </c>
    </row>
    <row r="59" spans="1:27" ht="14.25" customHeight="1">
      <c r="A59" s="37" t="s">
        <v>3412</v>
      </c>
      <c r="B59" s="37" t="s">
        <v>3338</v>
      </c>
      <c r="C59" s="37" t="s">
        <v>3339</v>
      </c>
      <c r="D59" s="37" t="s">
        <v>3388</v>
      </c>
      <c r="E59" s="37" t="s">
        <v>3335</v>
      </c>
      <c r="F59" s="37" t="s">
        <v>3310</v>
      </c>
      <c r="G59" s="37" t="s">
        <v>3341</v>
      </c>
      <c r="H59" s="37" t="s">
        <v>3342</v>
      </c>
      <c r="I59" s="37" t="s">
        <v>3313</v>
      </c>
      <c r="J59" s="37" t="s">
        <v>364</v>
      </c>
      <c r="K59" s="37" t="s">
        <v>3314</v>
      </c>
      <c r="L59" s="37" t="s">
        <v>3315</v>
      </c>
      <c r="M59" s="37" t="s">
        <v>3326</v>
      </c>
      <c r="N59" s="60" t="s">
        <v>3413</v>
      </c>
      <c r="O59" s="37" t="s">
        <v>3116</v>
      </c>
      <c r="P59" s="38">
        <v>0.99989164600000002</v>
      </c>
      <c r="Q59" s="38">
        <v>-0.95865946000000002</v>
      </c>
      <c r="R59" s="38">
        <v>2</v>
      </c>
      <c r="S59" s="38">
        <v>19.010000000000002</v>
      </c>
      <c r="T59" s="38">
        <v>48</v>
      </c>
      <c r="U59" s="39">
        <v>8.5900000000000002E-53</v>
      </c>
      <c r="V59" s="38">
        <v>0</v>
      </c>
      <c r="W59" s="37" t="s">
        <v>3318</v>
      </c>
      <c r="X59" s="61" t="s">
        <v>3319</v>
      </c>
      <c r="Y59" s="61" t="s">
        <v>24</v>
      </c>
      <c r="Z59" s="39">
        <v>8.8900000000000003E-10</v>
      </c>
      <c r="AA59" s="37" t="s">
        <v>363</v>
      </c>
    </row>
    <row r="60" spans="1:27" ht="14.25" customHeight="1">
      <c r="A60" s="37" t="s">
        <v>3414</v>
      </c>
      <c r="B60" s="37" t="s">
        <v>3338</v>
      </c>
      <c r="C60" s="37" t="s">
        <v>3339</v>
      </c>
      <c r="D60" s="37" t="s">
        <v>3388</v>
      </c>
      <c r="E60" s="37" t="s">
        <v>3335</v>
      </c>
      <c r="F60" s="37" t="s">
        <v>3310</v>
      </c>
      <c r="G60" s="37" t="s">
        <v>3341</v>
      </c>
      <c r="H60" s="37" t="s">
        <v>3342</v>
      </c>
      <c r="I60" s="37" t="s">
        <v>3313</v>
      </c>
      <c r="J60" s="37" t="s">
        <v>364</v>
      </c>
      <c r="K60" s="37" t="s">
        <v>3314</v>
      </c>
      <c r="L60" s="37" t="s">
        <v>3315</v>
      </c>
      <c r="M60" s="37" t="s">
        <v>3326</v>
      </c>
      <c r="N60" s="60" t="s">
        <v>3389</v>
      </c>
      <c r="O60" s="37" t="s">
        <v>3116</v>
      </c>
      <c r="P60" s="38">
        <v>0.99989164600000002</v>
      </c>
      <c r="Q60" s="38">
        <v>-0.95865946000000002</v>
      </c>
      <c r="R60" s="38">
        <v>2</v>
      </c>
      <c r="S60" s="38">
        <v>19.010000000000002</v>
      </c>
      <c r="T60" s="38">
        <v>48</v>
      </c>
      <c r="U60" s="39">
        <v>8.5900000000000002E-53</v>
      </c>
      <c r="V60" s="38">
        <v>0</v>
      </c>
      <c r="W60" s="37" t="s">
        <v>3318</v>
      </c>
      <c r="X60" s="61" t="s">
        <v>3319</v>
      </c>
      <c r="Y60" s="61" t="s">
        <v>24</v>
      </c>
      <c r="Z60" s="39">
        <v>8.8900000000000003E-10</v>
      </c>
      <c r="AA60" s="37" t="s">
        <v>363</v>
      </c>
    </row>
    <row r="61" spans="1:27" ht="14.25" customHeight="1">
      <c r="A61" s="37" t="s">
        <v>3320</v>
      </c>
      <c r="B61" s="37" t="s">
        <v>3338</v>
      </c>
      <c r="C61" s="37" t="s">
        <v>3339</v>
      </c>
      <c r="D61" s="37" t="s">
        <v>3388</v>
      </c>
      <c r="E61" s="37" t="s">
        <v>3335</v>
      </c>
      <c r="F61" s="37" t="s">
        <v>3310</v>
      </c>
      <c r="G61" s="37" t="s">
        <v>3341</v>
      </c>
      <c r="H61" s="37" t="s">
        <v>3342</v>
      </c>
      <c r="I61" s="37" t="s">
        <v>3313</v>
      </c>
      <c r="J61" s="37" t="s">
        <v>364</v>
      </c>
      <c r="K61" s="37" t="s">
        <v>3314</v>
      </c>
      <c r="L61" s="37" t="s">
        <v>3315</v>
      </c>
      <c r="M61" s="37" t="s">
        <v>3326</v>
      </c>
      <c r="N61" s="60" t="s">
        <v>3415</v>
      </c>
      <c r="O61" s="37" t="s">
        <v>3116</v>
      </c>
      <c r="P61" s="38">
        <v>0.99989164600000002</v>
      </c>
      <c r="Q61" s="38">
        <v>-0.95865946000000002</v>
      </c>
      <c r="R61" s="38">
        <v>2</v>
      </c>
      <c r="S61" s="38">
        <v>19.010000000000002</v>
      </c>
      <c r="T61" s="38">
        <v>48</v>
      </c>
      <c r="U61" s="39">
        <v>8.5900000000000002E-53</v>
      </c>
      <c r="V61" s="38">
        <v>0</v>
      </c>
      <c r="W61" s="37" t="s">
        <v>3318</v>
      </c>
      <c r="X61" s="61" t="s">
        <v>3319</v>
      </c>
      <c r="Y61" s="61" t="s">
        <v>24</v>
      </c>
      <c r="Z61" s="39">
        <v>8.8900000000000003E-10</v>
      </c>
      <c r="AA61" s="37" t="s">
        <v>363</v>
      </c>
    </row>
    <row r="62" spans="1:27" ht="14.25" customHeight="1">
      <c r="A62" s="37" t="s">
        <v>3416</v>
      </c>
      <c r="B62" s="37" t="s">
        <v>3306</v>
      </c>
      <c r="C62" s="37" t="s">
        <v>3307</v>
      </c>
      <c r="D62" s="37" t="s">
        <v>3388</v>
      </c>
      <c r="E62" s="37" t="s">
        <v>3340</v>
      </c>
      <c r="F62" s="37" t="s">
        <v>3310</v>
      </c>
      <c r="G62" s="37" t="s">
        <v>3311</v>
      </c>
      <c r="H62" s="37" t="s">
        <v>3312</v>
      </c>
      <c r="I62" s="37" t="s">
        <v>3313</v>
      </c>
      <c r="J62" s="37" t="s">
        <v>364</v>
      </c>
      <c r="K62" s="37" t="s">
        <v>3314</v>
      </c>
      <c r="L62" s="37" t="s">
        <v>3315</v>
      </c>
      <c r="M62" s="37" t="s">
        <v>3326</v>
      </c>
      <c r="N62" s="60" t="s">
        <v>3405</v>
      </c>
      <c r="O62" s="37" t="s">
        <v>3116</v>
      </c>
      <c r="P62" s="38">
        <v>0.99989164600000002</v>
      </c>
      <c r="Q62" s="38">
        <v>-0.95865946000000002</v>
      </c>
      <c r="R62" s="38">
        <v>2</v>
      </c>
      <c r="S62" s="38">
        <v>19.010000000000002</v>
      </c>
      <c r="T62" s="38">
        <v>48</v>
      </c>
      <c r="U62" s="39">
        <v>8.5900000000000002E-53</v>
      </c>
      <c r="V62" s="38">
        <v>0</v>
      </c>
      <c r="W62" s="37" t="s">
        <v>3318</v>
      </c>
      <c r="X62" s="61" t="s">
        <v>3319</v>
      </c>
      <c r="Y62" s="61" t="s">
        <v>24</v>
      </c>
      <c r="Z62" s="39">
        <v>8.8900000000000003E-10</v>
      </c>
      <c r="AA62" s="37" t="s">
        <v>363</v>
      </c>
    </row>
    <row r="63" spans="1:27" ht="14.25" customHeight="1">
      <c r="A63" s="37" t="s">
        <v>3417</v>
      </c>
      <c r="B63" s="37" t="s">
        <v>3306</v>
      </c>
      <c r="C63" s="37" t="s">
        <v>3307</v>
      </c>
      <c r="D63" s="37" t="s">
        <v>3388</v>
      </c>
      <c r="E63" s="37" t="s">
        <v>3325</v>
      </c>
      <c r="F63" s="37" t="s">
        <v>3310</v>
      </c>
      <c r="G63" s="37" t="s">
        <v>3311</v>
      </c>
      <c r="H63" s="37" t="s">
        <v>3312</v>
      </c>
      <c r="I63" s="37" t="s">
        <v>3313</v>
      </c>
      <c r="J63" s="37" t="s">
        <v>364</v>
      </c>
      <c r="K63" s="37" t="s">
        <v>3314</v>
      </c>
      <c r="L63" s="37" t="s">
        <v>3315</v>
      </c>
      <c r="M63" s="37" t="s">
        <v>3326</v>
      </c>
      <c r="N63" s="60" t="s">
        <v>3418</v>
      </c>
      <c r="O63" s="37" t="s">
        <v>3116</v>
      </c>
      <c r="P63" s="38">
        <v>0.99989164600000002</v>
      </c>
      <c r="Q63" s="38">
        <v>-0.95865946000000002</v>
      </c>
      <c r="R63" s="38">
        <v>2</v>
      </c>
      <c r="S63" s="38">
        <v>19.010000000000002</v>
      </c>
      <c r="T63" s="38">
        <v>48</v>
      </c>
      <c r="U63" s="39">
        <v>8.5900000000000002E-53</v>
      </c>
      <c r="V63" s="38">
        <v>0</v>
      </c>
      <c r="W63" s="37" t="s">
        <v>3318</v>
      </c>
      <c r="X63" s="61" t="s">
        <v>3319</v>
      </c>
      <c r="Y63" s="61" t="s">
        <v>24</v>
      </c>
      <c r="Z63" s="39">
        <v>8.8900000000000003E-10</v>
      </c>
      <c r="AA63" s="37" t="s">
        <v>363</v>
      </c>
    </row>
    <row r="64" spans="1:27" ht="14.25" customHeight="1">
      <c r="A64" s="37" t="s">
        <v>3419</v>
      </c>
      <c r="B64" s="37" t="s">
        <v>3338</v>
      </c>
      <c r="C64" s="37" t="s">
        <v>3339</v>
      </c>
      <c r="D64" s="37" t="s">
        <v>3388</v>
      </c>
      <c r="E64" s="37" t="s">
        <v>3335</v>
      </c>
      <c r="F64" s="37" t="s">
        <v>3310</v>
      </c>
      <c r="G64" s="37" t="s">
        <v>3341</v>
      </c>
      <c r="H64" s="37" t="s">
        <v>3342</v>
      </c>
      <c r="I64" s="37" t="s">
        <v>3313</v>
      </c>
      <c r="J64" s="37" t="s">
        <v>364</v>
      </c>
      <c r="K64" s="37" t="s">
        <v>3314</v>
      </c>
      <c r="L64" s="37" t="s">
        <v>3315</v>
      </c>
      <c r="M64" s="37" t="s">
        <v>3326</v>
      </c>
      <c r="N64" s="60" t="s">
        <v>3389</v>
      </c>
      <c r="O64" s="37" t="s">
        <v>3116</v>
      </c>
      <c r="P64" s="38">
        <v>0.99989164600000002</v>
      </c>
      <c r="Q64" s="38">
        <v>-0.95865946000000002</v>
      </c>
      <c r="R64" s="38">
        <v>2</v>
      </c>
      <c r="S64" s="38">
        <v>19.010000000000002</v>
      </c>
      <c r="T64" s="38">
        <v>48</v>
      </c>
      <c r="U64" s="39">
        <v>8.5900000000000002E-53</v>
      </c>
      <c r="V64" s="38">
        <v>0</v>
      </c>
      <c r="W64" s="37" t="s">
        <v>3318</v>
      </c>
      <c r="X64" s="61" t="s">
        <v>3319</v>
      </c>
      <c r="Y64" s="61" t="s">
        <v>24</v>
      </c>
      <c r="Z64" s="39">
        <v>8.8900000000000003E-10</v>
      </c>
      <c r="AA64" s="37" t="s">
        <v>363</v>
      </c>
    </row>
    <row r="65" spans="1:27" ht="14.25" customHeight="1">
      <c r="A65" s="37" t="s">
        <v>3328</v>
      </c>
      <c r="B65" s="37" t="s">
        <v>3338</v>
      </c>
      <c r="C65" s="37" t="s">
        <v>3339</v>
      </c>
      <c r="D65" s="37" t="s">
        <v>3388</v>
      </c>
      <c r="E65" s="37" t="s">
        <v>3335</v>
      </c>
      <c r="F65" s="37" t="s">
        <v>3310</v>
      </c>
      <c r="G65" s="37" t="s">
        <v>3341</v>
      </c>
      <c r="H65" s="37" t="s">
        <v>3342</v>
      </c>
      <c r="I65" s="37" t="s">
        <v>3313</v>
      </c>
      <c r="J65" s="37" t="s">
        <v>364</v>
      </c>
      <c r="K65" s="37" t="s">
        <v>3314</v>
      </c>
      <c r="L65" s="37" t="s">
        <v>3315</v>
      </c>
      <c r="M65" s="37" t="s">
        <v>3326</v>
      </c>
      <c r="N65" s="60" t="s">
        <v>3420</v>
      </c>
      <c r="O65" s="37" t="s">
        <v>3116</v>
      </c>
      <c r="P65" s="38">
        <v>0.99989164600000002</v>
      </c>
      <c r="Q65" s="38">
        <v>-0.95865946000000002</v>
      </c>
      <c r="R65" s="38">
        <v>2</v>
      </c>
      <c r="S65" s="38">
        <v>19.010000000000002</v>
      </c>
      <c r="T65" s="38">
        <v>48</v>
      </c>
      <c r="U65" s="39">
        <v>8.5900000000000002E-53</v>
      </c>
      <c r="V65" s="38">
        <v>0</v>
      </c>
      <c r="W65" s="37" t="s">
        <v>3318</v>
      </c>
      <c r="X65" s="61" t="s">
        <v>3319</v>
      </c>
      <c r="Y65" s="61" t="s">
        <v>24</v>
      </c>
      <c r="Z65" s="39">
        <v>8.8900000000000003E-10</v>
      </c>
      <c r="AA65" s="37" t="s">
        <v>363</v>
      </c>
    </row>
    <row r="66" spans="1:27" ht="14.25" customHeight="1">
      <c r="A66" s="37" t="s">
        <v>3421</v>
      </c>
      <c r="B66" s="37" t="s">
        <v>3338</v>
      </c>
      <c r="C66" s="37" t="s">
        <v>3339</v>
      </c>
      <c r="D66" s="37" t="s">
        <v>3388</v>
      </c>
      <c r="E66" s="37" t="s">
        <v>3335</v>
      </c>
      <c r="F66" s="37" t="s">
        <v>3310</v>
      </c>
      <c r="G66" s="37" t="s">
        <v>3341</v>
      </c>
      <c r="H66" s="37" t="s">
        <v>3342</v>
      </c>
      <c r="I66" s="37" t="s">
        <v>3313</v>
      </c>
      <c r="J66" s="37" t="s">
        <v>364</v>
      </c>
      <c r="K66" s="37" t="s">
        <v>3314</v>
      </c>
      <c r="L66" s="37" t="s">
        <v>3315</v>
      </c>
      <c r="M66" s="37" t="s">
        <v>3326</v>
      </c>
      <c r="N66" s="60" t="s">
        <v>3389</v>
      </c>
      <c r="O66" s="37" t="s">
        <v>3116</v>
      </c>
      <c r="P66" s="38">
        <v>0.99989164600000002</v>
      </c>
      <c r="Q66" s="38">
        <v>-0.95865946000000002</v>
      </c>
      <c r="R66" s="38">
        <v>2</v>
      </c>
      <c r="S66" s="38">
        <v>19.010000000000002</v>
      </c>
      <c r="T66" s="38">
        <v>48</v>
      </c>
      <c r="U66" s="39">
        <v>8.5900000000000002E-53</v>
      </c>
      <c r="V66" s="38">
        <v>0</v>
      </c>
      <c r="W66" s="37" t="s">
        <v>3318</v>
      </c>
      <c r="X66" s="61" t="s">
        <v>3319</v>
      </c>
      <c r="Y66" s="61" t="s">
        <v>24</v>
      </c>
      <c r="Z66" s="39">
        <v>8.8900000000000003E-10</v>
      </c>
      <c r="AA66" s="37" t="s">
        <v>363</v>
      </c>
    </row>
    <row r="67" spans="1:27" ht="14.25" customHeight="1">
      <c r="A67" s="37" t="s">
        <v>3320</v>
      </c>
      <c r="B67" s="37" t="s">
        <v>3338</v>
      </c>
      <c r="C67" s="37" t="s">
        <v>3339</v>
      </c>
      <c r="D67" s="37" t="s">
        <v>3388</v>
      </c>
      <c r="E67" s="37" t="s">
        <v>3340</v>
      </c>
      <c r="F67" s="37" t="s">
        <v>3310</v>
      </c>
      <c r="G67" s="37" t="s">
        <v>3341</v>
      </c>
      <c r="H67" s="37" t="s">
        <v>3342</v>
      </c>
      <c r="I67" s="37" t="s">
        <v>3313</v>
      </c>
      <c r="J67" s="37" t="s">
        <v>364</v>
      </c>
      <c r="K67" s="37" t="s">
        <v>3314</v>
      </c>
      <c r="L67" s="37" t="s">
        <v>3315</v>
      </c>
      <c r="M67" s="37" t="s">
        <v>3326</v>
      </c>
      <c r="N67" s="60" t="s">
        <v>3422</v>
      </c>
      <c r="O67" s="37" t="s">
        <v>3116</v>
      </c>
      <c r="P67" s="38">
        <v>0.99989164600000002</v>
      </c>
      <c r="Q67" s="38">
        <v>-0.95865946000000002</v>
      </c>
      <c r="R67" s="38">
        <v>2</v>
      </c>
      <c r="S67" s="38">
        <v>19.010000000000002</v>
      </c>
      <c r="T67" s="38">
        <v>48</v>
      </c>
      <c r="U67" s="39">
        <v>8.5900000000000002E-53</v>
      </c>
      <c r="V67" s="38">
        <v>0</v>
      </c>
      <c r="W67" s="37" t="s">
        <v>3318</v>
      </c>
      <c r="X67" s="61" t="s">
        <v>3319</v>
      </c>
      <c r="Y67" s="61" t="s">
        <v>24</v>
      </c>
      <c r="Z67" s="39">
        <v>8.8900000000000003E-10</v>
      </c>
      <c r="AA67" s="37" t="s">
        <v>363</v>
      </c>
    </row>
    <row r="68" spans="1:27" ht="14.25" customHeight="1">
      <c r="A68" s="37" t="s">
        <v>3328</v>
      </c>
      <c r="B68" s="37" t="s">
        <v>3306</v>
      </c>
      <c r="C68" s="37" t="s">
        <v>3307</v>
      </c>
      <c r="D68" s="37" t="s">
        <v>3388</v>
      </c>
      <c r="E68" s="37" t="s">
        <v>3335</v>
      </c>
      <c r="F68" s="37" t="s">
        <v>3310</v>
      </c>
      <c r="G68" s="37" t="s">
        <v>3311</v>
      </c>
      <c r="H68" s="37" t="s">
        <v>3312</v>
      </c>
      <c r="I68" s="37" t="s">
        <v>3313</v>
      </c>
      <c r="J68" s="37" t="s">
        <v>364</v>
      </c>
      <c r="K68" s="37" t="s">
        <v>3314</v>
      </c>
      <c r="L68" s="37" t="s">
        <v>3315</v>
      </c>
      <c r="M68" s="37" t="s">
        <v>3326</v>
      </c>
      <c r="N68" s="60" t="s">
        <v>3423</v>
      </c>
      <c r="O68" s="37" t="s">
        <v>3116</v>
      </c>
      <c r="P68" s="38">
        <v>0.99989164600000002</v>
      </c>
      <c r="Q68" s="38">
        <v>-0.95865946000000002</v>
      </c>
      <c r="R68" s="38">
        <v>2</v>
      </c>
      <c r="S68" s="38">
        <v>19.010000000000002</v>
      </c>
      <c r="T68" s="38">
        <v>48</v>
      </c>
      <c r="U68" s="39">
        <v>8.5900000000000002E-53</v>
      </c>
      <c r="V68" s="38">
        <v>0</v>
      </c>
      <c r="W68" s="37" t="s">
        <v>3318</v>
      </c>
      <c r="X68" s="61" t="s">
        <v>3319</v>
      </c>
      <c r="Y68" s="61" t="s">
        <v>24</v>
      </c>
      <c r="Z68" s="39">
        <v>8.8900000000000003E-10</v>
      </c>
      <c r="AA68" s="37" t="s">
        <v>363</v>
      </c>
    </row>
    <row r="69" spans="1:27" ht="14.25" customHeight="1">
      <c r="A69" s="37" t="s">
        <v>3353</v>
      </c>
      <c r="B69" s="37" t="s">
        <v>3338</v>
      </c>
      <c r="C69" s="37" t="s">
        <v>3339</v>
      </c>
      <c r="D69" s="37" t="s">
        <v>3388</v>
      </c>
      <c r="E69" s="37" t="s">
        <v>3335</v>
      </c>
      <c r="F69" s="37" t="s">
        <v>3310</v>
      </c>
      <c r="G69" s="37" t="s">
        <v>3341</v>
      </c>
      <c r="H69" s="37" t="s">
        <v>3342</v>
      </c>
      <c r="I69" s="37" t="s">
        <v>3313</v>
      </c>
      <c r="J69" s="37" t="s">
        <v>364</v>
      </c>
      <c r="K69" s="37" t="s">
        <v>3314</v>
      </c>
      <c r="L69" s="37" t="s">
        <v>3315</v>
      </c>
      <c r="M69" s="37" t="s">
        <v>3326</v>
      </c>
      <c r="N69" s="60" t="s">
        <v>3424</v>
      </c>
      <c r="O69" s="37" t="s">
        <v>3116</v>
      </c>
      <c r="P69" s="38">
        <v>0.99989164600000002</v>
      </c>
      <c r="Q69" s="38">
        <v>-0.95865946000000002</v>
      </c>
      <c r="R69" s="38">
        <v>2</v>
      </c>
      <c r="S69" s="38">
        <v>19.010000000000002</v>
      </c>
      <c r="T69" s="38">
        <v>48</v>
      </c>
      <c r="U69" s="39">
        <v>8.5900000000000002E-53</v>
      </c>
      <c r="V69" s="38">
        <v>0</v>
      </c>
      <c r="W69" s="37" t="s">
        <v>3318</v>
      </c>
      <c r="X69" s="61" t="s">
        <v>3319</v>
      </c>
      <c r="Y69" s="61" t="s">
        <v>24</v>
      </c>
      <c r="Z69" s="39">
        <v>8.8900000000000003E-10</v>
      </c>
      <c r="AA69" s="37" t="s">
        <v>363</v>
      </c>
    </row>
    <row r="70" spans="1:27" ht="14.25" customHeight="1">
      <c r="A70" s="37" t="s">
        <v>3425</v>
      </c>
      <c r="B70" s="37" t="s">
        <v>3338</v>
      </c>
      <c r="C70" s="37" t="s">
        <v>3339</v>
      </c>
      <c r="D70" s="37" t="s">
        <v>3388</v>
      </c>
      <c r="E70" s="37" t="s">
        <v>3335</v>
      </c>
      <c r="F70" s="37" t="s">
        <v>3310</v>
      </c>
      <c r="G70" s="37" t="s">
        <v>3341</v>
      </c>
      <c r="H70" s="37" t="s">
        <v>3342</v>
      </c>
      <c r="I70" s="37" t="s">
        <v>3313</v>
      </c>
      <c r="J70" s="37" t="s">
        <v>364</v>
      </c>
      <c r="K70" s="37" t="s">
        <v>3314</v>
      </c>
      <c r="L70" s="37" t="s">
        <v>3315</v>
      </c>
      <c r="M70" s="37" t="s">
        <v>3326</v>
      </c>
      <c r="N70" s="60" t="s">
        <v>3389</v>
      </c>
      <c r="O70" s="37" t="s">
        <v>3116</v>
      </c>
      <c r="P70" s="38">
        <v>0.99989164600000002</v>
      </c>
      <c r="Q70" s="38">
        <v>-0.95865946000000002</v>
      </c>
      <c r="R70" s="38">
        <v>2</v>
      </c>
      <c r="S70" s="38">
        <v>19.010000000000002</v>
      </c>
      <c r="T70" s="38">
        <v>48</v>
      </c>
      <c r="U70" s="39">
        <v>8.5900000000000002E-53</v>
      </c>
      <c r="V70" s="38">
        <v>0</v>
      </c>
      <c r="W70" s="37" t="s">
        <v>3318</v>
      </c>
      <c r="X70" s="61" t="s">
        <v>3319</v>
      </c>
      <c r="Y70" s="61" t="s">
        <v>24</v>
      </c>
      <c r="Z70" s="39">
        <v>8.8900000000000003E-10</v>
      </c>
      <c r="AA70" s="37" t="s">
        <v>363</v>
      </c>
    </row>
    <row r="71" spans="1:27" ht="14.25" customHeight="1">
      <c r="A71" s="37" t="s">
        <v>870</v>
      </c>
      <c r="B71" s="37" t="s">
        <v>3426</v>
      </c>
      <c r="C71" s="37" t="s">
        <v>3427</v>
      </c>
      <c r="D71" s="37" t="s">
        <v>3388</v>
      </c>
      <c r="E71" s="37" t="s">
        <v>3340</v>
      </c>
      <c r="F71" s="37" t="s">
        <v>3310</v>
      </c>
      <c r="G71" s="37" t="s">
        <v>3360</v>
      </c>
      <c r="H71" s="37" t="s">
        <v>3428</v>
      </c>
      <c r="I71" s="37" t="s">
        <v>3313</v>
      </c>
      <c r="J71" s="37" t="s">
        <v>364</v>
      </c>
      <c r="K71" s="37" t="s">
        <v>3314</v>
      </c>
      <c r="L71" s="37" t="s">
        <v>3315</v>
      </c>
      <c r="M71" s="37" t="s">
        <v>3326</v>
      </c>
      <c r="N71" s="60" t="s">
        <v>3429</v>
      </c>
      <c r="O71" s="37" t="s">
        <v>3116</v>
      </c>
      <c r="P71" s="38">
        <v>0.99989164600000002</v>
      </c>
      <c r="Q71" s="38">
        <v>-0.95865946000000002</v>
      </c>
      <c r="R71" s="38">
        <v>2</v>
      </c>
      <c r="S71" s="38">
        <v>19.010000000000002</v>
      </c>
      <c r="T71" s="38">
        <v>48</v>
      </c>
      <c r="U71" s="39">
        <v>8.5900000000000002E-53</v>
      </c>
      <c r="V71" s="38">
        <v>0</v>
      </c>
      <c r="W71" s="37" t="s">
        <v>3318</v>
      </c>
      <c r="X71" s="61" t="s">
        <v>3319</v>
      </c>
      <c r="Y71" s="61" t="s">
        <v>24</v>
      </c>
      <c r="Z71" s="39">
        <v>8.8900000000000003E-10</v>
      </c>
      <c r="AA71" s="37" t="s">
        <v>363</v>
      </c>
    </row>
    <row r="72" spans="1:27" ht="14.25" customHeight="1">
      <c r="A72" s="37" t="s">
        <v>3323</v>
      </c>
      <c r="B72" s="37" t="s">
        <v>3306</v>
      </c>
      <c r="C72" s="37" t="s">
        <v>3307</v>
      </c>
      <c r="D72" s="37" t="s">
        <v>3388</v>
      </c>
      <c r="E72" s="37" t="s">
        <v>3335</v>
      </c>
      <c r="F72" s="37" t="s">
        <v>3310</v>
      </c>
      <c r="G72" s="37" t="s">
        <v>3311</v>
      </c>
      <c r="H72" s="37" t="s">
        <v>3312</v>
      </c>
      <c r="I72" s="37" t="s">
        <v>3313</v>
      </c>
      <c r="J72" s="37" t="s">
        <v>364</v>
      </c>
      <c r="K72" s="37" t="s">
        <v>3314</v>
      </c>
      <c r="L72" s="37" t="s">
        <v>3315</v>
      </c>
      <c r="M72" s="37" t="s">
        <v>3326</v>
      </c>
      <c r="N72" s="60" t="s">
        <v>3430</v>
      </c>
      <c r="O72" s="37" t="s">
        <v>3116</v>
      </c>
      <c r="P72" s="38">
        <v>0.99989164600000002</v>
      </c>
      <c r="Q72" s="38">
        <v>-0.95865946000000002</v>
      </c>
      <c r="R72" s="38">
        <v>2</v>
      </c>
      <c r="S72" s="38">
        <v>19.010000000000002</v>
      </c>
      <c r="T72" s="38">
        <v>48</v>
      </c>
      <c r="U72" s="39">
        <v>8.5900000000000002E-53</v>
      </c>
      <c r="V72" s="38">
        <v>0</v>
      </c>
      <c r="W72" s="37" t="s">
        <v>3318</v>
      </c>
      <c r="X72" s="61" t="s">
        <v>3319</v>
      </c>
      <c r="Y72" s="61" t="s">
        <v>24</v>
      </c>
      <c r="Z72" s="39">
        <v>8.8900000000000003E-10</v>
      </c>
      <c r="AA72" s="37" t="s">
        <v>363</v>
      </c>
    </row>
    <row r="73" spans="1:27" ht="14.25" customHeight="1">
      <c r="A73" s="37" t="s">
        <v>3363</v>
      </c>
      <c r="B73" s="37" t="s">
        <v>3338</v>
      </c>
      <c r="C73" s="37" t="s">
        <v>3339</v>
      </c>
      <c r="D73" s="37" t="s">
        <v>3388</v>
      </c>
      <c r="E73" s="37" t="s">
        <v>3335</v>
      </c>
      <c r="F73" s="37" t="s">
        <v>3310</v>
      </c>
      <c r="G73" s="37" t="s">
        <v>3341</v>
      </c>
      <c r="H73" s="37" t="s">
        <v>3342</v>
      </c>
      <c r="I73" s="37" t="s">
        <v>3313</v>
      </c>
      <c r="J73" s="37" t="s">
        <v>364</v>
      </c>
      <c r="K73" s="37" t="s">
        <v>3314</v>
      </c>
      <c r="L73" s="37" t="s">
        <v>3315</v>
      </c>
      <c r="M73" s="37" t="s">
        <v>3326</v>
      </c>
      <c r="N73" s="60" t="s">
        <v>3431</v>
      </c>
      <c r="O73" s="37" t="s">
        <v>3116</v>
      </c>
      <c r="P73" s="38">
        <v>0.99989164600000002</v>
      </c>
      <c r="Q73" s="38">
        <v>-0.95865946000000002</v>
      </c>
      <c r="R73" s="38">
        <v>2</v>
      </c>
      <c r="S73" s="38">
        <v>19.010000000000002</v>
      </c>
      <c r="T73" s="38">
        <v>48</v>
      </c>
      <c r="U73" s="39">
        <v>8.5900000000000002E-53</v>
      </c>
      <c r="V73" s="38">
        <v>0</v>
      </c>
      <c r="W73" s="37" t="s">
        <v>3318</v>
      </c>
      <c r="X73" s="61" t="s">
        <v>3319</v>
      </c>
      <c r="Y73" s="61" t="s">
        <v>24</v>
      </c>
      <c r="Z73" s="39">
        <v>8.8900000000000003E-10</v>
      </c>
      <c r="AA73" s="37" t="s">
        <v>363</v>
      </c>
    </row>
    <row r="74" spans="1:27" ht="14.25" customHeight="1">
      <c r="A74" s="37" t="s">
        <v>3323</v>
      </c>
      <c r="B74" s="37" t="s">
        <v>3306</v>
      </c>
      <c r="C74" s="37" t="s">
        <v>3307</v>
      </c>
      <c r="D74" s="37" t="s">
        <v>3388</v>
      </c>
      <c r="E74" s="37" t="s">
        <v>3349</v>
      </c>
      <c r="F74" s="37" t="s">
        <v>3310</v>
      </c>
      <c r="G74" s="37" t="s">
        <v>3311</v>
      </c>
      <c r="H74" s="37" t="s">
        <v>3312</v>
      </c>
      <c r="I74" s="37" t="s">
        <v>3313</v>
      </c>
      <c r="J74" s="37" t="s">
        <v>364</v>
      </c>
      <c r="K74" s="37" t="s">
        <v>3314</v>
      </c>
      <c r="L74" s="37" t="s">
        <v>3315</v>
      </c>
      <c r="M74" s="37" t="s">
        <v>3326</v>
      </c>
      <c r="N74" s="60" t="s">
        <v>3432</v>
      </c>
      <c r="O74" s="37" t="s">
        <v>3116</v>
      </c>
      <c r="P74" s="38">
        <v>0.99989164600000002</v>
      </c>
      <c r="Q74" s="38">
        <v>-0.95865946000000002</v>
      </c>
      <c r="R74" s="38">
        <v>2</v>
      </c>
      <c r="S74" s="38">
        <v>19.010000000000002</v>
      </c>
      <c r="T74" s="38">
        <v>48</v>
      </c>
      <c r="U74" s="39">
        <v>8.5900000000000002E-53</v>
      </c>
      <c r="V74" s="38">
        <v>0</v>
      </c>
      <c r="W74" s="37" t="s">
        <v>3318</v>
      </c>
      <c r="X74" s="61" t="s">
        <v>3319</v>
      </c>
      <c r="Y74" s="61" t="s">
        <v>24</v>
      </c>
      <c r="Z74" s="39">
        <v>8.8900000000000003E-10</v>
      </c>
      <c r="AA74" s="37" t="s">
        <v>363</v>
      </c>
    </row>
    <row r="75" spans="1:27" ht="14.25" customHeight="1">
      <c r="A75" s="37" t="s">
        <v>3374</v>
      </c>
      <c r="B75" s="37" t="s">
        <v>3338</v>
      </c>
      <c r="C75" s="37" t="s">
        <v>3339</v>
      </c>
      <c r="D75" s="37" t="s">
        <v>3388</v>
      </c>
      <c r="E75" s="37" t="s">
        <v>3335</v>
      </c>
      <c r="F75" s="37" t="s">
        <v>3310</v>
      </c>
      <c r="G75" s="37" t="s">
        <v>3341</v>
      </c>
      <c r="H75" s="37" t="s">
        <v>3342</v>
      </c>
      <c r="I75" s="37" t="s">
        <v>3313</v>
      </c>
      <c r="J75" s="37" t="s">
        <v>364</v>
      </c>
      <c r="K75" s="37" t="s">
        <v>3314</v>
      </c>
      <c r="L75" s="37" t="s">
        <v>3315</v>
      </c>
      <c r="M75" s="37" t="s">
        <v>3326</v>
      </c>
      <c r="N75" s="60" t="s">
        <v>3431</v>
      </c>
      <c r="O75" s="37" t="s">
        <v>3116</v>
      </c>
      <c r="P75" s="38">
        <v>0.99989164600000002</v>
      </c>
      <c r="Q75" s="38">
        <v>-0.95865946000000002</v>
      </c>
      <c r="R75" s="38">
        <v>2</v>
      </c>
      <c r="S75" s="38">
        <v>19.010000000000002</v>
      </c>
      <c r="T75" s="38">
        <v>48</v>
      </c>
      <c r="U75" s="39">
        <v>8.5900000000000002E-53</v>
      </c>
      <c r="V75" s="38">
        <v>0</v>
      </c>
      <c r="W75" s="37" t="s">
        <v>3318</v>
      </c>
      <c r="X75" s="61" t="s">
        <v>3319</v>
      </c>
      <c r="Y75" s="61" t="s">
        <v>24</v>
      </c>
      <c r="Z75" s="39">
        <v>8.8900000000000003E-10</v>
      </c>
      <c r="AA75" s="37" t="s">
        <v>363</v>
      </c>
    </row>
    <row r="76" spans="1:27" ht="14.25" customHeight="1">
      <c r="A76" s="37" t="s">
        <v>3433</v>
      </c>
      <c r="B76" s="37" t="s">
        <v>3358</v>
      </c>
      <c r="C76" s="37" t="s">
        <v>3359</v>
      </c>
      <c r="D76" s="37" t="s">
        <v>3388</v>
      </c>
      <c r="E76" s="37" t="s">
        <v>3340</v>
      </c>
      <c r="F76" s="37" t="s">
        <v>3310</v>
      </c>
      <c r="G76" s="37" t="s">
        <v>3360</v>
      </c>
      <c r="H76" s="37" t="s">
        <v>3361</v>
      </c>
      <c r="I76" s="37" t="s">
        <v>3313</v>
      </c>
      <c r="J76" s="37" t="s">
        <v>364</v>
      </c>
      <c r="K76" s="37" t="s">
        <v>3314</v>
      </c>
      <c r="L76" s="37" t="s">
        <v>3315</v>
      </c>
      <c r="M76" s="37" t="s">
        <v>3326</v>
      </c>
      <c r="N76" s="60" t="s">
        <v>3434</v>
      </c>
      <c r="O76" s="37" t="s">
        <v>3116</v>
      </c>
      <c r="P76" s="38">
        <v>0.99989164600000002</v>
      </c>
      <c r="Q76" s="38">
        <v>-0.95865946000000002</v>
      </c>
      <c r="R76" s="38">
        <v>2</v>
      </c>
      <c r="S76" s="38">
        <v>19.010000000000002</v>
      </c>
      <c r="T76" s="38">
        <v>48</v>
      </c>
      <c r="U76" s="39">
        <v>8.5900000000000002E-53</v>
      </c>
      <c r="V76" s="38">
        <v>0</v>
      </c>
      <c r="W76" s="37" t="s">
        <v>3318</v>
      </c>
      <c r="X76" s="61" t="s">
        <v>3319</v>
      </c>
      <c r="Y76" s="61" t="s">
        <v>24</v>
      </c>
      <c r="Z76" s="39">
        <v>8.8900000000000003E-10</v>
      </c>
      <c r="AA76" s="37" t="s">
        <v>363</v>
      </c>
    </row>
    <row r="77" spans="1:27" ht="14.25" customHeight="1">
      <c r="A77" s="37" t="s">
        <v>3435</v>
      </c>
      <c r="B77" s="37" t="s">
        <v>3338</v>
      </c>
      <c r="C77" s="37" t="s">
        <v>3339</v>
      </c>
      <c r="D77" s="37" t="s">
        <v>3388</v>
      </c>
      <c r="E77" s="37" t="s">
        <v>3335</v>
      </c>
      <c r="F77" s="37" t="s">
        <v>3310</v>
      </c>
      <c r="G77" s="37" t="s">
        <v>3341</v>
      </c>
      <c r="H77" s="37" t="s">
        <v>3342</v>
      </c>
      <c r="I77" s="37" t="s">
        <v>3313</v>
      </c>
      <c r="J77" s="37" t="s">
        <v>364</v>
      </c>
      <c r="K77" s="37" t="s">
        <v>3314</v>
      </c>
      <c r="L77" s="37" t="s">
        <v>3315</v>
      </c>
      <c r="M77" s="37" t="s">
        <v>3326</v>
      </c>
      <c r="N77" s="60" t="s">
        <v>3391</v>
      </c>
      <c r="O77" s="37" t="s">
        <v>3116</v>
      </c>
      <c r="P77" s="38">
        <v>0.99989164600000002</v>
      </c>
      <c r="Q77" s="38">
        <v>-0.95865946000000002</v>
      </c>
      <c r="R77" s="38">
        <v>2</v>
      </c>
      <c r="S77" s="38">
        <v>19.010000000000002</v>
      </c>
      <c r="T77" s="38">
        <v>48</v>
      </c>
      <c r="U77" s="39">
        <v>8.5900000000000002E-53</v>
      </c>
      <c r="V77" s="38">
        <v>0</v>
      </c>
      <c r="W77" s="37" t="s">
        <v>3318</v>
      </c>
      <c r="X77" s="61" t="s">
        <v>3319</v>
      </c>
      <c r="Y77" s="61" t="s">
        <v>24</v>
      </c>
      <c r="Z77" s="39">
        <v>8.8900000000000003E-10</v>
      </c>
      <c r="AA77" s="37" t="s">
        <v>363</v>
      </c>
    </row>
    <row r="78" spans="1:27" ht="14.25" customHeight="1">
      <c r="A78" s="37" t="s">
        <v>3436</v>
      </c>
      <c r="B78" s="37" t="s">
        <v>3338</v>
      </c>
      <c r="C78" s="37" t="s">
        <v>3339</v>
      </c>
      <c r="D78" s="37" t="s">
        <v>3388</v>
      </c>
      <c r="E78" s="37" t="s">
        <v>3335</v>
      </c>
      <c r="F78" s="37" t="s">
        <v>3310</v>
      </c>
      <c r="G78" s="37" t="s">
        <v>3341</v>
      </c>
      <c r="H78" s="37" t="s">
        <v>3342</v>
      </c>
      <c r="I78" s="37" t="s">
        <v>3313</v>
      </c>
      <c r="J78" s="37" t="s">
        <v>364</v>
      </c>
      <c r="K78" s="37" t="s">
        <v>3314</v>
      </c>
      <c r="L78" s="37" t="s">
        <v>3315</v>
      </c>
      <c r="M78" s="37" t="s">
        <v>3326</v>
      </c>
      <c r="N78" s="60" t="s">
        <v>3391</v>
      </c>
      <c r="O78" s="37" t="s">
        <v>3116</v>
      </c>
      <c r="P78" s="38">
        <v>0.99989164600000002</v>
      </c>
      <c r="Q78" s="38">
        <v>-0.95865946000000002</v>
      </c>
      <c r="R78" s="38">
        <v>2</v>
      </c>
      <c r="S78" s="38">
        <v>19.010000000000002</v>
      </c>
      <c r="T78" s="38">
        <v>48</v>
      </c>
      <c r="U78" s="39">
        <v>8.5900000000000002E-53</v>
      </c>
      <c r="V78" s="38">
        <v>0</v>
      </c>
      <c r="W78" s="37" t="s">
        <v>3318</v>
      </c>
      <c r="X78" s="61" t="s">
        <v>3319</v>
      </c>
      <c r="Y78" s="61" t="s">
        <v>24</v>
      </c>
      <c r="Z78" s="39">
        <v>8.8900000000000003E-10</v>
      </c>
      <c r="AA78" s="37" t="s">
        <v>363</v>
      </c>
    </row>
    <row r="79" spans="1:27" ht="14.25" customHeight="1">
      <c r="A79" s="37" t="s">
        <v>3437</v>
      </c>
      <c r="B79" s="37" t="s">
        <v>3338</v>
      </c>
      <c r="C79" s="37" t="s">
        <v>3339</v>
      </c>
      <c r="D79" s="37" t="s">
        <v>3388</v>
      </c>
      <c r="E79" s="37" t="s">
        <v>3335</v>
      </c>
      <c r="F79" s="37" t="s">
        <v>3310</v>
      </c>
      <c r="G79" s="37" t="s">
        <v>3341</v>
      </c>
      <c r="H79" s="37" t="s">
        <v>3342</v>
      </c>
      <c r="I79" s="37" t="s">
        <v>3313</v>
      </c>
      <c r="J79" s="37" t="s">
        <v>364</v>
      </c>
      <c r="K79" s="37" t="s">
        <v>3314</v>
      </c>
      <c r="L79" s="37" t="s">
        <v>3315</v>
      </c>
      <c r="M79" s="37" t="s">
        <v>3326</v>
      </c>
      <c r="N79" s="60" t="s">
        <v>3391</v>
      </c>
      <c r="O79" s="37" t="s">
        <v>3116</v>
      </c>
      <c r="P79" s="38">
        <v>0.99989164600000002</v>
      </c>
      <c r="Q79" s="38">
        <v>-0.95865946000000002</v>
      </c>
      <c r="R79" s="38">
        <v>2</v>
      </c>
      <c r="S79" s="38">
        <v>19.010000000000002</v>
      </c>
      <c r="T79" s="38">
        <v>48</v>
      </c>
      <c r="U79" s="39">
        <v>8.5900000000000002E-53</v>
      </c>
      <c r="V79" s="38">
        <v>0</v>
      </c>
      <c r="W79" s="37" t="s">
        <v>3318</v>
      </c>
      <c r="X79" s="61" t="s">
        <v>3319</v>
      </c>
      <c r="Y79" s="61" t="s">
        <v>24</v>
      </c>
      <c r="Z79" s="39">
        <v>8.8900000000000003E-10</v>
      </c>
      <c r="AA79" s="37" t="s">
        <v>363</v>
      </c>
    </row>
    <row r="80" spans="1:27" ht="14.25" customHeight="1">
      <c r="A80" s="37" t="s">
        <v>3353</v>
      </c>
      <c r="B80" s="37" t="s">
        <v>3338</v>
      </c>
      <c r="C80" s="37" t="s">
        <v>3339</v>
      </c>
      <c r="D80" s="37" t="s">
        <v>3388</v>
      </c>
      <c r="E80" s="37" t="s">
        <v>3335</v>
      </c>
      <c r="F80" s="37" t="s">
        <v>3310</v>
      </c>
      <c r="G80" s="37" t="s">
        <v>3341</v>
      </c>
      <c r="H80" s="37" t="s">
        <v>3342</v>
      </c>
      <c r="I80" s="37" t="s">
        <v>3313</v>
      </c>
      <c r="J80" s="37" t="s">
        <v>364</v>
      </c>
      <c r="K80" s="37" t="s">
        <v>3314</v>
      </c>
      <c r="L80" s="37" t="s">
        <v>3315</v>
      </c>
      <c r="M80" s="37" t="s">
        <v>3326</v>
      </c>
      <c r="N80" s="60" t="s">
        <v>3389</v>
      </c>
      <c r="O80" s="37" t="s">
        <v>3116</v>
      </c>
      <c r="P80" s="38">
        <v>0.99989164600000002</v>
      </c>
      <c r="Q80" s="38">
        <v>-0.95865946000000002</v>
      </c>
      <c r="R80" s="38">
        <v>2</v>
      </c>
      <c r="S80" s="38">
        <v>19.010000000000002</v>
      </c>
      <c r="T80" s="38">
        <v>48</v>
      </c>
      <c r="U80" s="39">
        <v>8.5900000000000002E-53</v>
      </c>
      <c r="V80" s="38">
        <v>0</v>
      </c>
      <c r="W80" s="37" t="s">
        <v>3318</v>
      </c>
      <c r="X80" s="61" t="s">
        <v>3319</v>
      </c>
      <c r="Y80" s="61" t="s">
        <v>24</v>
      </c>
      <c r="Z80" s="39">
        <v>8.8900000000000003E-10</v>
      </c>
      <c r="AA80" s="37" t="s">
        <v>363</v>
      </c>
    </row>
    <row r="81" spans="1:27" ht="14.25" customHeight="1">
      <c r="A81" s="37" t="s">
        <v>3328</v>
      </c>
      <c r="B81" s="37" t="s">
        <v>3338</v>
      </c>
      <c r="C81" s="37" t="s">
        <v>3339</v>
      </c>
      <c r="D81" s="37" t="s">
        <v>3388</v>
      </c>
      <c r="E81" s="37" t="s">
        <v>3335</v>
      </c>
      <c r="F81" s="37" t="s">
        <v>3310</v>
      </c>
      <c r="G81" s="37" t="s">
        <v>3341</v>
      </c>
      <c r="H81" s="37" t="s">
        <v>3342</v>
      </c>
      <c r="I81" s="37" t="s">
        <v>3313</v>
      </c>
      <c r="J81" s="37" t="s">
        <v>364</v>
      </c>
      <c r="K81" s="37" t="s">
        <v>3314</v>
      </c>
      <c r="L81" s="37" t="s">
        <v>3315</v>
      </c>
      <c r="M81" s="37" t="s">
        <v>3326</v>
      </c>
      <c r="N81" s="60" t="s">
        <v>3424</v>
      </c>
      <c r="O81" s="37" t="s">
        <v>3116</v>
      </c>
      <c r="P81" s="38">
        <v>0.99989164600000002</v>
      </c>
      <c r="Q81" s="38">
        <v>-0.95865946000000002</v>
      </c>
      <c r="R81" s="38">
        <v>2</v>
      </c>
      <c r="S81" s="38">
        <v>19.010000000000002</v>
      </c>
      <c r="T81" s="38">
        <v>48</v>
      </c>
      <c r="U81" s="39">
        <v>8.5900000000000002E-53</v>
      </c>
      <c r="V81" s="38">
        <v>0</v>
      </c>
      <c r="W81" s="37" t="s">
        <v>3318</v>
      </c>
      <c r="X81" s="61" t="s">
        <v>3319</v>
      </c>
      <c r="Y81" s="61" t="s">
        <v>24</v>
      </c>
      <c r="Z81" s="39">
        <v>8.8900000000000003E-10</v>
      </c>
      <c r="AA81" s="37" t="s">
        <v>363</v>
      </c>
    </row>
    <row r="82" spans="1:27" ht="14.25" customHeight="1">
      <c r="A82" s="37" t="s">
        <v>3345</v>
      </c>
      <c r="B82" s="37" t="s">
        <v>3338</v>
      </c>
      <c r="C82" s="37" t="s">
        <v>3339</v>
      </c>
      <c r="D82" s="37" t="s">
        <v>3388</v>
      </c>
      <c r="E82" s="37" t="s">
        <v>3335</v>
      </c>
      <c r="F82" s="37" t="s">
        <v>3310</v>
      </c>
      <c r="G82" s="37" t="s">
        <v>3341</v>
      </c>
      <c r="H82" s="37" t="s">
        <v>3342</v>
      </c>
      <c r="I82" s="37" t="s">
        <v>3313</v>
      </c>
      <c r="J82" s="37" t="s">
        <v>364</v>
      </c>
      <c r="K82" s="37" t="s">
        <v>3314</v>
      </c>
      <c r="L82" s="37" t="s">
        <v>3315</v>
      </c>
      <c r="M82" s="37" t="s">
        <v>3326</v>
      </c>
      <c r="N82" s="60" t="s">
        <v>3392</v>
      </c>
      <c r="O82" s="37" t="s">
        <v>3116</v>
      </c>
      <c r="P82" s="38">
        <v>0.99989164600000002</v>
      </c>
      <c r="Q82" s="38">
        <v>-0.95865946000000002</v>
      </c>
      <c r="R82" s="38">
        <v>2</v>
      </c>
      <c r="S82" s="38">
        <v>19.010000000000002</v>
      </c>
      <c r="T82" s="38">
        <v>48</v>
      </c>
      <c r="U82" s="39">
        <v>8.5900000000000002E-53</v>
      </c>
      <c r="V82" s="38">
        <v>0</v>
      </c>
      <c r="W82" s="37" t="s">
        <v>3318</v>
      </c>
      <c r="X82" s="61" t="s">
        <v>3319</v>
      </c>
      <c r="Y82" s="61" t="s">
        <v>24</v>
      </c>
      <c r="Z82" s="39">
        <v>8.8900000000000003E-10</v>
      </c>
      <c r="AA82" s="37" t="s">
        <v>363</v>
      </c>
    </row>
    <row r="83" spans="1:27" ht="14.25" customHeight="1">
      <c r="A83" s="37" t="s">
        <v>3320</v>
      </c>
      <c r="B83" s="37" t="s">
        <v>3338</v>
      </c>
      <c r="C83" s="37" t="s">
        <v>3339</v>
      </c>
      <c r="D83" s="37" t="s">
        <v>3388</v>
      </c>
      <c r="E83" s="37" t="s">
        <v>3335</v>
      </c>
      <c r="F83" s="37" t="s">
        <v>3310</v>
      </c>
      <c r="G83" s="37" t="s">
        <v>3341</v>
      </c>
      <c r="H83" s="37" t="s">
        <v>3342</v>
      </c>
      <c r="I83" s="37" t="s">
        <v>3313</v>
      </c>
      <c r="J83" s="37" t="s">
        <v>364</v>
      </c>
      <c r="K83" s="37" t="s">
        <v>3314</v>
      </c>
      <c r="L83" s="37" t="s">
        <v>3315</v>
      </c>
      <c r="M83" s="37" t="s">
        <v>3326</v>
      </c>
      <c r="N83" s="60" t="s">
        <v>3438</v>
      </c>
      <c r="O83" s="37" t="s">
        <v>3116</v>
      </c>
      <c r="P83" s="38">
        <v>0.99989164600000002</v>
      </c>
      <c r="Q83" s="38">
        <v>-0.95865946000000002</v>
      </c>
      <c r="R83" s="38">
        <v>2</v>
      </c>
      <c r="S83" s="38">
        <v>19.010000000000002</v>
      </c>
      <c r="T83" s="38">
        <v>48</v>
      </c>
      <c r="U83" s="39">
        <v>8.5900000000000002E-53</v>
      </c>
      <c r="V83" s="38">
        <v>0</v>
      </c>
      <c r="W83" s="37" t="s">
        <v>3318</v>
      </c>
      <c r="X83" s="61" t="s">
        <v>3319</v>
      </c>
      <c r="Y83" s="61" t="s">
        <v>24</v>
      </c>
      <c r="Z83" s="39">
        <v>8.8900000000000003E-10</v>
      </c>
      <c r="AA83" s="37" t="s">
        <v>363</v>
      </c>
    </row>
    <row r="84" spans="1:27" ht="14.25" customHeight="1">
      <c r="A84" s="37" t="s">
        <v>3439</v>
      </c>
      <c r="B84" s="37" t="s">
        <v>3338</v>
      </c>
      <c r="C84" s="37" t="s">
        <v>3339</v>
      </c>
      <c r="D84" s="37" t="s">
        <v>3388</v>
      </c>
      <c r="E84" s="37" t="s">
        <v>3335</v>
      </c>
      <c r="F84" s="37" t="s">
        <v>3310</v>
      </c>
      <c r="G84" s="37" t="s">
        <v>3341</v>
      </c>
      <c r="H84" s="37" t="s">
        <v>3342</v>
      </c>
      <c r="I84" s="37" t="s">
        <v>3313</v>
      </c>
      <c r="J84" s="37" t="s">
        <v>364</v>
      </c>
      <c r="K84" s="37" t="s">
        <v>3314</v>
      </c>
      <c r="L84" s="37" t="s">
        <v>3315</v>
      </c>
      <c r="M84" s="37" t="s">
        <v>3326</v>
      </c>
      <c r="N84" s="60" t="s">
        <v>3391</v>
      </c>
      <c r="O84" s="37" t="s">
        <v>3116</v>
      </c>
      <c r="P84" s="38">
        <v>0.99989164600000002</v>
      </c>
      <c r="Q84" s="38">
        <v>-0.95865946000000002</v>
      </c>
      <c r="R84" s="38">
        <v>2</v>
      </c>
      <c r="S84" s="38">
        <v>19.010000000000002</v>
      </c>
      <c r="T84" s="38">
        <v>48</v>
      </c>
      <c r="U84" s="39">
        <v>8.5900000000000002E-53</v>
      </c>
      <c r="V84" s="38">
        <v>0</v>
      </c>
      <c r="W84" s="37" t="s">
        <v>3318</v>
      </c>
      <c r="X84" s="61" t="s">
        <v>3319</v>
      </c>
      <c r="Y84" s="61" t="s">
        <v>24</v>
      </c>
      <c r="Z84" s="39">
        <v>8.8900000000000003E-10</v>
      </c>
      <c r="AA84" s="37" t="s">
        <v>363</v>
      </c>
    </row>
    <row r="85" spans="1:27" ht="14.25" customHeight="1">
      <c r="A85" s="37" t="s">
        <v>3440</v>
      </c>
      <c r="B85" s="37" t="s">
        <v>3338</v>
      </c>
      <c r="C85" s="37" t="s">
        <v>3339</v>
      </c>
      <c r="D85" s="37" t="s">
        <v>3388</v>
      </c>
      <c r="E85" s="37" t="s">
        <v>3335</v>
      </c>
      <c r="F85" s="37" t="s">
        <v>3310</v>
      </c>
      <c r="G85" s="37" t="s">
        <v>3341</v>
      </c>
      <c r="H85" s="37" t="s">
        <v>3342</v>
      </c>
      <c r="I85" s="37" t="s">
        <v>3313</v>
      </c>
      <c r="J85" s="37" t="s">
        <v>364</v>
      </c>
      <c r="K85" s="37" t="s">
        <v>3314</v>
      </c>
      <c r="L85" s="37" t="s">
        <v>3315</v>
      </c>
      <c r="M85" s="37" t="s">
        <v>3326</v>
      </c>
      <c r="N85" s="60" t="s">
        <v>3389</v>
      </c>
      <c r="O85" s="37" t="s">
        <v>3116</v>
      </c>
      <c r="P85" s="38">
        <v>0.99989164600000002</v>
      </c>
      <c r="Q85" s="38">
        <v>-0.95865946000000002</v>
      </c>
      <c r="R85" s="38">
        <v>2</v>
      </c>
      <c r="S85" s="38">
        <v>19.010000000000002</v>
      </c>
      <c r="T85" s="38">
        <v>48</v>
      </c>
      <c r="U85" s="39">
        <v>8.5900000000000002E-53</v>
      </c>
      <c r="V85" s="38">
        <v>0</v>
      </c>
      <c r="W85" s="37" t="s">
        <v>3318</v>
      </c>
      <c r="X85" s="61" t="s">
        <v>3319</v>
      </c>
      <c r="Y85" s="61" t="s">
        <v>24</v>
      </c>
      <c r="Z85" s="39">
        <v>8.8900000000000003E-10</v>
      </c>
      <c r="AA85" s="37" t="s">
        <v>363</v>
      </c>
    </row>
    <row r="86" spans="1:27" ht="14.25" customHeight="1">
      <c r="A86" s="37" t="s">
        <v>3351</v>
      </c>
      <c r="B86" s="37" t="s">
        <v>3338</v>
      </c>
      <c r="C86" s="37" t="s">
        <v>3339</v>
      </c>
      <c r="D86" s="37" t="s">
        <v>3388</v>
      </c>
      <c r="E86" s="37" t="s">
        <v>3335</v>
      </c>
      <c r="F86" s="37" t="s">
        <v>3310</v>
      </c>
      <c r="G86" s="37" t="s">
        <v>3341</v>
      </c>
      <c r="H86" s="37" t="s">
        <v>3342</v>
      </c>
      <c r="I86" s="37" t="s">
        <v>3313</v>
      </c>
      <c r="J86" s="37" t="s">
        <v>364</v>
      </c>
      <c r="K86" s="37" t="s">
        <v>3314</v>
      </c>
      <c r="L86" s="37" t="s">
        <v>3315</v>
      </c>
      <c r="M86" s="37" t="s">
        <v>3326</v>
      </c>
      <c r="N86" s="60" t="s">
        <v>3431</v>
      </c>
      <c r="O86" s="37" t="s">
        <v>3116</v>
      </c>
      <c r="P86" s="38">
        <v>0.99989164600000002</v>
      </c>
      <c r="Q86" s="38">
        <v>-0.95865946000000002</v>
      </c>
      <c r="R86" s="38">
        <v>2</v>
      </c>
      <c r="S86" s="38">
        <v>19.010000000000002</v>
      </c>
      <c r="T86" s="38">
        <v>48</v>
      </c>
      <c r="U86" s="39">
        <v>8.5900000000000002E-53</v>
      </c>
      <c r="V86" s="38">
        <v>0</v>
      </c>
      <c r="W86" s="37" t="s">
        <v>3318</v>
      </c>
      <c r="X86" s="61" t="s">
        <v>3319</v>
      </c>
      <c r="Y86" s="61" t="s">
        <v>24</v>
      </c>
      <c r="Z86" s="39">
        <v>8.8900000000000003E-10</v>
      </c>
      <c r="AA86" s="37" t="s">
        <v>363</v>
      </c>
    </row>
    <row r="87" spans="1:27" ht="14.25" customHeight="1">
      <c r="A87" s="37" t="s">
        <v>3433</v>
      </c>
      <c r="B87" s="37" t="s">
        <v>3358</v>
      </c>
      <c r="C87" s="37" t="s">
        <v>3359</v>
      </c>
      <c r="D87" s="37" t="s">
        <v>3388</v>
      </c>
      <c r="E87" s="37" t="s">
        <v>3329</v>
      </c>
      <c r="F87" s="37" t="s">
        <v>3310</v>
      </c>
      <c r="G87" s="37" t="s">
        <v>3360</v>
      </c>
      <c r="H87" s="37" t="s">
        <v>3361</v>
      </c>
      <c r="I87" s="37" t="s">
        <v>3313</v>
      </c>
      <c r="J87" s="37" t="s">
        <v>364</v>
      </c>
      <c r="K87" s="37" t="s">
        <v>3314</v>
      </c>
      <c r="L87" s="37" t="s">
        <v>3315</v>
      </c>
      <c r="M87" s="37" t="s">
        <v>3326</v>
      </c>
      <c r="N87" s="60" t="s">
        <v>3441</v>
      </c>
      <c r="O87" s="37" t="s">
        <v>3116</v>
      </c>
      <c r="P87" s="38">
        <v>0.99989164600000002</v>
      </c>
      <c r="Q87" s="38">
        <v>-0.95865946000000002</v>
      </c>
      <c r="R87" s="38">
        <v>2</v>
      </c>
      <c r="S87" s="38">
        <v>19.010000000000002</v>
      </c>
      <c r="T87" s="38">
        <v>48</v>
      </c>
      <c r="U87" s="39">
        <v>8.5900000000000002E-53</v>
      </c>
      <c r="V87" s="38">
        <v>0</v>
      </c>
      <c r="W87" s="37" t="s">
        <v>3318</v>
      </c>
      <c r="X87" s="61" t="s">
        <v>3319</v>
      </c>
      <c r="Y87" s="61" t="s">
        <v>24</v>
      </c>
      <c r="Z87" s="39">
        <v>8.8900000000000003E-10</v>
      </c>
      <c r="AA87" s="37" t="s">
        <v>363</v>
      </c>
    </row>
    <row r="88" spans="1:27" ht="14.25" customHeight="1">
      <c r="A88" s="37" t="s">
        <v>3353</v>
      </c>
      <c r="B88" s="37" t="s">
        <v>3306</v>
      </c>
      <c r="C88" s="37" t="s">
        <v>3307</v>
      </c>
      <c r="D88" s="37" t="s">
        <v>3388</v>
      </c>
      <c r="E88" s="37" t="s">
        <v>3335</v>
      </c>
      <c r="F88" s="37" t="s">
        <v>3310</v>
      </c>
      <c r="G88" s="37" t="s">
        <v>3311</v>
      </c>
      <c r="H88" s="37" t="s">
        <v>3312</v>
      </c>
      <c r="I88" s="37" t="s">
        <v>3313</v>
      </c>
      <c r="J88" s="37" t="s">
        <v>364</v>
      </c>
      <c r="K88" s="37" t="s">
        <v>3314</v>
      </c>
      <c r="L88" s="37" t="s">
        <v>3315</v>
      </c>
      <c r="M88" s="37" t="s">
        <v>3326</v>
      </c>
      <c r="N88" s="60" t="s">
        <v>3411</v>
      </c>
      <c r="O88" s="37" t="s">
        <v>3116</v>
      </c>
      <c r="P88" s="38">
        <v>0.99989164600000002</v>
      </c>
      <c r="Q88" s="38">
        <v>-0.95865946000000002</v>
      </c>
      <c r="R88" s="38">
        <v>2</v>
      </c>
      <c r="S88" s="38">
        <v>19.010000000000002</v>
      </c>
      <c r="T88" s="38">
        <v>48</v>
      </c>
      <c r="U88" s="39">
        <v>8.5900000000000002E-53</v>
      </c>
      <c r="V88" s="38">
        <v>0</v>
      </c>
      <c r="W88" s="37" t="s">
        <v>3318</v>
      </c>
      <c r="X88" s="61" t="s">
        <v>3319</v>
      </c>
      <c r="Y88" s="61" t="s">
        <v>24</v>
      </c>
      <c r="Z88" s="39">
        <v>8.8900000000000003E-10</v>
      </c>
      <c r="AA88" s="37" t="s">
        <v>363</v>
      </c>
    </row>
    <row r="89" spans="1:27" ht="14.25" customHeight="1">
      <c r="A89" s="37" t="s">
        <v>3442</v>
      </c>
      <c r="B89" s="37" t="s">
        <v>3338</v>
      </c>
      <c r="C89" s="37" t="s">
        <v>3339</v>
      </c>
      <c r="D89" s="37" t="s">
        <v>3388</v>
      </c>
      <c r="E89" s="37" t="s">
        <v>3335</v>
      </c>
      <c r="F89" s="37" t="s">
        <v>3310</v>
      </c>
      <c r="G89" s="37" t="s">
        <v>3341</v>
      </c>
      <c r="H89" s="37" t="s">
        <v>3342</v>
      </c>
      <c r="I89" s="37" t="s">
        <v>3313</v>
      </c>
      <c r="J89" s="37" t="s">
        <v>364</v>
      </c>
      <c r="K89" s="37" t="s">
        <v>3314</v>
      </c>
      <c r="L89" s="37" t="s">
        <v>3315</v>
      </c>
      <c r="M89" s="37" t="s">
        <v>3326</v>
      </c>
      <c r="N89" s="60" t="s">
        <v>3389</v>
      </c>
      <c r="O89" s="37" t="s">
        <v>3116</v>
      </c>
      <c r="P89" s="38">
        <v>0.99989164600000002</v>
      </c>
      <c r="Q89" s="38">
        <v>-0.95865946000000002</v>
      </c>
      <c r="R89" s="38">
        <v>2</v>
      </c>
      <c r="S89" s="38">
        <v>19.010000000000002</v>
      </c>
      <c r="T89" s="38">
        <v>48</v>
      </c>
      <c r="U89" s="39">
        <v>8.5900000000000002E-53</v>
      </c>
      <c r="V89" s="38">
        <v>0</v>
      </c>
      <c r="W89" s="37" t="s">
        <v>3318</v>
      </c>
      <c r="X89" s="61" t="s">
        <v>3319</v>
      </c>
      <c r="Y89" s="61" t="s">
        <v>24</v>
      </c>
      <c r="Z89" s="39">
        <v>8.8900000000000003E-10</v>
      </c>
      <c r="AA89" s="37" t="s">
        <v>363</v>
      </c>
    </row>
    <row r="90" spans="1:27" ht="14.25" customHeight="1">
      <c r="A90" s="37" t="s">
        <v>3345</v>
      </c>
      <c r="B90" s="37" t="s">
        <v>3338</v>
      </c>
      <c r="C90" s="37" t="s">
        <v>3339</v>
      </c>
      <c r="D90" s="37" t="s">
        <v>3388</v>
      </c>
      <c r="E90" s="37" t="s">
        <v>3335</v>
      </c>
      <c r="F90" s="37" t="s">
        <v>3310</v>
      </c>
      <c r="G90" s="37" t="s">
        <v>3341</v>
      </c>
      <c r="H90" s="37" t="s">
        <v>3342</v>
      </c>
      <c r="I90" s="37" t="s">
        <v>3313</v>
      </c>
      <c r="J90" s="37" t="s">
        <v>364</v>
      </c>
      <c r="K90" s="37" t="s">
        <v>3314</v>
      </c>
      <c r="L90" s="37" t="s">
        <v>3315</v>
      </c>
      <c r="M90" s="37" t="s">
        <v>3326</v>
      </c>
      <c r="N90" s="60" t="s">
        <v>3443</v>
      </c>
      <c r="O90" s="37" t="s">
        <v>3116</v>
      </c>
      <c r="P90" s="38">
        <v>0.99989164600000002</v>
      </c>
      <c r="Q90" s="38">
        <v>-0.95865946000000002</v>
      </c>
      <c r="R90" s="38">
        <v>2</v>
      </c>
      <c r="S90" s="38">
        <v>19.010000000000002</v>
      </c>
      <c r="T90" s="38">
        <v>48</v>
      </c>
      <c r="U90" s="39">
        <v>8.5900000000000002E-53</v>
      </c>
      <c r="V90" s="38">
        <v>0</v>
      </c>
      <c r="W90" s="37" t="s">
        <v>3318</v>
      </c>
      <c r="X90" s="61" t="s">
        <v>3319</v>
      </c>
      <c r="Y90" s="61" t="s">
        <v>24</v>
      </c>
      <c r="Z90" s="39">
        <v>8.8900000000000003E-10</v>
      </c>
      <c r="AA90" s="37" t="s">
        <v>363</v>
      </c>
    </row>
    <row r="91" spans="1:27" ht="14.25" customHeight="1">
      <c r="A91" s="37" t="s">
        <v>3444</v>
      </c>
      <c r="B91" s="37" t="s">
        <v>3338</v>
      </c>
      <c r="C91" s="37" t="s">
        <v>3339</v>
      </c>
      <c r="D91" s="37" t="s">
        <v>3388</v>
      </c>
      <c r="E91" s="37" t="s">
        <v>3335</v>
      </c>
      <c r="F91" s="37" t="s">
        <v>3310</v>
      </c>
      <c r="G91" s="37" t="s">
        <v>3341</v>
      </c>
      <c r="H91" s="37" t="s">
        <v>3342</v>
      </c>
      <c r="I91" s="37" t="s">
        <v>3313</v>
      </c>
      <c r="J91" s="37" t="s">
        <v>364</v>
      </c>
      <c r="K91" s="37" t="s">
        <v>3314</v>
      </c>
      <c r="L91" s="37" t="s">
        <v>3315</v>
      </c>
      <c r="M91" s="37" t="s">
        <v>3326</v>
      </c>
      <c r="N91" s="60" t="s">
        <v>3391</v>
      </c>
      <c r="O91" s="37" t="s">
        <v>3116</v>
      </c>
      <c r="P91" s="38">
        <v>0.99989164600000002</v>
      </c>
      <c r="Q91" s="38">
        <v>-0.95865946000000002</v>
      </c>
      <c r="R91" s="38">
        <v>2</v>
      </c>
      <c r="S91" s="38">
        <v>19.010000000000002</v>
      </c>
      <c r="T91" s="38">
        <v>48</v>
      </c>
      <c r="U91" s="39">
        <v>8.5900000000000002E-53</v>
      </c>
      <c r="V91" s="38">
        <v>0</v>
      </c>
      <c r="W91" s="37" t="s">
        <v>3318</v>
      </c>
      <c r="X91" s="61" t="s">
        <v>3319</v>
      </c>
      <c r="Y91" s="61" t="s">
        <v>24</v>
      </c>
      <c r="Z91" s="39">
        <v>8.8900000000000003E-10</v>
      </c>
      <c r="AA91" s="37" t="s">
        <v>363</v>
      </c>
    </row>
    <row r="92" spans="1:27" ht="14.25" customHeight="1">
      <c r="A92" s="37" t="s">
        <v>3328</v>
      </c>
      <c r="B92" s="37" t="s">
        <v>3338</v>
      </c>
      <c r="C92" s="37" t="s">
        <v>3339</v>
      </c>
      <c r="D92" s="37" t="s">
        <v>3388</v>
      </c>
      <c r="E92" s="37" t="s">
        <v>3335</v>
      </c>
      <c r="F92" s="37" t="s">
        <v>3310</v>
      </c>
      <c r="G92" s="37" t="s">
        <v>3341</v>
      </c>
      <c r="H92" s="37" t="s">
        <v>3342</v>
      </c>
      <c r="I92" s="37" t="s">
        <v>3313</v>
      </c>
      <c r="J92" s="37" t="s">
        <v>364</v>
      </c>
      <c r="K92" s="37" t="s">
        <v>3314</v>
      </c>
      <c r="L92" s="37" t="s">
        <v>3315</v>
      </c>
      <c r="M92" s="37" t="s">
        <v>3326</v>
      </c>
      <c r="N92" s="60" t="s">
        <v>3443</v>
      </c>
      <c r="O92" s="37" t="s">
        <v>3116</v>
      </c>
      <c r="P92" s="38">
        <v>0.99989164600000002</v>
      </c>
      <c r="Q92" s="38">
        <v>-0.95865946000000002</v>
      </c>
      <c r="R92" s="38">
        <v>2</v>
      </c>
      <c r="S92" s="38">
        <v>19.010000000000002</v>
      </c>
      <c r="T92" s="38">
        <v>48</v>
      </c>
      <c r="U92" s="39">
        <v>8.5900000000000002E-53</v>
      </c>
      <c r="V92" s="38">
        <v>0</v>
      </c>
      <c r="W92" s="37" t="s">
        <v>3318</v>
      </c>
      <c r="X92" s="61" t="s">
        <v>3319</v>
      </c>
      <c r="Y92" s="61" t="s">
        <v>24</v>
      </c>
      <c r="Z92" s="39">
        <v>8.8900000000000003E-10</v>
      </c>
      <c r="AA92" s="37" t="s">
        <v>363</v>
      </c>
    </row>
    <row r="93" spans="1:27" ht="14.25" customHeight="1">
      <c r="A93" s="37" t="s">
        <v>3445</v>
      </c>
      <c r="B93" s="37" t="s">
        <v>3338</v>
      </c>
      <c r="C93" s="37" t="s">
        <v>3339</v>
      </c>
      <c r="D93" s="37" t="s">
        <v>3388</v>
      </c>
      <c r="E93" s="37" t="s">
        <v>3335</v>
      </c>
      <c r="F93" s="37" t="s">
        <v>3310</v>
      </c>
      <c r="G93" s="37" t="s">
        <v>3341</v>
      </c>
      <c r="H93" s="37" t="s">
        <v>3342</v>
      </c>
      <c r="I93" s="37" t="s">
        <v>3313</v>
      </c>
      <c r="J93" s="37" t="s">
        <v>364</v>
      </c>
      <c r="K93" s="37" t="s">
        <v>3314</v>
      </c>
      <c r="L93" s="37" t="s">
        <v>3315</v>
      </c>
      <c r="M93" s="37" t="s">
        <v>3326</v>
      </c>
      <c r="N93" s="60" t="s">
        <v>3391</v>
      </c>
      <c r="O93" s="37" t="s">
        <v>3116</v>
      </c>
      <c r="P93" s="38">
        <v>0.99989164600000002</v>
      </c>
      <c r="Q93" s="38">
        <v>-0.95865946000000002</v>
      </c>
      <c r="R93" s="38">
        <v>2</v>
      </c>
      <c r="S93" s="38">
        <v>19.010000000000002</v>
      </c>
      <c r="T93" s="38">
        <v>48</v>
      </c>
      <c r="U93" s="39">
        <v>8.5900000000000002E-53</v>
      </c>
      <c r="V93" s="38">
        <v>0</v>
      </c>
      <c r="W93" s="37" t="s">
        <v>3318</v>
      </c>
      <c r="X93" s="61" t="s">
        <v>3319</v>
      </c>
      <c r="Y93" s="61" t="s">
        <v>24</v>
      </c>
      <c r="Z93" s="39">
        <v>8.8900000000000003E-10</v>
      </c>
      <c r="AA93" s="37" t="s">
        <v>363</v>
      </c>
    </row>
    <row r="94" spans="1:27" ht="14.25" customHeight="1">
      <c r="A94" s="37" t="s">
        <v>3323</v>
      </c>
      <c r="B94" s="37" t="s">
        <v>3306</v>
      </c>
      <c r="C94" s="37" t="s">
        <v>3307</v>
      </c>
      <c r="D94" s="37" t="s">
        <v>3388</v>
      </c>
      <c r="E94" s="37" t="s">
        <v>3335</v>
      </c>
      <c r="F94" s="37" t="s">
        <v>3310</v>
      </c>
      <c r="G94" s="37" t="s">
        <v>3311</v>
      </c>
      <c r="H94" s="37" t="s">
        <v>3312</v>
      </c>
      <c r="I94" s="37" t="s">
        <v>3313</v>
      </c>
      <c r="J94" s="37" t="s">
        <v>364</v>
      </c>
      <c r="K94" s="37" t="s">
        <v>3314</v>
      </c>
      <c r="L94" s="37" t="s">
        <v>3315</v>
      </c>
      <c r="M94" s="37" t="s">
        <v>3326</v>
      </c>
      <c r="N94" s="60" t="s">
        <v>3446</v>
      </c>
      <c r="O94" s="37" t="s">
        <v>3116</v>
      </c>
      <c r="P94" s="38">
        <v>0.99989164600000002</v>
      </c>
      <c r="Q94" s="38">
        <v>-0.95865946000000002</v>
      </c>
      <c r="R94" s="38">
        <v>2</v>
      </c>
      <c r="S94" s="38">
        <v>19.010000000000002</v>
      </c>
      <c r="T94" s="38">
        <v>48</v>
      </c>
      <c r="U94" s="39">
        <v>8.5900000000000002E-53</v>
      </c>
      <c r="V94" s="38">
        <v>0</v>
      </c>
      <c r="W94" s="37" t="s">
        <v>3318</v>
      </c>
      <c r="X94" s="61" t="s">
        <v>3319</v>
      </c>
      <c r="Y94" s="61" t="s">
        <v>24</v>
      </c>
      <c r="Z94" s="39">
        <v>8.8900000000000003E-10</v>
      </c>
      <c r="AA94" s="37" t="s">
        <v>363</v>
      </c>
    </row>
    <row r="95" spans="1:27" ht="14.25" customHeight="1">
      <c r="A95" s="37" t="s">
        <v>3320</v>
      </c>
      <c r="B95" s="37" t="s">
        <v>3338</v>
      </c>
      <c r="C95" s="37" t="s">
        <v>3339</v>
      </c>
      <c r="D95" s="37" t="s">
        <v>3388</v>
      </c>
      <c r="E95" s="37" t="s">
        <v>3335</v>
      </c>
      <c r="F95" s="37" t="s">
        <v>3310</v>
      </c>
      <c r="G95" s="37" t="s">
        <v>3341</v>
      </c>
      <c r="H95" s="37" t="s">
        <v>3342</v>
      </c>
      <c r="I95" s="37" t="s">
        <v>3313</v>
      </c>
      <c r="J95" s="37" t="s">
        <v>364</v>
      </c>
      <c r="K95" s="37" t="s">
        <v>3314</v>
      </c>
      <c r="L95" s="37" t="s">
        <v>3315</v>
      </c>
      <c r="M95" s="37" t="s">
        <v>3326</v>
      </c>
      <c r="N95" s="60" t="s">
        <v>3447</v>
      </c>
      <c r="O95" s="37" t="s">
        <v>3116</v>
      </c>
      <c r="P95" s="38">
        <v>0.99989164600000002</v>
      </c>
      <c r="Q95" s="38">
        <v>-0.95865946000000002</v>
      </c>
      <c r="R95" s="38">
        <v>2</v>
      </c>
      <c r="S95" s="38">
        <v>19.010000000000002</v>
      </c>
      <c r="T95" s="38">
        <v>48</v>
      </c>
      <c r="U95" s="39">
        <v>8.5900000000000002E-53</v>
      </c>
      <c r="V95" s="38">
        <v>0</v>
      </c>
      <c r="W95" s="37" t="s">
        <v>3318</v>
      </c>
      <c r="X95" s="61" t="s">
        <v>3319</v>
      </c>
      <c r="Y95" s="61" t="s">
        <v>24</v>
      </c>
      <c r="Z95" s="39">
        <v>8.8900000000000003E-10</v>
      </c>
      <c r="AA95" s="37" t="s">
        <v>363</v>
      </c>
    </row>
    <row r="96" spans="1:27" ht="14.25" customHeight="1">
      <c r="A96" s="37" t="s">
        <v>3448</v>
      </c>
      <c r="B96" s="37" t="s">
        <v>3338</v>
      </c>
      <c r="C96" s="37" t="s">
        <v>3339</v>
      </c>
      <c r="D96" s="37" t="s">
        <v>3388</v>
      </c>
      <c r="E96" s="37" t="s">
        <v>3335</v>
      </c>
      <c r="F96" s="37" t="s">
        <v>3310</v>
      </c>
      <c r="G96" s="37" t="s">
        <v>3341</v>
      </c>
      <c r="H96" s="37" t="s">
        <v>3342</v>
      </c>
      <c r="I96" s="37" t="s">
        <v>3313</v>
      </c>
      <c r="J96" s="37" t="s">
        <v>364</v>
      </c>
      <c r="K96" s="37" t="s">
        <v>3314</v>
      </c>
      <c r="L96" s="37" t="s">
        <v>3315</v>
      </c>
      <c r="M96" s="37" t="s">
        <v>3326</v>
      </c>
      <c r="N96" s="60" t="s">
        <v>3391</v>
      </c>
      <c r="O96" s="37" t="s">
        <v>3116</v>
      </c>
      <c r="P96" s="38">
        <v>0.99989164600000002</v>
      </c>
      <c r="Q96" s="38">
        <v>-0.95865946000000002</v>
      </c>
      <c r="R96" s="38">
        <v>2</v>
      </c>
      <c r="S96" s="38">
        <v>19.010000000000002</v>
      </c>
      <c r="T96" s="38">
        <v>48</v>
      </c>
      <c r="U96" s="39">
        <v>8.5900000000000002E-53</v>
      </c>
      <c r="V96" s="38">
        <v>0</v>
      </c>
      <c r="W96" s="37" t="s">
        <v>3318</v>
      </c>
      <c r="X96" s="61" t="s">
        <v>3319</v>
      </c>
      <c r="Y96" s="61" t="s">
        <v>24</v>
      </c>
      <c r="Z96" s="39">
        <v>8.8900000000000003E-10</v>
      </c>
      <c r="AA96" s="37" t="s">
        <v>363</v>
      </c>
    </row>
    <row r="97" spans="1:27" ht="14.25" customHeight="1">
      <c r="A97" s="37" t="s">
        <v>3449</v>
      </c>
      <c r="B97" s="37" t="s">
        <v>3338</v>
      </c>
      <c r="C97" s="37" t="s">
        <v>3339</v>
      </c>
      <c r="D97" s="37" t="s">
        <v>3388</v>
      </c>
      <c r="E97" s="37" t="s">
        <v>3335</v>
      </c>
      <c r="F97" s="37" t="s">
        <v>3310</v>
      </c>
      <c r="G97" s="37" t="s">
        <v>3341</v>
      </c>
      <c r="H97" s="37" t="s">
        <v>3342</v>
      </c>
      <c r="I97" s="37" t="s">
        <v>3313</v>
      </c>
      <c r="J97" s="37" t="s">
        <v>364</v>
      </c>
      <c r="K97" s="37" t="s">
        <v>3314</v>
      </c>
      <c r="L97" s="37" t="s">
        <v>3315</v>
      </c>
      <c r="M97" s="37" t="s">
        <v>3326</v>
      </c>
      <c r="N97" s="60" t="s">
        <v>3391</v>
      </c>
      <c r="O97" s="37" t="s">
        <v>3116</v>
      </c>
      <c r="P97" s="38">
        <v>0.99989164600000002</v>
      </c>
      <c r="Q97" s="38">
        <v>-0.95865946000000002</v>
      </c>
      <c r="R97" s="38">
        <v>2</v>
      </c>
      <c r="S97" s="38">
        <v>19.010000000000002</v>
      </c>
      <c r="T97" s="38">
        <v>48</v>
      </c>
      <c r="U97" s="39">
        <v>8.5900000000000002E-53</v>
      </c>
      <c r="V97" s="38">
        <v>0</v>
      </c>
      <c r="W97" s="37" t="s">
        <v>3318</v>
      </c>
      <c r="X97" s="61" t="s">
        <v>3319</v>
      </c>
      <c r="Y97" s="61" t="s">
        <v>24</v>
      </c>
      <c r="Z97" s="39">
        <v>8.8900000000000003E-10</v>
      </c>
      <c r="AA97" s="37" t="s">
        <v>363</v>
      </c>
    </row>
    <row r="98" spans="1:27" ht="14.25" customHeight="1">
      <c r="A98" s="37" t="s">
        <v>3320</v>
      </c>
      <c r="B98" s="37" t="s">
        <v>3338</v>
      </c>
      <c r="C98" s="37" t="s">
        <v>3339</v>
      </c>
      <c r="D98" s="37" t="s">
        <v>3388</v>
      </c>
      <c r="E98" s="37" t="s">
        <v>3335</v>
      </c>
      <c r="F98" s="37" t="s">
        <v>3310</v>
      </c>
      <c r="G98" s="37" t="s">
        <v>3341</v>
      </c>
      <c r="H98" s="37" t="s">
        <v>3342</v>
      </c>
      <c r="I98" s="37" t="s">
        <v>3313</v>
      </c>
      <c r="J98" s="37" t="s">
        <v>364</v>
      </c>
      <c r="K98" s="37" t="s">
        <v>3314</v>
      </c>
      <c r="L98" s="37" t="s">
        <v>3315</v>
      </c>
      <c r="M98" s="37" t="s">
        <v>3326</v>
      </c>
      <c r="N98" s="60" t="s">
        <v>3450</v>
      </c>
      <c r="O98" s="37" t="s">
        <v>3116</v>
      </c>
      <c r="P98" s="38">
        <v>0.99989164600000002</v>
      </c>
      <c r="Q98" s="38">
        <v>-0.95865946000000002</v>
      </c>
      <c r="R98" s="38">
        <v>2</v>
      </c>
      <c r="S98" s="38">
        <v>19.010000000000002</v>
      </c>
      <c r="T98" s="38">
        <v>48</v>
      </c>
      <c r="U98" s="39">
        <v>8.5900000000000002E-53</v>
      </c>
      <c r="V98" s="38">
        <v>0</v>
      </c>
      <c r="W98" s="37" t="s">
        <v>3318</v>
      </c>
      <c r="X98" s="61" t="s">
        <v>3319</v>
      </c>
      <c r="Y98" s="61" t="s">
        <v>24</v>
      </c>
      <c r="Z98" s="39">
        <v>8.8900000000000003E-10</v>
      </c>
      <c r="AA98" s="37" t="s">
        <v>363</v>
      </c>
    </row>
    <row r="99" spans="1:27" ht="14.25" customHeight="1">
      <c r="A99" s="37" t="s">
        <v>3451</v>
      </c>
      <c r="B99" s="37" t="s">
        <v>3338</v>
      </c>
      <c r="C99" s="37" t="s">
        <v>3339</v>
      </c>
      <c r="D99" s="37" t="s">
        <v>3388</v>
      </c>
      <c r="E99" s="37" t="s">
        <v>3335</v>
      </c>
      <c r="F99" s="37" t="s">
        <v>3310</v>
      </c>
      <c r="G99" s="37" t="s">
        <v>3341</v>
      </c>
      <c r="H99" s="37" t="s">
        <v>3342</v>
      </c>
      <c r="I99" s="37" t="s">
        <v>3313</v>
      </c>
      <c r="J99" s="37" t="s">
        <v>364</v>
      </c>
      <c r="K99" s="37" t="s">
        <v>3314</v>
      </c>
      <c r="L99" s="37" t="s">
        <v>3315</v>
      </c>
      <c r="M99" s="37" t="s">
        <v>3326</v>
      </c>
      <c r="N99" s="60" t="s">
        <v>3391</v>
      </c>
      <c r="O99" s="37" t="s">
        <v>3116</v>
      </c>
      <c r="P99" s="38">
        <v>0.99989164600000002</v>
      </c>
      <c r="Q99" s="38">
        <v>-0.95865946000000002</v>
      </c>
      <c r="R99" s="38">
        <v>2</v>
      </c>
      <c r="S99" s="38">
        <v>19.010000000000002</v>
      </c>
      <c r="T99" s="38">
        <v>48</v>
      </c>
      <c r="U99" s="39">
        <v>8.5900000000000002E-53</v>
      </c>
      <c r="V99" s="38">
        <v>0</v>
      </c>
      <c r="W99" s="37" t="s">
        <v>3318</v>
      </c>
      <c r="X99" s="61" t="s">
        <v>3319</v>
      </c>
      <c r="Y99" s="61" t="s">
        <v>24</v>
      </c>
      <c r="Z99" s="39">
        <v>8.8900000000000003E-10</v>
      </c>
      <c r="AA99" s="37" t="s">
        <v>363</v>
      </c>
    </row>
    <row r="100" spans="1:27" ht="14.25" customHeight="1">
      <c r="A100" s="37" t="s">
        <v>3452</v>
      </c>
      <c r="B100" s="37" t="s">
        <v>3338</v>
      </c>
      <c r="C100" s="37" t="s">
        <v>3339</v>
      </c>
      <c r="D100" s="37" t="s">
        <v>3388</v>
      </c>
      <c r="E100" s="37" t="s">
        <v>3335</v>
      </c>
      <c r="F100" s="37" t="s">
        <v>3310</v>
      </c>
      <c r="G100" s="37" t="s">
        <v>3341</v>
      </c>
      <c r="H100" s="37" t="s">
        <v>3342</v>
      </c>
      <c r="I100" s="37" t="s">
        <v>3313</v>
      </c>
      <c r="J100" s="37" t="s">
        <v>364</v>
      </c>
      <c r="K100" s="37" t="s">
        <v>3314</v>
      </c>
      <c r="L100" s="37" t="s">
        <v>3315</v>
      </c>
      <c r="M100" s="37" t="s">
        <v>3326</v>
      </c>
      <c r="N100" s="60" t="s">
        <v>3391</v>
      </c>
      <c r="O100" s="37" t="s">
        <v>3116</v>
      </c>
      <c r="P100" s="38">
        <v>0.99989164600000002</v>
      </c>
      <c r="Q100" s="38">
        <v>-0.95865946000000002</v>
      </c>
      <c r="R100" s="38">
        <v>2</v>
      </c>
      <c r="S100" s="38">
        <v>19.010000000000002</v>
      </c>
      <c r="T100" s="38">
        <v>48</v>
      </c>
      <c r="U100" s="39">
        <v>8.5900000000000002E-53</v>
      </c>
      <c r="V100" s="38">
        <v>0</v>
      </c>
      <c r="W100" s="37" t="s">
        <v>3318</v>
      </c>
      <c r="X100" s="61" t="s">
        <v>3319</v>
      </c>
      <c r="Y100" s="61" t="s">
        <v>24</v>
      </c>
      <c r="Z100" s="39">
        <v>8.8900000000000003E-10</v>
      </c>
      <c r="AA100" s="37" t="s">
        <v>363</v>
      </c>
    </row>
    <row r="101" spans="1:27" ht="14.25" customHeight="1">
      <c r="A101" s="37" t="s">
        <v>870</v>
      </c>
      <c r="B101" s="37" t="s">
        <v>3426</v>
      </c>
      <c r="C101" s="37" t="s">
        <v>3427</v>
      </c>
      <c r="D101" s="37" t="s">
        <v>3388</v>
      </c>
      <c r="E101" s="37" t="s">
        <v>3367</v>
      </c>
      <c r="F101" s="37" t="s">
        <v>3310</v>
      </c>
      <c r="G101" s="37" t="s">
        <v>3360</v>
      </c>
      <c r="H101" s="37" t="s">
        <v>3428</v>
      </c>
      <c r="I101" s="37" t="s">
        <v>3313</v>
      </c>
      <c r="J101" s="37" t="s">
        <v>364</v>
      </c>
      <c r="K101" s="37" t="s">
        <v>3314</v>
      </c>
      <c r="L101" s="37" t="s">
        <v>3315</v>
      </c>
      <c r="M101" s="37" t="s">
        <v>3326</v>
      </c>
      <c r="N101" s="60" t="s">
        <v>3453</v>
      </c>
      <c r="O101" s="37" t="s">
        <v>3116</v>
      </c>
      <c r="P101" s="38">
        <v>0.99989164600000002</v>
      </c>
      <c r="Q101" s="38">
        <v>-0.95865946000000002</v>
      </c>
      <c r="R101" s="38">
        <v>2</v>
      </c>
      <c r="S101" s="38">
        <v>19.010000000000002</v>
      </c>
      <c r="T101" s="38">
        <v>48</v>
      </c>
      <c r="U101" s="39">
        <v>8.5900000000000002E-53</v>
      </c>
      <c r="V101" s="38">
        <v>0</v>
      </c>
      <c r="W101" s="37" t="s">
        <v>3318</v>
      </c>
      <c r="X101" s="61" t="s">
        <v>3319</v>
      </c>
      <c r="Y101" s="61" t="s">
        <v>24</v>
      </c>
      <c r="Z101" s="39">
        <v>8.8900000000000003E-10</v>
      </c>
      <c r="AA101" s="37" t="s">
        <v>363</v>
      </c>
    </row>
    <row r="102" spans="1:27" ht="14.25" customHeight="1">
      <c r="A102" s="37" t="s">
        <v>3345</v>
      </c>
      <c r="B102" s="37" t="s">
        <v>3338</v>
      </c>
      <c r="C102" s="37" t="s">
        <v>3339</v>
      </c>
      <c r="D102" s="37" t="s">
        <v>3388</v>
      </c>
      <c r="E102" s="37" t="s">
        <v>3335</v>
      </c>
      <c r="F102" s="37" t="s">
        <v>3310</v>
      </c>
      <c r="G102" s="37" t="s">
        <v>3341</v>
      </c>
      <c r="H102" s="37" t="s">
        <v>3342</v>
      </c>
      <c r="I102" s="37" t="s">
        <v>3313</v>
      </c>
      <c r="J102" s="37" t="s">
        <v>364</v>
      </c>
      <c r="K102" s="37" t="s">
        <v>3314</v>
      </c>
      <c r="L102" s="37" t="s">
        <v>3315</v>
      </c>
      <c r="M102" s="37" t="s">
        <v>3326</v>
      </c>
      <c r="N102" s="60" t="s">
        <v>3454</v>
      </c>
      <c r="O102" s="37" t="s">
        <v>3116</v>
      </c>
      <c r="P102" s="38">
        <v>0.99989164600000002</v>
      </c>
      <c r="Q102" s="38">
        <v>-0.95865946000000002</v>
      </c>
      <c r="R102" s="38">
        <v>2</v>
      </c>
      <c r="S102" s="38">
        <v>19.010000000000002</v>
      </c>
      <c r="T102" s="38">
        <v>48</v>
      </c>
      <c r="U102" s="39">
        <v>8.5900000000000002E-53</v>
      </c>
      <c r="V102" s="38">
        <v>0</v>
      </c>
      <c r="W102" s="37" t="s">
        <v>3318</v>
      </c>
      <c r="X102" s="61" t="s">
        <v>3319</v>
      </c>
      <c r="Y102" s="61" t="s">
        <v>24</v>
      </c>
      <c r="Z102" s="39">
        <v>8.8900000000000003E-10</v>
      </c>
      <c r="AA102" s="37" t="s">
        <v>363</v>
      </c>
    </row>
    <row r="103" spans="1:27" ht="14.25" customHeight="1">
      <c r="A103" s="37" t="s">
        <v>3323</v>
      </c>
      <c r="B103" s="37" t="s">
        <v>3306</v>
      </c>
      <c r="C103" s="37" t="s">
        <v>3307</v>
      </c>
      <c r="D103" s="37" t="s">
        <v>3388</v>
      </c>
      <c r="E103" s="37" t="s">
        <v>3370</v>
      </c>
      <c r="F103" s="37" t="s">
        <v>3310</v>
      </c>
      <c r="G103" s="37" t="s">
        <v>3311</v>
      </c>
      <c r="H103" s="37" t="s">
        <v>3312</v>
      </c>
      <c r="I103" s="37" t="s">
        <v>3313</v>
      </c>
      <c r="J103" s="37" t="s">
        <v>364</v>
      </c>
      <c r="K103" s="37" t="s">
        <v>3314</v>
      </c>
      <c r="L103" s="37" t="s">
        <v>3315</v>
      </c>
      <c r="M103" s="37" t="s">
        <v>3326</v>
      </c>
      <c r="N103" s="60" t="s">
        <v>3455</v>
      </c>
      <c r="O103" s="37" t="s">
        <v>3116</v>
      </c>
      <c r="P103" s="38">
        <v>0.99989164600000002</v>
      </c>
      <c r="Q103" s="38">
        <v>-0.95865946000000002</v>
      </c>
      <c r="R103" s="38">
        <v>2</v>
      </c>
      <c r="S103" s="38">
        <v>19.010000000000002</v>
      </c>
      <c r="T103" s="38">
        <v>48</v>
      </c>
      <c r="U103" s="39">
        <v>8.5900000000000002E-53</v>
      </c>
      <c r="V103" s="38">
        <v>0</v>
      </c>
      <c r="W103" s="37" t="s">
        <v>3318</v>
      </c>
      <c r="X103" s="61" t="s">
        <v>3319</v>
      </c>
      <c r="Y103" s="61" t="s">
        <v>24</v>
      </c>
      <c r="Z103" s="39">
        <v>8.8900000000000003E-10</v>
      </c>
      <c r="AA103" s="37" t="s">
        <v>363</v>
      </c>
    </row>
    <row r="104" spans="1:27" ht="14.25" customHeight="1">
      <c r="A104" s="37" t="s">
        <v>3353</v>
      </c>
      <c r="B104" s="37" t="s">
        <v>3306</v>
      </c>
      <c r="C104" s="37" t="s">
        <v>3307</v>
      </c>
      <c r="D104" s="37" t="s">
        <v>3388</v>
      </c>
      <c r="E104" s="37" t="s">
        <v>3335</v>
      </c>
      <c r="F104" s="37" t="s">
        <v>3310</v>
      </c>
      <c r="G104" s="37" t="s">
        <v>3311</v>
      </c>
      <c r="H104" s="37" t="s">
        <v>3312</v>
      </c>
      <c r="I104" s="37" t="s">
        <v>3313</v>
      </c>
      <c r="J104" s="37" t="s">
        <v>364</v>
      </c>
      <c r="K104" s="37" t="s">
        <v>3314</v>
      </c>
      <c r="L104" s="37" t="s">
        <v>3315</v>
      </c>
      <c r="M104" s="37" t="s">
        <v>3326</v>
      </c>
      <c r="N104" s="60" t="s">
        <v>3430</v>
      </c>
      <c r="O104" s="37" t="s">
        <v>3116</v>
      </c>
      <c r="P104" s="38">
        <v>0.99989164600000002</v>
      </c>
      <c r="Q104" s="38">
        <v>-0.95865946000000002</v>
      </c>
      <c r="R104" s="38">
        <v>2</v>
      </c>
      <c r="S104" s="38">
        <v>19.010000000000002</v>
      </c>
      <c r="T104" s="38">
        <v>48</v>
      </c>
      <c r="U104" s="39">
        <v>8.5900000000000002E-53</v>
      </c>
      <c r="V104" s="38">
        <v>0</v>
      </c>
      <c r="W104" s="37" t="s">
        <v>3318</v>
      </c>
      <c r="X104" s="61" t="s">
        <v>3319</v>
      </c>
      <c r="Y104" s="61" t="s">
        <v>24</v>
      </c>
      <c r="Z104" s="39">
        <v>8.8900000000000003E-10</v>
      </c>
      <c r="AA104" s="37" t="s">
        <v>363</v>
      </c>
    </row>
    <row r="105" spans="1:27" ht="14.25" customHeight="1">
      <c r="A105" s="37" t="s">
        <v>3456</v>
      </c>
      <c r="B105" s="37" t="s">
        <v>3338</v>
      </c>
      <c r="C105" s="37" t="s">
        <v>3339</v>
      </c>
      <c r="D105" s="37" t="s">
        <v>3388</v>
      </c>
      <c r="E105" s="37" t="s">
        <v>3335</v>
      </c>
      <c r="F105" s="37" t="s">
        <v>3310</v>
      </c>
      <c r="G105" s="37" t="s">
        <v>3341</v>
      </c>
      <c r="H105" s="37" t="s">
        <v>3342</v>
      </c>
      <c r="I105" s="37" t="s">
        <v>3313</v>
      </c>
      <c r="J105" s="37" t="s">
        <v>364</v>
      </c>
      <c r="K105" s="37" t="s">
        <v>3314</v>
      </c>
      <c r="L105" s="37" t="s">
        <v>3315</v>
      </c>
      <c r="M105" s="37" t="s">
        <v>3326</v>
      </c>
      <c r="N105" s="60" t="s">
        <v>3391</v>
      </c>
      <c r="O105" s="37" t="s">
        <v>3116</v>
      </c>
      <c r="P105" s="38">
        <v>0.99989164600000002</v>
      </c>
      <c r="Q105" s="38">
        <v>-0.95865946000000002</v>
      </c>
      <c r="R105" s="38">
        <v>2</v>
      </c>
      <c r="S105" s="38">
        <v>19.010000000000002</v>
      </c>
      <c r="T105" s="38">
        <v>48</v>
      </c>
      <c r="U105" s="39">
        <v>8.5900000000000002E-53</v>
      </c>
      <c r="V105" s="38">
        <v>0</v>
      </c>
      <c r="W105" s="37" t="s">
        <v>3318</v>
      </c>
      <c r="X105" s="61" t="s">
        <v>3319</v>
      </c>
      <c r="Y105" s="61" t="s">
        <v>24</v>
      </c>
      <c r="Z105" s="39">
        <v>8.8900000000000003E-10</v>
      </c>
      <c r="AA105" s="37" t="s">
        <v>363</v>
      </c>
    </row>
    <row r="106" spans="1:27" ht="14.25" customHeight="1">
      <c r="A106" s="37" t="s">
        <v>3364</v>
      </c>
      <c r="B106" s="37" t="s">
        <v>3338</v>
      </c>
      <c r="C106" s="37" t="s">
        <v>3339</v>
      </c>
      <c r="D106" s="37" t="s">
        <v>3388</v>
      </c>
      <c r="E106" s="37" t="s">
        <v>3335</v>
      </c>
      <c r="F106" s="37" t="s">
        <v>3310</v>
      </c>
      <c r="G106" s="37" t="s">
        <v>3341</v>
      </c>
      <c r="H106" s="37" t="s">
        <v>3342</v>
      </c>
      <c r="I106" s="37" t="s">
        <v>3313</v>
      </c>
      <c r="J106" s="37" t="s">
        <v>364</v>
      </c>
      <c r="K106" s="37" t="s">
        <v>3314</v>
      </c>
      <c r="L106" s="37" t="s">
        <v>3315</v>
      </c>
      <c r="M106" s="37" t="s">
        <v>3326</v>
      </c>
      <c r="N106" s="60" t="s">
        <v>3391</v>
      </c>
      <c r="O106" s="37" t="s">
        <v>3116</v>
      </c>
      <c r="P106" s="38">
        <v>0.99989164600000002</v>
      </c>
      <c r="Q106" s="38">
        <v>-0.95865946000000002</v>
      </c>
      <c r="R106" s="38">
        <v>2</v>
      </c>
      <c r="S106" s="38">
        <v>19.010000000000002</v>
      </c>
      <c r="T106" s="38">
        <v>48</v>
      </c>
      <c r="U106" s="39">
        <v>8.5900000000000002E-53</v>
      </c>
      <c r="V106" s="38">
        <v>0</v>
      </c>
      <c r="W106" s="37" t="s">
        <v>3318</v>
      </c>
      <c r="X106" s="61" t="s">
        <v>3319</v>
      </c>
      <c r="Y106" s="61" t="s">
        <v>24</v>
      </c>
      <c r="Z106" s="39">
        <v>8.8900000000000003E-10</v>
      </c>
      <c r="AA106" s="37" t="s">
        <v>363</v>
      </c>
    </row>
    <row r="107" spans="1:27" ht="14.25" customHeight="1">
      <c r="A107" s="37" t="s">
        <v>3457</v>
      </c>
      <c r="B107" s="37" t="s">
        <v>3338</v>
      </c>
      <c r="C107" s="37" t="s">
        <v>3339</v>
      </c>
      <c r="D107" s="37" t="s">
        <v>3388</v>
      </c>
      <c r="E107" s="37" t="s">
        <v>3335</v>
      </c>
      <c r="F107" s="37" t="s">
        <v>3310</v>
      </c>
      <c r="G107" s="37" t="s">
        <v>3341</v>
      </c>
      <c r="H107" s="37" t="s">
        <v>3342</v>
      </c>
      <c r="I107" s="37" t="s">
        <v>3313</v>
      </c>
      <c r="J107" s="37" t="s">
        <v>364</v>
      </c>
      <c r="K107" s="37" t="s">
        <v>3314</v>
      </c>
      <c r="L107" s="37" t="s">
        <v>3315</v>
      </c>
      <c r="M107" s="37" t="s">
        <v>3326</v>
      </c>
      <c r="N107" s="60" t="s">
        <v>3391</v>
      </c>
      <c r="O107" s="37" t="s">
        <v>3116</v>
      </c>
      <c r="P107" s="38">
        <v>0.99989164600000002</v>
      </c>
      <c r="Q107" s="38">
        <v>-0.95865946000000002</v>
      </c>
      <c r="R107" s="38">
        <v>2</v>
      </c>
      <c r="S107" s="38">
        <v>19.010000000000002</v>
      </c>
      <c r="T107" s="38">
        <v>48</v>
      </c>
      <c r="U107" s="39">
        <v>8.5900000000000002E-53</v>
      </c>
      <c r="V107" s="38">
        <v>0</v>
      </c>
      <c r="W107" s="37" t="s">
        <v>3318</v>
      </c>
      <c r="X107" s="61" t="s">
        <v>3319</v>
      </c>
      <c r="Y107" s="61" t="s">
        <v>24</v>
      </c>
      <c r="Z107" s="39">
        <v>8.8900000000000003E-10</v>
      </c>
      <c r="AA107" s="37" t="s">
        <v>363</v>
      </c>
    </row>
    <row r="108" spans="1:27" ht="14.25" customHeight="1">
      <c r="A108" s="37" t="s">
        <v>3458</v>
      </c>
      <c r="B108" s="37" t="s">
        <v>3338</v>
      </c>
      <c r="C108" s="37" t="s">
        <v>3339</v>
      </c>
      <c r="D108" s="37" t="s">
        <v>3388</v>
      </c>
      <c r="E108" s="37" t="s">
        <v>3335</v>
      </c>
      <c r="F108" s="37" t="s">
        <v>3310</v>
      </c>
      <c r="G108" s="37" t="s">
        <v>3341</v>
      </c>
      <c r="H108" s="37" t="s">
        <v>3342</v>
      </c>
      <c r="I108" s="37" t="s">
        <v>3313</v>
      </c>
      <c r="J108" s="37" t="s">
        <v>364</v>
      </c>
      <c r="K108" s="37" t="s">
        <v>3314</v>
      </c>
      <c r="L108" s="37" t="s">
        <v>3315</v>
      </c>
      <c r="M108" s="37" t="s">
        <v>3326</v>
      </c>
      <c r="N108" s="60" t="s">
        <v>3389</v>
      </c>
      <c r="O108" s="37" t="s">
        <v>3116</v>
      </c>
      <c r="P108" s="38">
        <v>0.99989164600000002</v>
      </c>
      <c r="Q108" s="38">
        <v>-0.95865946000000002</v>
      </c>
      <c r="R108" s="38">
        <v>2</v>
      </c>
      <c r="S108" s="38">
        <v>19.010000000000002</v>
      </c>
      <c r="T108" s="38">
        <v>48</v>
      </c>
      <c r="U108" s="39">
        <v>8.5900000000000002E-53</v>
      </c>
      <c r="V108" s="38">
        <v>0</v>
      </c>
      <c r="W108" s="37" t="s">
        <v>3318</v>
      </c>
      <c r="X108" s="61" t="s">
        <v>3319</v>
      </c>
      <c r="Y108" s="61" t="s">
        <v>24</v>
      </c>
      <c r="Z108" s="39">
        <v>8.8900000000000003E-10</v>
      </c>
      <c r="AA108" s="37" t="s">
        <v>363</v>
      </c>
    </row>
    <row r="109" spans="1:27" ht="14.25" customHeight="1">
      <c r="A109" s="37" t="s">
        <v>3408</v>
      </c>
      <c r="B109" s="37" t="s">
        <v>3306</v>
      </c>
      <c r="C109" s="37" t="s">
        <v>3307</v>
      </c>
      <c r="D109" s="37" t="s">
        <v>3388</v>
      </c>
      <c r="E109" s="37" t="s">
        <v>3335</v>
      </c>
      <c r="F109" s="37" t="s">
        <v>3310</v>
      </c>
      <c r="G109" s="37" t="s">
        <v>3311</v>
      </c>
      <c r="H109" s="37" t="s">
        <v>3312</v>
      </c>
      <c r="I109" s="37" t="s">
        <v>3313</v>
      </c>
      <c r="J109" s="37" t="s">
        <v>364</v>
      </c>
      <c r="K109" s="37" t="s">
        <v>3314</v>
      </c>
      <c r="L109" s="37" t="s">
        <v>3315</v>
      </c>
      <c r="M109" s="37" t="s">
        <v>3326</v>
      </c>
      <c r="N109" s="60" t="s">
        <v>3459</v>
      </c>
      <c r="O109" s="37" t="s">
        <v>3116</v>
      </c>
      <c r="P109" s="38">
        <v>0.99989164600000002</v>
      </c>
      <c r="Q109" s="38">
        <v>-0.95865946000000002</v>
      </c>
      <c r="R109" s="38">
        <v>2</v>
      </c>
      <c r="S109" s="38">
        <v>19.010000000000002</v>
      </c>
      <c r="T109" s="38">
        <v>48</v>
      </c>
      <c r="U109" s="39">
        <v>8.5900000000000002E-53</v>
      </c>
      <c r="V109" s="38">
        <v>0</v>
      </c>
      <c r="W109" s="37" t="s">
        <v>3318</v>
      </c>
      <c r="X109" s="61" t="s">
        <v>3319</v>
      </c>
      <c r="Y109" s="61" t="s">
        <v>24</v>
      </c>
      <c r="Z109" s="39">
        <v>8.8900000000000003E-10</v>
      </c>
      <c r="AA109" s="37" t="s">
        <v>363</v>
      </c>
    </row>
    <row r="110" spans="1:27" ht="14.25" customHeight="1">
      <c r="A110" s="37" t="s">
        <v>3433</v>
      </c>
      <c r="B110" s="37" t="s">
        <v>3358</v>
      </c>
      <c r="C110" s="37" t="s">
        <v>3359</v>
      </c>
      <c r="D110" s="37" t="s">
        <v>3388</v>
      </c>
      <c r="E110" s="37" t="s">
        <v>3329</v>
      </c>
      <c r="F110" s="37" t="s">
        <v>3310</v>
      </c>
      <c r="G110" s="37" t="s">
        <v>3360</v>
      </c>
      <c r="H110" s="37" t="s">
        <v>3361</v>
      </c>
      <c r="I110" s="37" t="s">
        <v>3313</v>
      </c>
      <c r="J110" s="37" t="s">
        <v>364</v>
      </c>
      <c r="K110" s="37" t="s">
        <v>3314</v>
      </c>
      <c r="L110" s="37" t="s">
        <v>3315</v>
      </c>
      <c r="M110" s="37" t="s">
        <v>3326</v>
      </c>
      <c r="N110" s="60" t="s">
        <v>3460</v>
      </c>
      <c r="O110" s="37" t="s">
        <v>3116</v>
      </c>
      <c r="P110" s="38">
        <v>0.99989164600000002</v>
      </c>
      <c r="Q110" s="38">
        <v>-0.95865946000000002</v>
      </c>
      <c r="R110" s="38">
        <v>2</v>
      </c>
      <c r="S110" s="38">
        <v>19.010000000000002</v>
      </c>
      <c r="T110" s="38">
        <v>48</v>
      </c>
      <c r="U110" s="39">
        <v>8.5900000000000002E-53</v>
      </c>
      <c r="V110" s="38">
        <v>0</v>
      </c>
      <c r="W110" s="37" t="s">
        <v>3318</v>
      </c>
      <c r="X110" s="61" t="s">
        <v>3319</v>
      </c>
      <c r="Y110" s="61" t="s">
        <v>24</v>
      </c>
      <c r="Z110" s="39">
        <v>8.8900000000000003E-10</v>
      </c>
      <c r="AA110" s="37" t="s">
        <v>363</v>
      </c>
    </row>
    <row r="111" spans="1:27" ht="14.25" customHeight="1">
      <c r="A111" s="37" t="s">
        <v>3345</v>
      </c>
      <c r="B111" s="37" t="s">
        <v>3338</v>
      </c>
      <c r="C111" s="37" t="s">
        <v>3339</v>
      </c>
      <c r="D111" s="37" t="s">
        <v>3388</v>
      </c>
      <c r="E111" s="37" t="s">
        <v>3335</v>
      </c>
      <c r="F111" s="37" t="s">
        <v>3310</v>
      </c>
      <c r="G111" s="37" t="s">
        <v>3341</v>
      </c>
      <c r="H111" s="37" t="s">
        <v>3342</v>
      </c>
      <c r="I111" s="37" t="s">
        <v>3313</v>
      </c>
      <c r="J111" s="37" t="s">
        <v>364</v>
      </c>
      <c r="K111" s="37" t="s">
        <v>3314</v>
      </c>
      <c r="L111" s="37" t="s">
        <v>3315</v>
      </c>
      <c r="M111" s="37" t="s">
        <v>3326</v>
      </c>
      <c r="N111" s="60" t="s">
        <v>3413</v>
      </c>
      <c r="O111" s="37" t="s">
        <v>3116</v>
      </c>
      <c r="P111" s="38">
        <v>0.99989164600000002</v>
      </c>
      <c r="Q111" s="38">
        <v>-0.95865946000000002</v>
      </c>
      <c r="R111" s="38">
        <v>2</v>
      </c>
      <c r="S111" s="38">
        <v>19.010000000000002</v>
      </c>
      <c r="T111" s="38">
        <v>48</v>
      </c>
      <c r="U111" s="39">
        <v>8.5900000000000002E-53</v>
      </c>
      <c r="V111" s="38">
        <v>0</v>
      </c>
      <c r="W111" s="37" t="s">
        <v>3318</v>
      </c>
      <c r="X111" s="61" t="s">
        <v>3319</v>
      </c>
      <c r="Y111" s="61" t="s">
        <v>24</v>
      </c>
      <c r="Z111" s="39">
        <v>8.8900000000000003E-10</v>
      </c>
      <c r="AA111" s="37" t="s">
        <v>363</v>
      </c>
    </row>
    <row r="112" spans="1:27" ht="14.25" customHeight="1">
      <c r="A112" s="37" t="s">
        <v>3461</v>
      </c>
      <c r="B112" s="37" t="s">
        <v>3338</v>
      </c>
      <c r="C112" s="37" t="s">
        <v>3339</v>
      </c>
      <c r="D112" s="37" t="s">
        <v>3388</v>
      </c>
      <c r="E112" s="37" t="s">
        <v>3335</v>
      </c>
      <c r="F112" s="37" t="s">
        <v>3310</v>
      </c>
      <c r="G112" s="37" t="s">
        <v>3341</v>
      </c>
      <c r="H112" s="37" t="s">
        <v>3342</v>
      </c>
      <c r="I112" s="37" t="s">
        <v>3313</v>
      </c>
      <c r="J112" s="37" t="s">
        <v>364</v>
      </c>
      <c r="K112" s="37" t="s">
        <v>3314</v>
      </c>
      <c r="L112" s="37" t="s">
        <v>3315</v>
      </c>
      <c r="M112" s="37" t="s">
        <v>3326</v>
      </c>
      <c r="N112" s="60" t="s">
        <v>3391</v>
      </c>
      <c r="O112" s="37" t="s">
        <v>3116</v>
      </c>
      <c r="P112" s="38">
        <v>0.99989164600000002</v>
      </c>
      <c r="Q112" s="38">
        <v>-0.95865946000000002</v>
      </c>
      <c r="R112" s="38">
        <v>2</v>
      </c>
      <c r="S112" s="38">
        <v>19.010000000000002</v>
      </c>
      <c r="T112" s="38">
        <v>48</v>
      </c>
      <c r="U112" s="39">
        <v>8.5900000000000002E-53</v>
      </c>
      <c r="V112" s="38">
        <v>0</v>
      </c>
      <c r="W112" s="37" t="s">
        <v>3318</v>
      </c>
      <c r="X112" s="61" t="s">
        <v>3319</v>
      </c>
      <c r="Y112" s="61" t="s">
        <v>24</v>
      </c>
      <c r="Z112" s="39">
        <v>8.8900000000000003E-10</v>
      </c>
      <c r="AA112" s="37" t="s">
        <v>363</v>
      </c>
    </row>
    <row r="113" spans="1:27" ht="14.25" customHeight="1">
      <c r="A113" s="37" t="s">
        <v>3462</v>
      </c>
      <c r="B113" s="37" t="s">
        <v>3338</v>
      </c>
      <c r="C113" s="37" t="s">
        <v>3339</v>
      </c>
      <c r="D113" s="37" t="s">
        <v>3388</v>
      </c>
      <c r="E113" s="37" t="s">
        <v>3335</v>
      </c>
      <c r="F113" s="37" t="s">
        <v>3310</v>
      </c>
      <c r="G113" s="37" t="s">
        <v>3341</v>
      </c>
      <c r="H113" s="37" t="s">
        <v>3342</v>
      </c>
      <c r="I113" s="37" t="s">
        <v>3313</v>
      </c>
      <c r="J113" s="37" t="s">
        <v>364</v>
      </c>
      <c r="K113" s="37" t="s">
        <v>3314</v>
      </c>
      <c r="L113" s="37" t="s">
        <v>3315</v>
      </c>
      <c r="M113" s="37" t="s">
        <v>3326</v>
      </c>
      <c r="N113" s="60" t="s">
        <v>3463</v>
      </c>
      <c r="O113" s="37" t="s">
        <v>3116</v>
      </c>
      <c r="P113" s="38">
        <v>0.99989164600000002</v>
      </c>
      <c r="Q113" s="38">
        <v>-0.95865946000000002</v>
      </c>
      <c r="R113" s="38">
        <v>2</v>
      </c>
      <c r="S113" s="38">
        <v>19.010000000000002</v>
      </c>
      <c r="T113" s="38">
        <v>48</v>
      </c>
      <c r="U113" s="39">
        <v>8.5900000000000002E-53</v>
      </c>
      <c r="V113" s="38">
        <v>0</v>
      </c>
      <c r="W113" s="37" t="s">
        <v>3318</v>
      </c>
      <c r="X113" s="61" t="s">
        <v>3319</v>
      </c>
      <c r="Y113" s="61" t="s">
        <v>24</v>
      </c>
      <c r="Z113" s="39">
        <v>8.8900000000000003E-10</v>
      </c>
      <c r="AA113" s="37" t="s">
        <v>363</v>
      </c>
    </row>
    <row r="114" spans="1:27" ht="14.25" customHeight="1">
      <c r="A114" s="37" t="s">
        <v>3353</v>
      </c>
      <c r="B114" s="37" t="s">
        <v>3306</v>
      </c>
      <c r="C114" s="37" t="s">
        <v>3307</v>
      </c>
      <c r="D114" s="37" t="s">
        <v>3388</v>
      </c>
      <c r="E114" s="37" t="s">
        <v>3329</v>
      </c>
      <c r="F114" s="37" t="s">
        <v>3310</v>
      </c>
      <c r="G114" s="37" t="s">
        <v>3311</v>
      </c>
      <c r="H114" s="37" t="s">
        <v>3312</v>
      </c>
      <c r="I114" s="37" t="s">
        <v>3313</v>
      </c>
      <c r="J114" s="37" t="s">
        <v>364</v>
      </c>
      <c r="K114" s="37" t="s">
        <v>3314</v>
      </c>
      <c r="L114" s="37" t="s">
        <v>3315</v>
      </c>
      <c r="M114" s="37" t="s">
        <v>3326</v>
      </c>
      <c r="N114" s="60" t="s">
        <v>3409</v>
      </c>
      <c r="O114" s="37" t="s">
        <v>3116</v>
      </c>
      <c r="P114" s="38">
        <v>0.99989164600000002</v>
      </c>
      <c r="Q114" s="38">
        <v>-0.95865946000000002</v>
      </c>
      <c r="R114" s="38">
        <v>2</v>
      </c>
      <c r="S114" s="38">
        <v>19.010000000000002</v>
      </c>
      <c r="T114" s="38">
        <v>48</v>
      </c>
      <c r="U114" s="39">
        <v>8.5900000000000002E-53</v>
      </c>
      <c r="V114" s="38">
        <v>0</v>
      </c>
      <c r="W114" s="37" t="s">
        <v>3318</v>
      </c>
      <c r="X114" s="61" t="s">
        <v>3319</v>
      </c>
      <c r="Y114" s="61" t="s">
        <v>24</v>
      </c>
      <c r="Z114" s="39">
        <v>8.8900000000000003E-10</v>
      </c>
      <c r="AA114" s="37" t="s">
        <v>363</v>
      </c>
    </row>
    <row r="115" spans="1:27" ht="14.25" customHeight="1">
      <c r="A115" s="37" t="s">
        <v>3464</v>
      </c>
      <c r="B115" s="37" t="s">
        <v>3338</v>
      </c>
      <c r="C115" s="37" t="s">
        <v>3339</v>
      </c>
      <c r="D115" s="37" t="s">
        <v>3388</v>
      </c>
      <c r="E115" s="37" t="s">
        <v>3335</v>
      </c>
      <c r="F115" s="37" t="s">
        <v>3310</v>
      </c>
      <c r="G115" s="37" t="s">
        <v>3341</v>
      </c>
      <c r="H115" s="37" t="s">
        <v>3342</v>
      </c>
      <c r="I115" s="37" t="s">
        <v>3313</v>
      </c>
      <c r="J115" s="37" t="s">
        <v>364</v>
      </c>
      <c r="K115" s="37" t="s">
        <v>3314</v>
      </c>
      <c r="L115" s="37" t="s">
        <v>3315</v>
      </c>
      <c r="M115" s="37" t="s">
        <v>3326</v>
      </c>
      <c r="N115" s="60" t="s">
        <v>3391</v>
      </c>
      <c r="O115" s="37" t="s">
        <v>3116</v>
      </c>
      <c r="P115" s="38">
        <v>0.99989164600000002</v>
      </c>
      <c r="Q115" s="38">
        <v>-0.95865946000000002</v>
      </c>
      <c r="R115" s="38">
        <v>2</v>
      </c>
      <c r="S115" s="38">
        <v>19.010000000000002</v>
      </c>
      <c r="T115" s="38">
        <v>48</v>
      </c>
      <c r="U115" s="39">
        <v>8.5900000000000002E-53</v>
      </c>
      <c r="V115" s="38">
        <v>0</v>
      </c>
      <c r="W115" s="37" t="s">
        <v>3318</v>
      </c>
      <c r="X115" s="61" t="s">
        <v>3319</v>
      </c>
      <c r="Y115" s="61" t="s">
        <v>24</v>
      </c>
      <c r="Z115" s="39">
        <v>8.8900000000000003E-10</v>
      </c>
      <c r="AA115" s="37" t="s">
        <v>363</v>
      </c>
    </row>
    <row r="116" spans="1:27" ht="14.25" customHeight="1">
      <c r="A116" s="37" t="s">
        <v>3465</v>
      </c>
      <c r="B116" s="37" t="s">
        <v>3338</v>
      </c>
      <c r="C116" s="37" t="s">
        <v>3339</v>
      </c>
      <c r="D116" s="37" t="s">
        <v>3388</v>
      </c>
      <c r="E116" s="37" t="s">
        <v>3335</v>
      </c>
      <c r="F116" s="37" t="s">
        <v>3310</v>
      </c>
      <c r="G116" s="37" t="s">
        <v>3341</v>
      </c>
      <c r="H116" s="37" t="s">
        <v>3342</v>
      </c>
      <c r="I116" s="37" t="s">
        <v>3313</v>
      </c>
      <c r="J116" s="37" t="s">
        <v>364</v>
      </c>
      <c r="K116" s="37" t="s">
        <v>3314</v>
      </c>
      <c r="L116" s="37" t="s">
        <v>3315</v>
      </c>
      <c r="M116" s="37" t="s">
        <v>3326</v>
      </c>
      <c r="N116" s="60" t="s">
        <v>3413</v>
      </c>
      <c r="O116" s="37" t="s">
        <v>3116</v>
      </c>
      <c r="P116" s="38">
        <v>0.99989164600000002</v>
      </c>
      <c r="Q116" s="38">
        <v>-0.95865946000000002</v>
      </c>
      <c r="R116" s="38">
        <v>2</v>
      </c>
      <c r="S116" s="38">
        <v>19.010000000000002</v>
      </c>
      <c r="T116" s="38">
        <v>48</v>
      </c>
      <c r="U116" s="39">
        <v>8.5900000000000002E-53</v>
      </c>
      <c r="V116" s="38">
        <v>0</v>
      </c>
      <c r="W116" s="37" t="s">
        <v>3318</v>
      </c>
      <c r="X116" s="61" t="s">
        <v>3319</v>
      </c>
      <c r="Y116" s="61" t="s">
        <v>24</v>
      </c>
      <c r="Z116" s="39">
        <v>8.8900000000000003E-10</v>
      </c>
      <c r="AA116" s="37" t="s">
        <v>363</v>
      </c>
    </row>
    <row r="117" spans="1:27" ht="14.25" customHeight="1">
      <c r="A117" s="37" t="s">
        <v>3345</v>
      </c>
      <c r="B117" s="37" t="s">
        <v>3338</v>
      </c>
      <c r="C117" s="37" t="s">
        <v>3339</v>
      </c>
      <c r="D117" s="37" t="s">
        <v>3388</v>
      </c>
      <c r="E117" s="37" t="s">
        <v>3335</v>
      </c>
      <c r="F117" s="37" t="s">
        <v>3310</v>
      </c>
      <c r="G117" s="37" t="s">
        <v>3341</v>
      </c>
      <c r="H117" s="37" t="s">
        <v>3342</v>
      </c>
      <c r="I117" s="37" t="s">
        <v>3313</v>
      </c>
      <c r="J117" s="37" t="s">
        <v>364</v>
      </c>
      <c r="K117" s="37" t="s">
        <v>3314</v>
      </c>
      <c r="L117" s="37" t="s">
        <v>3315</v>
      </c>
      <c r="M117" s="37" t="s">
        <v>3326</v>
      </c>
      <c r="N117" s="60" t="s">
        <v>3420</v>
      </c>
      <c r="O117" s="37" t="s">
        <v>3116</v>
      </c>
      <c r="P117" s="38">
        <v>0.99989164600000002</v>
      </c>
      <c r="Q117" s="38">
        <v>-0.95865946000000002</v>
      </c>
      <c r="R117" s="38">
        <v>2</v>
      </c>
      <c r="S117" s="38">
        <v>19.010000000000002</v>
      </c>
      <c r="T117" s="38">
        <v>48</v>
      </c>
      <c r="U117" s="39">
        <v>8.5900000000000002E-53</v>
      </c>
      <c r="V117" s="38">
        <v>0</v>
      </c>
      <c r="W117" s="37" t="s">
        <v>3318</v>
      </c>
      <c r="X117" s="61" t="s">
        <v>3319</v>
      </c>
      <c r="Y117" s="61" t="s">
        <v>24</v>
      </c>
      <c r="Z117" s="39">
        <v>8.8900000000000003E-10</v>
      </c>
      <c r="AA117" s="37" t="s">
        <v>363</v>
      </c>
    </row>
    <row r="118" spans="1:27" ht="14.25" customHeight="1">
      <c r="A118" s="37" t="s">
        <v>3323</v>
      </c>
      <c r="B118" s="37" t="s">
        <v>3306</v>
      </c>
      <c r="C118" s="37" t="s">
        <v>3307</v>
      </c>
      <c r="D118" s="37" t="s">
        <v>3388</v>
      </c>
      <c r="E118" s="37" t="s">
        <v>3335</v>
      </c>
      <c r="F118" s="37" t="s">
        <v>3310</v>
      </c>
      <c r="G118" s="37" t="s">
        <v>3311</v>
      </c>
      <c r="H118" s="37" t="s">
        <v>3312</v>
      </c>
      <c r="I118" s="37" t="s">
        <v>3313</v>
      </c>
      <c r="J118" s="37" t="s">
        <v>364</v>
      </c>
      <c r="K118" s="37" t="s">
        <v>3314</v>
      </c>
      <c r="L118" s="37" t="s">
        <v>3315</v>
      </c>
      <c r="M118" s="37" t="s">
        <v>3326</v>
      </c>
      <c r="N118" s="60" t="s">
        <v>3466</v>
      </c>
      <c r="O118" s="37" t="s">
        <v>3116</v>
      </c>
      <c r="P118" s="38">
        <v>0.99989164600000002</v>
      </c>
      <c r="Q118" s="38">
        <v>-0.95865946000000002</v>
      </c>
      <c r="R118" s="38">
        <v>2</v>
      </c>
      <c r="S118" s="38">
        <v>19.010000000000002</v>
      </c>
      <c r="T118" s="38">
        <v>48</v>
      </c>
      <c r="U118" s="39">
        <v>8.5900000000000002E-53</v>
      </c>
      <c r="V118" s="38">
        <v>0</v>
      </c>
      <c r="W118" s="37" t="s">
        <v>3318</v>
      </c>
      <c r="X118" s="61" t="s">
        <v>3319</v>
      </c>
      <c r="Y118" s="61" t="s">
        <v>24</v>
      </c>
      <c r="Z118" s="39">
        <v>8.8900000000000003E-10</v>
      </c>
      <c r="AA118" s="37" t="s">
        <v>363</v>
      </c>
    </row>
    <row r="119" spans="1:27" ht="14.25" customHeight="1">
      <c r="A119" s="37" t="s">
        <v>3467</v>
      </c>
      <c r="B119" s="37" t="s">
        <v>3468</v>
      </c>
      <c r="C119" s="37" t="s">
        <v>3469</v>
      </c>
      <c r="D119" s="37" t="s">
        <v>3388</v>
      </c>
      <c r="E119" s="37" t="s">
        <v>3335</v>
      </c>
      <c r="F119" s="37" t="s">
        <v>3470</v>
      </c>
      <c r="G119" s="37" t="s">
        <v>3471</v>
      </c>
      <c r="H119" s="37" t="s">
        <v>3472</v>
      </c>
      <c r="I119" s="37" t="s">
        <v>3313</v>
      </c>
      <c r="J119" s="37" t="s">
        <v>2577</v>
      </c>
      <c r="K119" s="37" t="s">
        <v>3473</v>
      </c>
      <c r="L119" s="37" t="s">
        <v>3474</v>
      </c>
      <c r="M119" s="37" t="s">
        <v>3326</v>
      </c>
      <c r="N119" s="60" t="s">
        <v>3475</v>
      </c>
      <c r="O119" s="37" t="s">
        <v>3116</v>
      </c>
      <c r="P119" s="38">
        <v>0.92129651800000001</v>
      </c>
      <c r="Q119" s="38">
        <v>-8.5290890000000001E-3</v>
      </c>
      <c r="R119" s="38">
        <v>0</v>
      </c>
      <c r="S119" s="38">
        <v>0</v>
      </c>
      <c r="T119" s="38">
        <v>53</v>
      </c>
      <c r="U119" s="39">
        <v>6.7799999999999998E-8</v>
      </c>
      <c r="V119" s="39">
        <v>7.47E-5</v>
      </c>
      <c r="W119" s="37" t="s">
        <v>3476</v>
      </c>
      <c r="X119" s="61" t="s">
        <v>3477</v>
      </c>
      <c r="Y119" s="61" t="s">
        <v>3478</v>
      </c>
      <c r="Z119" s="39">
        <v>1.1199999999999999E-8</v>
      </c>
      <c r="AA119" s="37" t="s">
        <v>230</v>
      </c>
    </row>
    <row r="120" spans="1:27" ht="14.25" customHeight="1">
      <c r="A120" s="37" t="s">
        <v>3479</v>
      </c>
      <c r="B120" s="37" t="s">
        <v>3468</v>
      </c>
      <c r="C120" s="37" t="s">
        <v>3469</v>
      </c>
      <c r="D120" s="37" t="s">
        <v>3388</v>
      </c>
      <c r="E120" s="37" t="s">
        <v>3335</v>
      </c>
      <c r="F120" s="37" t="s">
        <v>3470</v>
      </c>
      <c r="G120" s="37" t="s">
        <v>3471</v>
      </c>
      <c r="H120" s="37" t="s">
        <v>3472</v>
      </c>
      <c r="I120" s="37" t="s">
        <v>3313</v>
      </c>
      <c r="J120" s="37" t="s">
        <v>2577</v>
      </c>
      <c r="K120" s="37" t="s">
        <v>3473</v>
      </c>
      <c r="L120" s="37" t="s">
        <v>3474</v>
      </c>
      <c r="M120" s="37" t="s">
        <v>3326</v>
      </c>
      <c r="N120" s="60" t="s">
        <v>3480</v>
      </c>
      <c r="O120" s="37" t="s">
        <v>3116</v>
      </c>
      <c r="P120" s="38">
        <v>0.92129651800000001</v>
      </c>
      <c r="Q120" s="38">
        <v>-8.5290890000000001E-3</v>
      </c>
      <c r="R120" s="38">
        <v>0</v>
      </c>
      <c r="S120" s="38">
        <v>0</v>
      </c>
      <c r="T120" s="38">
        <v>53</v>
      </c>
      <c r="U120" s="39">
        <v>6.7799999999999998E-8</v>
      </c>
      <c r="V120" s="39">
        <v>7.47E-5</v>
      </c>
      <c r="W120" s="37" t="s">
        <v>3476</v>
      </c>
      <c r="X120" s="61" t="s">
        <v>3477</v>
      </c>
      <c r="Y120" s="61" t="s">
        <v>3478</v>
      </c>
      <c r="Z120" s="39">
        <v>1.1199999999999999E-8</v>
      </c>
      <c r="AA120" s="37" t="s">
        <v>230</v>
      </c>
    </row>
    <row r="121" spans="1:27" ht="14.25" customHeight="1">
      <c r="A121" s="37" t="s">
        <v>3412</v>
      </c>
      <c r="B121" s="37" t="s">
        <v>3468</v>
      </c>
      <c r="C121" s="37" t="s">
        <v>3469</v>
      </c>
      <c r="D121" s="37" t="s">
        <v>3388</v>
      </c>
      <c r="E121" s="37" t="s">
        <v>3335</v>
      </c>
      <c r="F121" s="37" t="s">
        <v>3470</v>
      </c>
      <c r="G121" s="37" t="s">
        <v>3471</v>
      </c>
      <c r="H121" s="37" t="s">
        <v>3472</v>
      </c>
      <c r="I121" s="37" t="s">
        <v>3313</v>
      </c>
      <c r="J121" s="37" t="s">
        <v>2577</v>
      </c>
      <c r="K121" s="37" t="s">
        <v>3473</v>
      </c>
      <c r="L121" s="37" t="s">
        <v>3474</v>
      </c>
      <c r="M121" s="37" t="s">
        <v>3326</v>
      </c>
      <c r="N121" s="60" t="s">
        <v>3475</v>
      </c>
      <c r="O121" s="37" t="s">
        <v>3116</v>
      </c>
      <c r="P121" s="38">
        <v>0.92129651800000001</v>
      </c>
      <c r="Q121" s="38">
        <v>-8.5290890000000001E-3</v>
      </c>
      <c r="R121" s="38">
        <v>0</v>
      </c>
      <c r="S121" s="38">
        <v>0</v>
      </c>
      <c r="T121" s="38">
        <v>53</v>
      </c>
      <c r="U121" s="39">
        <v>6.7799999999999998E-8</v>
      </c>
      <c r="V121" s="39">
        <v>7.47E-5</v>
      </c>
      <c r="W121" s="37" t="s">
        <v>3476</v>
      </c>
      <c r="X121" s="61" t="s">
        <v>3477</v>
      </c>
      <c r="Y121" s="61" t="s">
        <v>3478</v>
      </c>
      <c r="Z121" s="39">
        <v>1.1199999999999999E-8</v>
      </c>
      <c r="AA121" s="37" t="s">
        <v>230</v>
      </c>
    </row>
    <row r="122" spans="1:27" ht="14.25" customHeight="1">
      <c r="A122" s="37" t="s">
        <v>3481</v>
      </c>
      <c r="B122" s="37" t="s">
        <v>3482</v>
      </c>
      <c r="C122" s="37" t="s">
        <v>3483</v>
      </c>
      <c r="D122" s="37" t="s">
        <v>3308</v>
      </c>
      <c r="E122" s="37" t="s">
        <v>3309</v>
      </c>
      <c r="F122" s="37" t="s">
        <v>3310</v>
      </c>
      <c r="G122" s="37" t="s">
        <v>3484</v>
      </c>
      <c r="H122" s="37" t="s">
        <v>3485</v>
      </c>
      <c r="I122" s="37" t="s">
        <v>3486</v>
      </c>
      <c r="J122" s="37" t="s">
        <v>378</v>
      </c>
      <c r="K122" s="37" t="s">
        <v>3487</v>
      </c>
      <c r="L122" s="37" t="s">
        <v>3488</v>
      </c>
      <c r="M122" s="37" t="s">
        <v>3316</v>
      </c>
      <c r="N122" s="60" t="s">
        <v>3489</v>
      </c>
      <c r="O122" s="37" t="s">
        <v>3116</v>
      </c>
      <c r="P122" s="38">
        <v>0.99454186099999997</v>
      </c>
      <c r="Q122" s="38">
        <v>-1.1196325229999999</v>
      </c>
      <c r="R122" s="38">
        <v>0</v>
      </c>
      <c r="S122" s="38">
        <v>0</v>
      </c>
      <c r="T122" s="38" t="s">
        <v>24</v>
      </c>
      <c r="U122" s="39" t="s">
        <v>24</v>
      </c>
      <c r="V122" s="39" t="s">
        <v>24</v>
      </c>
      <c r="W122" s="37" t="s">
        <v>24</v>
      </c>
      <c r="X122" s="37" t="s">
        <v>3319</v>
      </c>
      <c r="Y122" s="37" t="s">
        <v>24</v>
      </c>
      <c r="Z122" s="38">
        <v>3.7069999999999999E-2</v>
      </c>
      <c r="AA122" s="37" t="s">
        <v>377</v>
      </c>
    </row>
    <row r="123" spans="1:27" ht="14.25" customHeight="1">
      <c r="A123" s="37" t="s">
        <v>3490</v>
      </c>
      <c r="B123" s="37" t="s">
        <v>3491</v>
      </c>
      <c r="C123" s="37" t="s">
        <v>3492</v>
      </c>
      <c r="D123" s="37" t="s">
        <v>3308</v>
      </c>
      <c r="E123" s="37" t="s">
        <v>3335</v>
      </c>
      <c r="F123" s="37" t="s">
        <v>3310</v>
      </c>
      <c r="G123" s="37" t="s">
        <v>3484</v>
      </c>
      <c r="H123" s="37" t="s">
        <v>3493</v>
      </c>
      <c r="I123" s="37" t="s">
        <v>3486</v>
      </c>
      <c r="J123" s="37" t="s">
        <v>378</v>
      </c>
      <c r="K123" s="37" t="s">
        <v>3487</v>
      </c>
      <c r="L123" s="37" t="s">
        <v>3488</v>
      </c>
      <c r="M123" s="37" t="s">
        <v>3326</v>
      </c>
      <c r="N123" s="60" t="s">
        <v>3494</v>
      </c>
      <c r="O123" s="37" t="s">
        <v>3116</v>
      </c>
      <c r="P123" s="38">
        <v>0.99454186099999997</v>
      </c>
      <c r="Q123" s="38">
        <v>-1.1196325229999999</v>
      </c>
      <c r="R123" s="38">
        <v>0</v>
      </c>
      <c r="S123" s="38">
        <v>0</v>
      </c>
      <c r="T123" s="38" t="s">
        <v>24</v>
      </c>
      <c r="U123" s="39" t="s">
        <v>24</v>
      </c>
      <c r="V123" s="39" t="s">
        <v>24</v>
      </c>
      <c r="W123" s="37" t="s">
        <v>24</v>
      </c>
      <c r="X123" s="37" t="s">
        <v>3319</v>
      </c>
      <c r="Y123" s="37" t="s">
        <v>24</v>
      </c>
      <c r="Z123" s="38">
        <v>3.7069999999999999E-2</v>
      </c>
      <c r="AA123" s="37" t="s">
        <v>377</v>
      </c>
    </row>
    <row r="124" spans="1:27" ht="14.25" customHeight="1">
      <c r="A124" s="37" t="s">
        <v>3481</v>
      </c>
      <c r="B124" s="37" t="s">
        <v>3482</v>
      </c>
      <c r="C124" s="37" t="s">
        <v>3483</v>
      </c>
      <c r="D124" s="37" t="s">
        <v>3308</v>
      </c>
      <c r="E124" s="37" t="s">
        <v>3335</v>
      </c>
      <c r="F124" s="37" t="s">
        <v>3310</v>
      </c>
      <c r="G124" s="37" t="s">
        <v>3484</v>
      </c>
      <c r="H124" s="37" t="s">
        <v>3485</v>
      </c>
      <c r="I124" s="37" t="s">
        <v>3486</v>
      </c>
      <c r="J124" s="37" t="s">
        <v>378</v>
      </c>
      <c r="K124" s="37" t="s">
        <v>3487</v>
      </c>
      <c r="L124" s="37" t="s">
        <v>3488</v>
      </c>
      <c r="M124" s="37" t="s">
        <v>3326</v>
      </c>
      <c r="N124" s="60" t="s">
        <v>3495</v>
      </c>
      <c r="O124" s="37" t="s">
        <v>3116</v>
      </c>
      <c r="P124" s="38">
        <v>0.99454186099999997</v>
      </c>
      <c r="Q124" s="38">
        <v>-1.1196325229999999</v>
      </c>
      <c r="R124" s="38">
        <v>0</v>
      </c>
      <c r="S124" s="38">
        <v>0</v>
      </c>
      <c r="T124" s="38" t="s">
        <v>24</v>
      </c>
      <c r="U124" s="39" t="s">
        <v>24</v>
      </c>
      <c r="V124" s="39" t="s">
        <v>24</v>
      </c>
      <c r="W124" s="37" t="s">
        <v>24</v>
      </c>
      <c r="X124" s="37" t="s">
        <v>3319</v>
      </c>
      <c r="Y124" s="37" t="s">
        <v>24</v>
      </c>
      <c r="Z124" s="38">
        <v>3.7069999999999999E-2</v>
      </c>
      <c r="AA124" s="37" t="s">
        <v>377</v>
      </c>
    </row>
    <row r="125" spans="1:27" ht="14.25" customHeight="1">
      <c r="A125" s="37" t="s">
        <v>3481</v>
      </c>
      <c r="B125" s="37" t="s">
        <v>3482</v>
      </c>
      <c r="C125" s="37" t="s">
        <v>3483</v>
      </c>
      <c r="D125" s="37" t="s">
        <v>3308</v>
      </c>
      <c r="E125" s="37" t="s">
        <v>3325</v>
      </c>
      <c r="F125" s="37" t="s">
        <v>3310</v>
      </c>
      <c r="G125" s="37" t="s">
        <v>3484</v>
      </c>
      <c r="H125" s="37" t="s">
        <v>3485</v>
      </c>
      <c r="I125" s="37" t="s">
        <v>3486</v>
      </c>
      <c r="J125" s="37" t="s">
        <v>378</v>
      </c>
      <c r="K125" s="37" t="s">
        <v>3487</v>
      </c>
      <c r="L125" s="37" t="s">
        <v>3488</v>
      </c>
      <c r="M125" s="37" t="s">
        <v>3326</v>
      </c>
      <c r="N125" s="60" t="s">
        <v>3496</v>
      </c>
      <c r="O125" s="37" t="s">
        <v>3116</v>
      </c>
      <c r="P125" s="38">
        <v>0.99454186099999997</v>
      </c>
      <c r="Q125" s="38">
        <v>-1.1196325229999999</v>
      </c>
      <c r="R125" s="38">
        <v>0</v>
      </c>
      <c r="S125" s="38">
        <v>0</v>
      </c>
      <c r="T125" s="38" t="s">
        <v>24</v>
      </c>
      <c r="U125" s="39" t="s">
        <v>24</v>
      </c>
      <c r="V125" s="39" t="s">
        <v>24</v>
      </c>
      <c r="W125" s="37" t="s">
        <v>24</v>
      </c>
      <c r="X125" s="37" t="s">
        <v>3319</v>
      </c>
      <c r="Y125" s="37" t="s">
        <v>24</v>
      </c>
      <c r="Z125" s="38">
        <v>3.7069999999999999E-2</v>
      </c>
      <c r="AA125" s="37" t="s">
        <v>377</v>
      </c>
    </row>
    <row r="126" spans="1:27" ht="14.25" customHeight="1">
      <c r="A126" s="37" t="s">
        <v>3481</v>
      </c>
      <c r="B126" s="37" t="s">
        <v>3482</v>
      </c>
      <c r="C126" s="37" t="s">
        <v>3483</v>
      </c>
      <c r="D126" s="37" t="s">
        <v>3308</v>
      </c>
      <c r="E126" s="37" t="s">
        <v>3309</v>
      </c>
      <c r="F126" s="37" t="s">
        <v>3310</v>
      </c>
      <c r="G126" s="37" t="s">
        <v>3484</v>
      </c>
      <c r="H126" s="37" t="s">
        <v>3485</v>
      </c>
      <c r="I126" s="37" t="s">
        <v>3486</v>
      </c>
      <c r="J126" s="37" t="s">
        <v>378</v>
      </c>
      <c r="K126" s="37" t="s">
        <v>3487</v>
      </c>
      <c r="L126" s="37" t="s">
        <v>3488</v>
      </c>
      <c r="M126" s="37" t="s">
        <v>3497</v>
      </c>
      <c r="N126" s="60" t="s">
        <v>3498</v>
      </c>
      <c r="O126" s="37" t="s">
        <v>3116</v>
      </c>
      <c r="P126" s="38">
        <v>0.99454186099999997</v>
      </c>
      <c r="Q126" s="38">
        <v>-1.1196325229999999</v>
      </c>
      <c r="R126" s="38">
        <v>0</v>
      </c>
      <c r="S126" s="38">
        <v>0</v>
      </c>
      <c r="T126" s="38" t="s">
        <v>24</v>
      </c>
      <c r="U126" s="39" t="s">
        <v>24</v>
      </c>
      <c r="V126" s="39" t="s">
        <v>24</v>
      </c>
      <c r="W126" s="37" t="s">
        <v>24</v>
      </c>
      <c r="X126" s="37" t="s">
        <v>3319</v>
      </c>
      <c r="Y126" s="37" t="s">
        <v>24</v>
      </c>
      <c r="Z126" s="38">
        <v>3.7069999999999999E-2</v>
      </c>
      <c r="AA126" s="37" t="s">
        <v>377</v>
      </c>
    </row>
    <row r="127" spans="1:27" ht="14.25" customHeight="1">
      <c r="A127" s="37" t="s">
        <v>3481</v>
      </c>
      <c r="B127" s="37" t="s">
        <v>3482</v>
      </c>
      <c r="C127" s="37" t="s">
        <v>3483</v>
      </c>
      <c r="D127" s="37" t="s">
        <v>3308</v>
      </c>
      <c r="E127" s="37" t="s">
        <v>3309</v>
      </c>
      <c r="F127" s="37" t="s">
        <v>3310</v>
      </c>
      <c r="G127" s="37" t="s">
        <v>3484</v>
      </c>
      <c r="H127" s="37" t="s">
        <v>3485</v>
      </c>
      <c r="I127" s="37" t="s">
        <v>3486</v>
      </c>
      <c r="J127" s="37" t="s">
        <v>378</v>
      </c>
      <c r="K127" s="37" t="s">
        <v>3487</v>
      </c>
      <c r="L127" s="37" t="s">
        <v>3488</v>
      </c>
      <c r="M127" s="37" t="s">
        <v>3497</v>
      </c>
      <c r="N127" s="60" t="s">
        <v>3499</v>
      </c>
      <c r="O127" s="37" t="s">
        <v>3116</v>
      </c>
      <c r="P127" s="38">
        <v>0.99454186099999997</v>
      </c>
      <c r="Q127" s="38">
        <v>-1.1196325229999999</v>
      </c>
      <c r="R127" s="38">
        <v>0</v>
      </c>
      <c r="S127" s="38">
        <v>0</v>
      </c>
      <c r="T127" s="38" t="s">
        <v>24</v>
      </c>
      <c r="U127" s="39" t="s">
        <v>24</v>
      </c>
      <c r="V127" s="39" t="s">
        <v>24</v>
      </c>
      <c r="W127" s="37" t="s">
        <v>24</v>
      </c>
      <c r="X127" s="37" t="s">
        <v>3319</v>
      </c>
      <c r="Y127" s="37" t="s">
        <v>24</v>
      </c>
      <c r="Z127" s="38">
        <v>3.7069999999999999E-2</v>
      </c>
      <c r="AA127" s="37" t="s">
        <v>377</v>
      </c>
    </row>
    <row r="128" spans="1:27" ht="14.25" customHeight="1">
      <c r="A128" s="37" t="s">
        <v>3481</v>
      </c>
      <c r="B128" s="37" t="s">
        <v>3482</v>
      </c>
      <c r="C128" s="37" t="s">
        <v>3483</v>
      </c>
      <c r="D128" s="37" t="s">
        <v>3308</v>
      </c>
      <c r="E128" s="37" t="s">
        <v>3309</v>
      </c>
      <c r="F128" s="37" t="s">
        <v>3310</v>
      </c>
      <c r="G128" s="37" t="s">
        <v>3484</v>
      </c>
      <c r="H128" s="37" t="s">
        <v>3485</v>
      </c>
      <c r="I128" s="37" t="s">
        <v>3486</v>
      </c>
      <c r="J128" s="37" t="s">
        <v>378</v>
      </c>
      <c r="K128" s="37" t="s">
        <v>3487</v>
      </c>
      <c r="L128" s="37" t="s">
        <v>3488</v>
      </c>
      <c r="M128" s="37" t="s">
        <v>3497</v>
      </c>
      <c r="N128" s="60" t="s">
        <v>3500</v>
      </c>
      <c r="O128" s="37" t="s">
        <v>3116</v>
      </c>
      <c r="P128" s="38">
        <v>0.99454186099999997</v>
      </c>
      <c r="Q128" s="38">
        <v>-1.1196325229999999</v>
      </c>
      <c r="R128" s="38">
        <v>0</v>
      </c>
      <c r="S128" s="38">
        <v>0</v>
      </c>
      <c r="T128" s="38" t="s">
        <v>24</v>
      </c>
      <c r="U128" s="39" t="s">
        <v>24</v>
      </c>
      <c r="V128" s="39" t="s">
        <v>24</v>
      </c>
      <c r="W128" s="37" t="s">
        <v>24</v>
      </c>
      <c r="X128" s="37" t="s">
        <v>3319</v>
      </c>
      <c r="Y128" s="37" t="s">
        <v>24</v>
      </c>
      <c r="Z128" s="38">
        <v>3.7069999999999999E-2</v>
      </c>
      <c r="AA128" s="37" t="s">
        <v>377</v>
      </c>
    </row>
    <row r="129" spans="1:27" ht="14.25" customHeight="1">
      <c r="A129" s="37" t="s">
        <v>3481</v>
      </c>
      <c r="B129" s="37" t="s">
        <v>3482</v>
      </c>
      <c r="C129" s="37" t="s">
        <v>3483</v>
      </c>
      <c r="D129" s="37" t="s">
        <v>3308</v>
      </c>
      <c r="E129" s="37" t="s">
        <v>3309</v>
      </c>
      <c r="F129" s="37" t="s">
        <v>3310</v>
      </c>
      <c r="G129" s="37" t="s">
        <v>3484</v>
      </c>
      <c r="H129" s="37" t="s">
        <v>3485</v>
      </c>
      <c r="I129" s="37" t="s">
        <v>3486</v>
      </c>
      <c r="J129" s="37" t="s">
        <v>378</v>
      </c>
      <c r="K129" s="37" t="s">
        <v>3487</v>
      </c>
      <c r="L129" s="37" t="s">
        <v>3488</v>
      </c>
      <c r="M129" s="37" t="s">
        <v>3316</v>
      </c>
      <c r="N129" s="60" t="s">
        <v>3501</v>
      </c>
      <c r="O129" s="37" t="s">
        <v>3116</v>
      </c>
      <c r="P129" s="38">
        <v>0.99454186099999997</v>
      </c>
      <c r="Q129" s="38">
        <v>-1.1196325229999999</v>
      </c>
      <c r="R129" s="38">
        <v>0</v>
      </c>
      <c r="S129" s="38">
        <v>0</v>
      </c>
      <c r="T129" s="38" t="s">
        <v>24</v>
      </c>
      <c r="U129" s="39" t="s">
        <v>24</v>
      </c>
      <c r="V129" s="39" t="s">
        <v>24</v>
      </c>
      <c r="W129" s="37" t="s">
        <v>24</v>
      </c>
      <c r="X129" s="37" t="s">
        <v>3319</v>
      </c>
      <c r="Y129" s="37" t="s">
        <v>24</v>
      </c>
      <c r="Z129" s="38">
        <v>3.7069999999999999E-2</v>
      </c>
      <c r="AA129" s="37" t="s">
        <v>377</v>
      </c>
    </row>
    <row r="130" spans="1:27" ht="14.25" customHeight="1">
      <c r="A130" s="37" t="s">
        <v>3481</v>
      </c>
      <c r="B130" s="37" t="s">
        <v>3482</v>
      </c>
      <c r="C130" s="37" t="s">
        <v>3483</v>
      </c>
      <c r="D130" s="37" t="s">
        <v>3308</v>
      </c>
      <c r="E130" s="37" t="s">
        <v>3309</v>
      </c>
      <c r="F130" s="37" t="s">
        <v>3310</v>
      </c>
      <c r="G130" s="37" t="s">
        <v>3484</v>
      </c>
      <c r="H130" s="37" t="s">
        <v>3485</v>
      </c>
      <c r="I130" s="37" t="s">
        <v>3486</v>
      </c>
      <c r="J130" s="37" t="s">
        <v>378</v>
      </c>
      <c r="K130" s="37" t="s">
        <v>3487</v>
      </c>
      <c r="L130" s="37" t="s">
        <v>3488</v>
      </c>
      <c r="M130" s="37" t="s">
        <v>3497</v>
      </c>
      <c r="N130" s="60" t="s">
        <v>3502</v>
      </c>
      <c r="O130" s="37" t="s">
        <v>3116</v>
      </c>
      <c r="P130" s="38">
        <v>0.99454186099999997</v>
      </c>
      <c r="Q130" s="38">
        <v>-1.1196325229999999</v>
      </c>
      <c r="R130" s="38">
        <v>0</v>
      </c>
      <c r="S130" s="38">
        <v>0</v>
      </c>
      <c r="T130" s="38" t="s">
        <v>24</v>
      </c>
      <c r="U130" s="39" t="s">
        <v>24</v>
      </c>
      <c r="V130" s="39" t="s">
        <v>24</v>
      </c>
      <c r="W130" s="37" t="s">
        <v>24</v>
      </c>
      <c r="X130" s="37" t="s">
        <v>3319</v>
      </c>
      <c r="Y130" s="37" t="s">
        <v>24</v>
      </c>
      <c r="Z130" s="38">
        <v>3.7069999999999999E-2</v>
      </c>
      <c r="AA130" s="37" t="s">
        <v>377</v>
      </c>
    </row>
    <row r="131" spans="1:27" ht="14.25" customHeight="1">
      <c r="A131" s="37" t="s">
        <v>3481</v>
      </c>
      <c r="B131" s="37" t="s">
        <v>3482</v>
      </c>
      <c r="C131" s="37" t="s">
        <v>3483</v>
      </c>
      <c r="D131" s="37" t="s">
        <v>3308</v>
      </c>
      <c r="E131" s="37" t="s">
        <v>3309</v>
      </c>
      <c r="F131" s="37" t="s">
        <v>3310</v>
      </c>
      <c r="G131" s="37" t="s">
        <v>3484</v>
      </c>
      <c r="H131" s="37" t="s">
        <v>3485</v>
      </c>
      <c r="I131" s="37" t="s">
        <v>3486</v>
      </c>
      <c r="J131" s="37" t="s">
        <v>378</v>
      </c>
      <c r="K131" s="37" t="s">
        <v>3487</v>
      </c>
      <c r="L131" s="37" t="s">
        <v>3488</v>
      </c>
      <c r="M131" s="37" t="s">
        <v>3497</v>
      </c>
      <c r="N131" s="60" t="s">
        <v>3503</v>
      </c>
      <c r="O131" s="37" t="s">
        <v>3116</v>
      </c>
      <c r="P131" s="38">
        <v>0.99454186099999997</v>
      </c>
      <c r="Q131" s="38">
        <v>-1.1196325229999999</v>
      </c>
      <c r="R131" s="38">
        <v>0</v>
      </c>
      <c r="S131" s="38">
        <v>0</v>
      </c>
      <c r="T131" s="38" t="s">
        <v>24</v>
      </c>
      <c r="U131" s="39" t="s">
        <v>24</v>
      </c>
      <c r="V131" s="39" t="s">
        <v>24</v>
      </c>
      <c r="W131" s="37" t="s">
        <v>24</v>
      </c>
      <c r="X131" s="37" t="s">
        <v>3319</v>
      </c>
      <c r="Y131" s="37" t="s">
        <v>24</v>
      </c>
      <c r="Z131" s="38">
        <v>3.7069999999999999E-2</v>
      </c>
      <c r="AA131" s="37" t="s">
        <v>377</v>
      </c>
    </row>
    <row r="132" spans="1:27" ht="14.25" customHeight="1">
      <c r="A132" s="37" t="s">
        <v>3481</v>
      </c>
      <c r="B132" s="37" t="s">
        <v>3482</v>
      </c>
      <c r="C132" s="37" t="s">
        <v>3483</v>
      </c>
      <c r="D132" s="37" t="s">
        <v>3308</v>
      </c>
      <c r="E132" s="37" t="s">
        <v>3309</v>
      </c>
      <c r="F132" s="37" t="s">
        <v>3310</v>
      </c>
      <c r="G132" s="37" t="s">
        <v>3484</v>
      </c>
      <c r="H132" s="37" t="s">
        <v>3485</v>
      </c>
      <c r="I132" s="37" t="s">
        <v>3486</v>
      </c>
      <c r="J132" s="37" t="s">
        <v>378</v>
      </c>
      <c r="K132" s="37" t="s">
        <v>3487</v>
      </c>
      <c r="L132" s="37" t="s">
        <v>3488</v>
      </c>
      <c r="M132" s="37" t="s">
        <v>3497</v>
      </c>
      <c r="N132" s="60" t="s">
        <v>3504</v>
      </c>
      <c r="O132" s="37" t="s">
        <v>3116</v>
      </c>
      <c r="P132" s="38">
        <v>0.99454186099999997</v>
      </c>
      <c r="Q132" s="38">
        <v>-1.1196325229999999</v>
      </c>
      <c r="R132" s="38">
        <v>0</v>
      </c>
      <c r="S132" s="38">
        <v>0</v>
      </c>
      <c r="T132" s="38" t="s">
        <v>24</v>
      </c>
      <c r="U132" s="39" t="s">
        <v>24</v>
      </c>
      <c r="V132" s="39" t="s">
        <v>24</v>
      </c>
      <c r="W132" s="37" t="s">
        <v>24</v>
      </c>
      <c r="X132" s="37" t="s">
        <v>3319</v>
      </c>
      <c r="Y132" s="37" t="s">
        <v>24</v>
      </c>
      <c r="Z132" s="38">
        <v>3.7069999999999999E-2</v>
      </c>
      <c r="AA132" s="37" t="s">
        <v>377</v>
      </c>
    </row>
    <row r="133" spans="1:27" ht="14.25" customHeight="1">
      <c r="A133" s="37" t="s">
        <v>3481</v>
      </c>
      <c r="B133" s="37" t="s">
        <v>3482</v>
      </c>
      <c r="C133" s="37" t="s">
        <v>3483</v>
      </c>
      <c r="D133" s="37" t="s">
        <v>3308</v>
      </c>
      <c r="E133" s="37" t="s">
        <v>3309</v>
      </c>
      <c r="F133" s="37" t="s">
        <v>3310</v>
      </c>
      <c r="G133" s="37" t="s">
        <v>3484</v>
      </c>
      <c r="H133" s="37" t="s">
        <v>3485</v>
      </c>
      <c r="I133" s="37" t="s">
        <v>3486</v>
      </c>
      <c r="J133" s="37" t="s">
        <v>378</v>
      </c>
      <c r="K133" s="37" t="s">
        <v>3487</v>
      </c>
      <c r="L133" s="37" t="s">
        <v>3488</v>
      </c>
      <c r="M133" s="37" t="s">
        <v>3316</v>
      </c>
      <c r="N133" s="60" t="s">
        <v>3505</v>
      </c>
      <c r="O133" s="37" t="s">
        <v>3116</v>
      </c>
      <c r="P133" s="38">
        <v>0.99454186099999997</v>
      </c>
      <c r="Q133" s="38">
        <v>-1.1196325229999999</v>
      </c>
      <c r="R133" s="38">
        <v>0</v>
      </c>
      <c r="S133" s="38">
        <v>0</v>
      </c>
      <c r="T133" s="38" t="s">
        <v>24</v>
      </c>
      <c r="U133" s="39" t="s">
        <v>24</v>
      </c>
      <c r="V133" s="39" t="s">
        <v>24</v>
      </c>
      <c r="W133" s="37" t="s">
        <v>24</v>
      </c>
      <c r="X133" s="37" t="s">
        <v>3319</v>
      </c>
      <c r="Y133" s="37" t="s">
        <v>24</v>
      </c>
      <c r="Z133" s="38">
        <v>3.7069999999999999E-2</v>
      </c>
      <c r="AA133" s="37" t="s">
        <v>377</v>
      </c>
    </row>
    <row r="134" spans="1:27" ht="14.25" customHeight="1">
      <c r="A134" s="37" t="s">
        <v>3481</v>
      </c>
      <c r="B134" s="37" t="s">
        <v>3482</v>
      </c>
      <c r="C134" s="37" t="s">
        <v>3483</v>
      </c>
      <c r="D134" s="37" t="s">
        <v>3308</v>
      </c>
      <c r="E134" s="37" t="s">
        <v>3309</v>
      </c>
      <c r="F134" s="37" t="s">
        <v>3310</v>
      </c>
      <c r="G134" s="37" t="s">
        <v>3484</v>
      </c>
      <c r="H134" s="37" t="s">
        <v>3485</v>
      </c>
      <c r="I134" s="37" t="s">
        <v>3486</v>
      </c>
      <c r="J134" s="37" t="s">
        <v>378</v>
      </c>
      <c r="K134" s="37" t="s">
        <v>3487</v>
      </c>
      <c r="L134" s="37" t="s">
        <v>3488</v>
      </c>
      <c r="M134" s="37" t="s">
        <v>3497</v>
      </c>
      <c r="N134" s="60" t="s">
        <v>3506</v>
      </c>
      <c r="O134" s="37" t="s">
        <v>3116</v>
      </c>
      <c r="P134" s="38">
        <v>0.99454186099999997</v>
      </c>
      <c r="Q134" s="38">
        <v>-1.1196325229999999</v>
      </c>
      <c r="R134" s="38">
        <v>0</v>
      </c>
      <c r="S134" s="38">
        <v>0</v>
      </c>
      <c r="T134" s="38" t="s">
        <v>24</v>
      </c>
      <c r="U134" s="39" t="s">
        <v>24</v>
      </c>
      <c r="V134" s="39" t="s">
        <v>24</v>
      </c>
      <c r="W134" s="37" t="s">
        <v>24</v>
      </c>
      <c r="X134" s="37" t="s">
        <v>3319</v>
      </c>
      <c r="Y134" s="37" t="s">
        <v>24</v>
      </c>
      <c r="Z134" s="38">
        <v>3.7069999999999999E-2</v>
      </c>
      <c r="AA134" s="37" t="s">
        <v>377</v>
      </c>
    </row>
    <row r="135" spans="1:27" ht="14.25" customHeight="1">
      <c r="A135" s="37" t="s">
        <v>3481</v>
      </c>
      <c r="B135" s="37" t="s">
        <v>3482</v>
      </c>
      <c r="C135" s="37" t="s">
        <v>3483</v>
      </c>
      <c r="D135" s="37" t="s">
        <v>3308</v>
      </c>
      <c r="E135" s="37" t="s">
        <v>3309</v>
      </c>
      <c r="F135" s="37" t="s">
        <v>3310</v>
      </c>
      <c r="G135" s="37" t="s">
        <v>3484</v>
      </c>
      <c r="H135" s="37" t="s">
        <v>3485</v>
      </c>
      <c r="I135" s="37" t="s">
        <v>3486</v>
      </c>
      <c r="J135" s="37" t="s">
        <v>378</v>
      </c>
      <c r="K135" s="37" t="s">
        <v>3487</v>
      </c>
      <c r="L135" s="37" t="s">
        <v>3488</v>
      </c>
      <c r="M135" s="37" t="s">
        <v>3497</v>
      </c>
      <c r="N135" s="60" t="s">
        <v>3507</v>
      </c>
      <c r="O135" s="37" t="s">
        <v>3116</v>
      </c>
      <c r="P135" s="38">
        <v>0.99454186099999997</v>
      </c>
      <c r="Q135" s="38">
        <v>-1.1196325229999999</v>
      </c>
      <c r="R135" s="38">
        <v>0</v>
      </c>
      <c r="S135" s="38">
        <v>0</v>
      </c>
      <c r="T135" s="38" t="s">
        <v>24</v>
      </c>
      <c r="U135" s="39" t="s">
        <v>24</v>
      </c>
      <c r="V135" s="39" t="s">
        <v>24</v>
      </c>
      <c r="W135" s="37" t="s">
        <v>24</v>
      </c>
      <c r="X135" s="37" t="s">
        <v>3319</v>
      </c>
      <c r="Y135" s="37" t="s">
        <v>24</v>
      </c>
      <c r="Z135" s="38">
        <v>3.7069999999999999E-2</v>
      </c>
      <c r="AA135" s="37" t="s">
        <v>377</v>
      </c>
    </row>
    <row r="136" spans="1:27" ht="14.25" customHeight="1">
      <c r="A136" s="37" t="s">
        <v>3481</v>
      </c>
      <c r="B136" s="37" t="s">
        <v>3482</v>
      </c>
      <c r="C136" s="37" t="s">
        <v>3483</v>
      </c>
      <c r="D136" s="37" t="s">
        <v>3308</v>
      </c>
      <c r="E136" s="37" t="s">
        <v>3309</v>
      </c>
      <c r="F136" s="37" t="s">
        <v>3310</v>
      </c>
      <c r="G136" s="37" t="s">
        <v>3484</v>
      </c>
      <c r="H136" s="37" t="s">
        <v>3485</v>
      </c>
      <c r="I136" s="37" t="s">
        <v>3486</v>
      </c>
      <c r="J136" s="37" t="s">
        <v>378</v>
      </c>
      <c r="K136" s="37" t="s">
        <v>3487</v>
      </c>
      <c r="L136" s="37" t="s">
        <v>3488</v>
      </c>
      <c r="M136" s="37" t="s">
        <v>3497</v>
      </c>
      <c r="N136" s="60" t="s">
        <v>3508</v>
      </c>
      <c r="O136" s="37" t="s">
        <v>3116</v>
      </c>
      <c r="P136" s="38">
        <v>0.99454186099999997</v>
      </c>
      <c r="Q136" s="38">
        <v>-1.1196325229999999</v>
      </c>
      <c r="R136" s="38">
        <v>0</v>
      </c>
      <c r="S136" s="38">
        <v>0</v>
      </c>
      <c r="T136" s="38" t="s">
        <v>24</v>
      </c>
      <c r="U136" s="39" t="s">
        <v>24</v>
      </c>
      <c r="V136" s="39" t="s">
        <v>24</v>
      </c>
      <c r="W136" s="37" t="s">
        <v>24</v>
      </c>
      <c r="X136" s="37" t="s">
        <v>3319</v>
      </c>
      <c r="Y136" s="37" t="s">
        <v>24</v>
      </c>
      <c r="Z136" s="38">
        <v>3.7069999999999999E-2</v>
      </c>
      <c r="AA136" s="37" t="s">
        <v>377</v>
      </c>
    </row>
    <row r="137" spans="1:27" ht="14.25" customHeight="1">
      <c r="A137" s="37" t="s">
        <v>3481</v>
      </c>
      <c r="B137" s="37" t="s">
        <v>3482</v>
      </c>
      <c r="C137" s="37" t="s">
        <v>3483</v>
      </c>
      <c r="D137" s="37" t="s">
        <v>3308</v>
      </c>
      <c r="E137" s="37" t="s">
        <v>3309</v>
      </c>
      <c r="F137" s="37" t="s">
        <v>3310</v>
      </c>
      <c r="G137" s="37" t="s">
        <v>3484</v>
      </c>
      <c r="H137" s="37" t="s">
        <v>3485</v>
      </c>
      <c r="I137" s="37" t="s">
        <v>3486</v>
      </c>
      <c r="J137" s="37" t="s">
        <v>378</v>
      </c>
      <c r="K137" s="37" t="s">
        <v>3487</v>
      </c>
      <c r="L137" s="37" t="s">
        <v>3488</v>
      </c>
      <c r="M137" s="37" t="s">
        <v>3497</v>
      </c>
      <c r="N137" s="60" t="s">
        <v>3509</v>
      </c>
      <c r="O137" s="37" t="s">
        <v>3116</v>
      </c>
      <c r="P137" s="38">
        <v>0.99454186099999997</v>
      </c>
      <c r="Q137" s="38">
        <v>-1.1196325229999999</v>
      </c>
      <c r="R137" s="38">
        <v>0</v>
      </c>
      <c r="S137" s="38">
        <v>0</v>
      </c>
      <c r="T137" s="38" t="s">
        <v>24</v>
      </c>
      <c r="U137" s="39" t="s">
        <v>24</v>
      </c>
      <c r="V137" s="39" t="s">
        <v>24</v>
      </c>
      <c r="W137" s="37" t="s">
        <v>24</v>
      </c>
      <c r="X137" s="37" t="s">
        <v>3319</v>
      </c>
      <c r="Y137" s="37" t="s">
        <v>24</v>
      </c>
      <c r="Z137" s="38">
        <v>3.7069999999999999E-2</v>
      </c>
      <c r="AA137" s="37" t="s">
        <v>377</v>
      </c>
    </row>
    <row r="138" spans="1:27" ht="14.25" customHeight="1">
      <c r="A138" s="37" t="s">
        <v>3490</v>
      </c>
      <c r="B138" s="37" t="s">
        <v>3491</v>
      </c>
      <c r="C138" s="37" t="s">
        <v>3492</v>
      </c>
      <c r="D138" s="37" t="s">
        <v>3308</v>
      </c>
      <c r="E138" s="37" t="s">
        <v>3335</v>
      </c>
      <c r="F138" s="37" t="s">
        <v>3310</v>
      </c>
      <c r="G138" s="37" t="s">
        <v>3484</v>
      </c>
      <c r="H138" s="37" t="s">
        <v>3493</v>
      </c>
      <c r="I138" s="37" t="s">
        <v>3486</v>
      </c>
      <c r="J138" s="37" t="s">
        <v>378</v>
      </c>
      <c r="K138" s="37" t="s">
        <v>3487</v>
      </c>
      <c r="L138" s="37" t="s">
        <v>3488</v>
      </c>
      <c r="M138" s="37" t="s">
        <v>3326</v>
      </c>
      <c r="N138" s="60" t="s">
        <v>3510</v>
      </c>
      <c r="O138" s="37" t="s">
        <v>3116</v>
      </c>
      <c r="P138" s="38">
        <v>0.99454186099999997</v>
      </c>
      <c r="Q138" s="38">
        <v>-1.1196325229999999</v>
      </c>
      <c r="R138" s="38">
        <v>0</v>
      </c>
      <c r="S138" s="38">
        <v>0</v>
      </c>
      <c r="T138" s="38" t="s">
        <v>24</v>
      </c>
      <c r="U138" s="39" t="s">
        <v>24</v>
      </c>
      <c r="V138" s="39" t="s">
        <v>24</v>
      </c>
      <c r="W138" s="37" t="s">
        <v>24</v>
      </c>
      <c r="X138" s="37" t="s">
        <v>3319</v>
      </c>
      <c r="Y138" s="37" t="s">
        <v>24</v>
      </c>
      <c r="Z138" s="38">
        <v>3.7069999999999999E-2</v>
      </c>
      <c r="AA138" s="37" t="s">
        <v>377</v>
      </c>
    </row>
    <row r="139" spans="1:27" ht="14.25" customHeight="1">
      <c r="A139" s="37" t="s">
        <v>3481</v>
      </c>
      <c r="B139" s="37" t="s">
        <v>3482</v>
      </c>
      <c r="C139" s="37" t="s">
        <v>3483</v>
      </c>
      <c r="D139" s="37" t="s">
        <v>3308</v>
      </c>
      <c r="E139" s="37" t="s">
        <v>3309</v>
      </c>
      <c r="F139" s="37" t="s">
        <v>3310</v>
      </c>
      <c r="G139" s="37" t="s">
        <v>3484</v>
      </c>
      <c r="H139" s="37" t="s">
        <v>3485</v>
      </c>
      <c r="I139" s="37" t="s">
        <v>3486</v>
      </c>
      <c r="J139" s="37" t="s">
        <v>378</v>
      </c>
      <c r="K139" s="37" t="s">
        <v>3487</v>
      </c>
      <c r="L139" s="37" t="s">
        <v>3488</v>
      </c>
      <c r="M139" s="37" t="s">
        <v>3316</v>
      </c>
      <c r="N139" s="60" t="s">
        <v>3511</v>
      </c>
      <c r="O139" s="37" t="s">
        <v>3116</v>
      </c>
      <c r="P139" s="38">
        <v>0.99454186099999997</v>
      </c>
      <c r="Q139" s="38">
        <v>-1.1196325229999999</v>
      </c>
      <c r="R139" s="38">
        <v>0</v>
      </c>
      <c r="S139" s="38">
        <v>0</v>
      </c>
      <c r="T139" s="38" t="s">
        <v>24</v>
      </c>
      <c r="U139" s="39" t="s">
        <v>24</v>
      </c>
      <c r="V139" s="39" t="s">
        <v>24</v>
      </c>
      <c r="W139" s="37" t="s">
        <v>24</v>
      </c>
      <c r="X139" s="37" t="s">
        <v>3319</v>
      </c>
      <c r="Y139" s="37" t="s">
        <v>24</v>
      </c>
      <c r="Z139" s="38">
        <v>3.7069999999999999E-2</v>
      </c>
      <c r="AA139" s="37" t="s">
        <v>377</v>
      </c>
    </row>
    <row r="140" spans="1:27" ht="14.25" customHeight="1">
      <c r="A140" s="37" t="s">
        <v>3481</v>
      </c>
      <c r="B140" s="37" t="s">
        <v>3482</v>
      </c>
      <c r="C140" s="37" t="s">
        <v>3483</v>
      </c>
      <c r="D140" s="37" t="s">
        <v>3308</v>
      </c>
      <c r="E140" s="37" t="s">
        <v>3309</v>
      </c>
      <c r="F140" s="37" t="s">
        <v>3310</v>
      </c>
      <c r="G140" s="37" t="s">
        <v>3484</v>
      </c>
      <c r="H140" s="37" t="s">
        <v>3485</v>
      </c>
      <c r="I140" s="37" t="s">
        <v>3486</v>
      </c>
      <c r="J140" s="37" t="s">
        <v>378</v>
      </c>
      <c r="K140" s="37" t="s">
        <v>3487</v>
      </c>
      <c r="L140" s="37" t="s">
        <v>3488</v>
      </c>
      <c r="M140" s="37" t="s">
        <v>3497</v>
      </c>
      <c r="N140" s="60" t="s">
        <v>3512</v>
      </c>
      <c r="O140" s="37" t="s">
        <v>3116</v>
      </c>
      <c r="P140" s="38">
        <v>0.99454186099999997</v>
      </c>
      <c r="Q140" s="38">
        <v>-1.1196325229999999</v>
      </c>
      <c r="R140" s="38">
        <v>0</v>
      </c>
      <c r="S140" s="38">
        <v>0</v>
      </c>
      <c r="T140" s="38" t="s">
        <v>24</v>
      </c>
      <c r="U140" s="39" t="s">
        <v>24</v>
      </c>
      <c r="V140" s="39" t="s">
        <v>24</v>
      </c>
      <c r="W140" s="37" t="s">
        <v>24</v>
      </c>
      <c r="X140" s="37" t="s">
        <v>3319</v>
      </c>
      <c r="Y140" s="37" t="s">
        <v>24</v>
      </c>
      <c r="Z140" s="38">
        <v>3.7069999999999999E-2</v>
      </c>
      <c r="AA140" s="37" t="s">
        <v>377</v>
      </c>
    </row>
    <row r="141" spans="1:27" ht="14.25" customHeight="1">
      <c r="A141" s="37" t="s">
        <v>3481</v>
      </c>
      <c r="B141" s="37" t="s">
        <v>3482</v>
      </c>
      <c r="C141" s="37" t="s">
        <v>3483</v>
      </c>
      <c r="D141" s="37" t="s">
        <v>3308</v>
      </c>
      <c r="E141" s="37" t="s">
        <v>3309</v>
      </c>
      <c r="F141" s="37" t="s">
        <v>3310</v>
      </c>
      <c r="G141" s="37" t="s">
        <v>3484</v>
      </c>
      <c r="H141" s="37" t="s">
        <v>3485</v>
      </c>
      <c r="I141" s="37" t="s">
        <v>3486</v>
      </c>
      <c r="J141" s="37" t="s">
        <v>378</v>
      </c>
      <c r="K141" s="37" t="s">
        <v>3487</v>
      </c>
      <c r="L141" s="37" t="s">
        <v>3488</v>
      </c>
      <c r="M141" s="37" t="s">
        <v>3497</v>
      </c>
      <c r="N141" s="60" t="s">
        <v>3513</v>
      </c>
      <c r="O141" s="37" t="s">
        <v>3116</v>
      </c>
      <c r="P141" s="38">
        <v>0.99454186099999997</v>
      </c>
      <c r="Q141" s="38">
        <v>-1.1196325229999999</v>
      </c>
      <c r="R141" s="38">
        <v>0</v>
      </c>
      <c r="S141" s="38">
        <v>0</v>
      </c>
      <c r="T141" s="38" t="s">
        <v>24</v>
      </c>
      <c r="U141" s="39" t="s">
        <v>24</v>
      </c>
      <c r="V141" s="39" t="s">
        <v>24</v>
      </c>
      <c r="W141" s="37" t="s">
        <v>24</v>
      </c>
      <c r="X141" s="37" t="s">
        <v>3319</v>
      </c>
      <c r="Y141" s="37" t="s">
        <v>24</v>
      </c>
      <c r="Z141" s="38">
        <v>3.7069999999999999E-2</v>
      </c>
      <c r="AA141" s="37" t="s">
        <v>377</v>
      </c>
    </row>
    <row r="142" spans="1:27" ht="14.25" customHeight="1">
      <c r="A142" s="37" t="s">
        <v>3481</v>
      </c>
      <c r="B142" s="37" t="s">
        <v>3482</v>
      </c>
      <c r="C142" s="37" t="s">
        <v>3483</v>
      </c>
      <c r="D142" s="37" t="s">
        <v>3308</v>
      </c>
      <c r="E142" s="37" t="s">
        <v>3309</v>
      </c>
      <c r="F142" s="37" t="s">
        <v>3310</v>
      </c>
      <c r="G142" s="37" t="s">
        <v>3484</v>
      </c>
      <c r="H142" s="37" t="s">
        <v>3485</v>
      </c>
      <c r="I142" s="37" t="s">
        <v>3486</v>
      </c>
      <c r="J142" s="37" t="s">
        <v>378</v>
      </c>
      <c r="K142" s="37" t="s">
        <v>3487</v>
      </c>
      <c r="L142" s="37" t="s">
        <v>3488</v>
      </c>
      <c r="M142" s="37" t="s">
        <v>3316</v>
      </c>
      <c r="N142" s="60" t="s">
        <v>3514</v>
      </c>
      <c r="O142" s="37" t="s">
        <v>3116</v>
      </c>
      <c r="P142" s="38">
        <v>0.99454186099999997</v>
      </c>
      <c r="Q142" s="38">
        <v>-1.1196325229999999</v>
      </c>
      <c r="R142" s="38">
        <v>0</v>
      </c>
      <c r="S142" s="38">
        <v>0</v>
      </c>
      <c r="T142" s="38" t="s">
        <v>24</v>
      </c>
      <c r="U142" s="39" t="s">
        <v>24</v>
      </c>
      <c r="V142" s="39" t="s">
        <v>24</v>
      </c>
      <c r="W142" s="37" t="s">
        <v>24</v>
      </c>
      <c r="X142" s="37" t="s">
        <v>3319</v>
      </c>
      <c r="Y142" s="37" t="s">
        <v>24</v>
      </c>
      <c r="Z142" s="38">
        <v>3.7069999999999999E-2</v>
      </c>
      <c r="AA142" s="37" t="s">
        <v>377</v>
      </c>
    </row>
    <row r="143" spans="1:27" ht="14.25" customHeight="1">
      <c r="A143" s="37" t="s">
        <v>3481</v>
      </c>
      <c r="B143" s="37" t="s">
        <v>3482</v>
      </c>
      <c r="C143" s="37" t="s">
        <v>3483</v>
      </c>
      <c r="D143" s="37" t="s">
        <v>3308</v>
      </c>
      <c r="E143" s="37" t="s">
        <v>3309</v>
      </c>
      <c r="F143" s="37" t="s">
        <v>3310</v>
      </c>
      <c r="G143" s="37" t="s">
        <v>3484</v>
      </c>
      <c r="H143" s="37" t="s">
        <v>3485</v>
      </c>
      <c r="I143" s="37" t="s">
        <v>3486</v>
      </c>
      <c r="J143" s="37" t="s">
        <v>378</v>
      </c>
      <c r="K143" s="37" t="s">
        <v>3487</v>
      </c>
      <c r="L143" s="37" t="s">
        <v>3488</v>
      </c>
      <c r="M143" s="37" t="s">
        <v>3497</v>
      </c>
      <c r="N143" s="60" t="s">
        <v>3515</v>
      </c>
      <c r="O143" s="37" t="s">
        <v>3116</v>
      </c>
      <c r="P143" s="38">
        <v>0.99454186099999997</v>
      </c>
      <c r="Q143" s="38">
        <v>-1.1196325229999999</v>
      </c>
      <c r="R143" s="38">
        <v>0</v>
      </c>
      <c r="S143" s="38">
        <v>0</v>
      </c>
      <c r="T143" s="38" t="s">
        <v>24</v>
      </c>
      <c r="U143" s="39" t="s">
        <v>24</v>
      </c>
      <c r="V143" s="39" t="s">
        <v>24</v>
      </c>
      <c r="W143" s="37" t="s">
        <v>24</v>
      </c>
      <c r="X143" s="37" t="s">
        <v>3319</v>
      </c>
      <c r="Y143" s="37" t="s">
        <v>24</v>
      </c>
      <c r="Z143" s="38">
        <v>3.7069999999999999E-2</v>
      </c>
      <c r="AA143" s="37" t="s">
        <v>377</v>
      </c>
    </row>
    <row r="144" spans="1:27" ht="14.25" customHeight="1">
      <c r="A144" s="37" t="s">
        <v>3481</v>
      </c>
      <c r="B144" s="37" t="s">
        <v>3482</v>
      </c>
      <c r="C144" s="37" t="s">
        <v>3483</v>
      </c>
      <c r="D144" s="37" t="s">
        <v>3308</v>
      </c>
      <c r="E144" s="37" t="s">
        <v>3309</v>
      </c>
      <c r="F144" s="37" t="s">
        <v>3310</v>
      </c>
      <c r="G144" s="37" t="s">
        <v>3484</v>
      </c>
      <c r="H144" s="37" t="s">
        <v>3485</v>
      </c>
      <c r="I144" s="37" t="s">
        <v>3486</v>
      </c>
      <c r="J144" s="37" t="s">
        <v>378</v>
      </c>
      <c r="K144" s="37" t="s">
        <v>3487</v>
      </c>
      <c r="L144" s="37" t="s">
        <v>3488</v>
      </c>
      <c r="M144" s="37" t="s">
        <v>3316</v>
      </c>
      <c r="N144" s="60" t="s">
        <v>3516</v>
      </c>
      <c r="O144" s="37" t="s">
        <v>3116</v>
      </c>
      <c r="P144" s="38">
        <v>0.99454186099999997</v>
      </c>
      <c r="Q144" s="38">
        <v>-1.1196325229999999</v>
      </c>
      <c r="R144" s="38">
        <v>0</v>
      </c>
      <c r="S144" s="38">
        <v>0</v>
      </c>
      <c r="T144" s="38" t="s">
        <v>24</v>
      </c>
      <c r="U144" s="39" t="s">
        <v>24</v>
      </c>
      <c r="V144" s="39" t="s">
        <v>24</v>
      </c>
      <c r="W144" s="37" t="s">
        <v>24</v>
      </c>
      <c r="X144" s="37" t="s">
        <v>3319</v>
      </c>
      <c r="Y144" s="37" t="s">
        <v>24</v>
      </c>
      <c r="Z144" s="38">
        <v>3.7069999999999999E-2</v>
      </c>
      <c r="AA144" s="37" t="s">
        <v>377</v>
      </c>
    </row>
    <row r="145" spans="1:27" ht="14.25" customHeight="1">
      <c r="A145" s="37" t="s">
        <v>3481</v>
      </c>
      <c r="B145" s="37" t="s">
        <v>3482</v>
      </c>
      <c r="C145" s="37" t="s">
        <v>3483</v>
      </c>
      <c r="D145" s="37" t="s">
        <v>3308</v>
      </c>
      <c r="E145" s="37" t="s">
        <v>3309</v>
      </c>
      <c r="F145" s="37" t="s">
        <v>3310</v>
      </c>
      <c r="G145" s="37" t="s">
        <v>3484</v>
      </c>
      <c r="H145" s="37" t="s">
        <v>3485</v>
      </c>
      <c r="I145" s="37" t="s">
        <v>3486</v>
      </c>
      <c r="J145" s="37" t="s">
        <v>378</v>
      </c>
      <c r="K145" s="37" t="s">
        <v>3487</v>
      </c>
      <c r="L145" s="37" t="s">
        <v>3488</v>
      </c>
      <c r="M145" s="37" t="s">
        <v>3316</v>
      </c>
      <c r="N145" s="60" t="s">
        <v>3517</v>
      </c>
      <c r="O145" s="37" t="s">
        <v>3116</v>
      </c>
      <c r="P145" s="38">
        <v>0.99454186099999997</v>
      </c>
      <c r="Q145" s="38">
        <v>-1.1196325229999999</v>
      </c>
      <c r="R145" s="38">
        <v>0</v>
      </c>
      <c r="S145" s="38">
        <v>0</v>
      </c>
      <c r="T145" s="38" t="s">
        <v>24</v>
      </c>
      <c r="U145" s="39" t="s">
        <v>24</v>
      </c>
      <c r="V145" s="39" t="s">
        <v>24</v>
      </c>
      <c r="W145" s="37" t="s">
        <v>24</v>
      </c>
      <c r="X145" s="37" t="s">
        <v>3319</v>
      </c>
      <c r="Y145" s="37" t="s">
        <v>24</v>
      </c>
      <c r="Z145" s="38">
        <v>3.7069999999999999E-2</v>
      </c>
      <c r="AA145" s="37" t="s">
        <v>377</v>
      </c>
    </row>
    <row r="146" spans="1:27" ht="14.25" customHeight="1">
      <c r="A146" s="37" t="s">
        <v>3518</v>
      </c>
      <c r="B146" s="37" t="s">
        <v>3482</v>
      </c>
      <c r="C146" s="37" t="s">
        <v>3483</v>
      </c>
      <c r="D146" s="37" t="s">
        <v>3308</v>
      </c>
      <c r="E146" s="37" t="s">
        <v>3335</v>
      </c>
      <c r="F146" s="37" t="s">
        <v>3310</v>
      </c>
      <c r="G146" s="37" t="s">
        <v>3484</v>
      </c>
      <c r="H146" s="37" t="s">
        <v>3485</v>
      </c>
      <c r="I146" s="37" t="s">
        <v>3486</v>
      </c>
      <c r="J146" s="37" t="s">
        <v>378</v>
      </c>
      <c r="K146" s="37" t="s">
        <v>3487</v>
      </c>
      <c r="L146" s="37" t="s">
        <v>3488</v>
      </c>
      <c r="M146" s="37" t="s">
        <v>3326</v>
      </c>
      <c r="N146" s="60" t="s">
        <v>3519</v>
      </c>
      <c r="O146" s="37" t="s">
        <v>3116</v>
      </c>
      <c r="P146" s="38">
        <v>0.99454186099999997</v>
      </c>
      <c r="Q146" s="38">
        <v>-1.1196325229999999</v>
      </c>
      <c r="R146" s="38">
        <v>0</v>
      </c>
      <c r="S146" s="38">
        <v>0</v>
      </c>
      <c r="T146" s="38" t="s">
        <v>24</v>
      </c>
      <c r="U146" s="39" t="s">
        <v>24</v>
      </c>
      <c r="V146" s="39" t="s">
        <v>24</v>
      </c>
      <c r="W146" s="37" t="s">
        <v>24</v>
      </c>
      <c r="X146" s="37" t="s">
        <v>3319</v>
      </c>
      <c r="Y146" s="37" t="s">
        <v>24</v>
      </c>
      <c r="Z146" s="38">
        <v>3.7069999999999999E-2</v>
      </c>
      <c r="AA146" s="37" t="s">
        <v>377</v>
      </c>
    </row>
    <row r="147" spans="1:27" ht="14.25" customHeight="1">
      <c r="A147" s="37" t="s">
        <v>3481</v>
      </c>
      <c r="B147" s="37" t="s">
        <v>3482</v>
      </c>
      <c r="C147" s="37" t="s">
        <v>3483</v>
      </c>
      <c r="D147" s="37" t="s">
        <v>3308</v>
      </c>
      <c r="E147" s="37" t="s">
        <v>3309</v>
      </c>
      <c r="F147" s="37" t="s">
        <v>3310</v>
      </c>
      <c r="G147" s="37" t="s">
        <v>3484</v>
      </c>
      <c r="H147" s="37" t="s">
        <v>3485</v>
      </c>
      <c r="I147" s="37" t="s">
        <v>3486</v>
      </c>
      <c r="J147" s="37" t="s">
        <v>378</v>
      </c>
      <c r="K147" s="37" t="s">
        <v>3487</v>
      </c>
      <c r="L147" s="37" t="s">
        <v>3488</v>
      </c>
      <c r="M147" s="37" t="s">
        <v>3316</v>
      </c>
      <c r="N147" s="60" t="s">
        <v>3520</v>
      </c>
      <c r="O147" s="37" t="s">
        <v>3116</v>
      </c>
      <c r="P147" s="38">
        <v>0.99454186099999997</v>
      </c>
      <c r="Q147" s="38">
        <v>-1.1196325229999999</v>
      </c>
      <c r="R147" s="38">
        <v>0</v>
      </c>
      <c r="S147" s="38">
        <v>0</v>
      </c>
      <c r="T147" s="38" t="s">
        <v>24</v>
      </c>
      <c r="U147" s="39" t="s">
        <v>24</v>
      </c>
      <c r="V147" s="39" t="s">
        <v>24</v>
      </c>
      <c r="W147" s="37" t="s">
        <v>24</v>
      </c>
      <c r="X147" s="37" t="s">
        <v>3319</v>
      </c>
      <c r="Y147" s="37" t="s">
        <v>24</v>
      </c>
      <c r="Z147" s="38">
        <v>3.7069999999999999E-2</v>
      </c>
      <c r="AA147" s="37" t="s">
        <v>377</v>
      </c>
    </row>
    <row r="148" spans="1:27" ht="14.25" customHeight="1">
      <c r="A148" s="37" t="s">
        <v>3481</v>
      </c>
      <c r="B148" s="37" t="s">
        <v>3482</v>
      </c>
      <c r="C148" s="37" t="s">
        <v>3483</v>
      </c>
      <c r="D148" s="37" t="s">
        <v>3308</v>
      </c>
      <c r="E148" s="37" t="s">
        <v>3309</v>
      </c>
      <c r="F148" s="37" t="s">
        <v>3310</v>
      </c>
      <c r="G148" s="37" t="s">
        <v>3484</v>
      </c>
      <c r="H148" s="37" t="s">
        <v>3485</v>
      </c>
      <c r="I148" s="37" t="s">
        <v>3486</v>
      </c>
      <c r="J148" s="37" t="s">
        <v>378</v>
      </c>
      <c r="K148" s="37" t="s">
        <v>3487</v>
      </c>
      <c r="L148" s="37" t="s">
        <v>3488</v>
      </c>
      <c r="M148" s="37" t="s">
        <v>3497</v>
      </c>
      <c r="N148" s="60" t="s">
        <v>3521</v>
      </c>
      <c r="O148" s="37" t="s">
        <v>3116</v>
      </c>
      <c r="P148" s="38">
        <v>0.99454186099999997</v>
      </c>
      <c r="Q148" s="38">
        <v>-1.1196325229999999</v>
      </c>
      <c r="R148" s="38">
        <v>0</v>
      </c>
      <c r="S148" s="38">
        <v>0</v>
      </c>
      <c r="T148" s="38" t="s">
        <v>24</v>
      </c>
      <c r="U148" s="39" t="s">
        <v>24</v>
      </c>
      <c r="V148" s="39" t="s">
        <v>24</v>
      </c>
      <c r="W148" s="37" t="s">
        <v>24</v>
      </c>
      <c r="X148" s="37" t="s">
        <v>3319</v>
      </c>
      <c r="Y148" s="37" t="s">
        <v>24</v>
      </c>
      <c r="Z148" s="38">
        <v>3.7069999999999999E-2</v>
      </c>
      <c r="AA148" s="37" t="s">
        <v>377</v>
      </c>
    </row>
    <row r="149" spans="1:27" ht="14.25" customHeight="1">
      <c r="A149" s="37" t="s">
        <v>3481</v>
      </c>
      <c r="B149" s="37" t="s">
        <v>3482</v>
      </c>
      <c r="C149" s="37" t="s">
        <v>3483</v>
      </c>
      <c r="D149" s="37" t="s">
        <v>3308</v>
      </c>
      <c r="E149" s="37" t="s">
        <v>3309</v>
      </c>
      <c r="F149" s="37" t="s">
        <v>3310</v>
      </c>
      <c r="G149" s="37" t="s">
        <v>3484</v>
      </c>
      <c r="H149" s="37" t="s">
        <v>3485</v>
      </c>
      <c r="I149" s="37" t="s">
        <v>3486</v>
      </c>
      <c r="J149" s="37" t="s">
        <v>378</v>
      </c>
      <c r="K149" s="37" t="s">
        <v>3487</v>
      </c>
      <c r="L149" s="37" t="s">
        <v>3488</v>
      </c>
      <c r="M149" s="37" t="s">
        <v>3497</v>
      </c>
      <c r="N149" s="60" t="s">
        <v>3522</v>
      </c>
      <c r="O149" s="37" t="s">
        <v>3116</v>
      </c>
      <c r="P149" s="38">
        <v>0.99454186099999997</v>
      </c>
      <c r="Q149" s="38">
        <v>-1.1196325229999999</v>
      </c>
      <c r="R149" s="38">
        <v>0</v>
      </c>
      <c r="S149" s="38">
        <v>0</v>
      </c>
      <c r="T149" s="38" t="s">
        <v>24</v>
      </c>
      <c r="U149" s="39" t="s">
        <v>24</v>
      </c>
      <c r="V149" s="39" t="s">
        <v>24</v>
      </c>
      <c r="W149" s="37" t="s">
        <v>24</v>
      </c>
      <c r="X149" s="37" t="s">
        <v>3319</v>
      </c>
      <c r="Y149" s="37" t="s">
        <v>24</v>
      </c>
      <c r="Z149" s="38">
        <v>3.7069999999999999E-2</v>
      </c>
      <c r="AA149" s="37" t="s">
        <v>377</v>
      </c>
    </row>
    <row r="150" spans="1:27" ht="14.25" customHeight="1">
      <c r="A150" s="37" t="s">
        <v>3481</v>
      </c>
      <c r="B150" s="37" t="s">
        <v>3482</v>
      </c>
      <c r="C150" s="37" t="s">
        <v>3483</v>
      </c>
      <c r="D150" s="37" t="s">
        <v>3308</v>
      </c>
      <c r="E150" s="37" t="s">
        <v>3309</v>
      </c>
      <c r="F150" s="37" t="s">
        <v>3310</v>
      </c>
      <c r="G150" s="37" t="s">
        <v>3484</v>
      </c>
      <c r="H150" s="37" t="s">
        <v>3485</v>
      </c>
      <c r="I150" s="37" t="s">
        <v>3486</v>
      </c>
      <c r="J150" s="37" t="s">
        <v>378</v>
      </c>
      <c r="K150" s="37" t="s">
        <v>3487</v>
      </c>
      <c r="L150" s="37" t="s">
        <v>3488</v>
      </c>
      <c r="M150" s="37" t="s">
        <v>3316</v>
      </c>
      <c r="N150" s="60" t="s">
        <v>3523</v>
      </c>
      <c r="O150" s="37" t="s">
        <v>3116</v>
      </c>
      <c r="P150" s="38">
        <v>0.99454186099999997</v>
      </c>
      <c r="Q150" s="38">
        <v>-1.1196325229999999</v>
      </c>
      <c r="R150" s="38">
        <v>0</v>
      </c>
      <c r="S150" s="38">
        <v>0</v>
      </c>
      <c r="T150" s="38" t="s">
        <v>24</v>
      </c>
      <c r="U150" s="39" t="s">
        <v>24</v>
      </c>
      <c r="V150" s="39" t="s">
        <v>24</v>
      </c>
      <c r="W150" s="37" t="s">
        <v>24</v>
      </c>
      <c r="X150" s="37" t="s">
        <v>3319</v>
      </c>
      <c r="Y150" s="37" t="s">
        <v>24</v>
      </c>
      <c r="Z150" s="38">
        <v>3.7069999999999999E-2</v>
      </c>
      <c r="AA150" s="37" t="s">
        <v>377</v>
      </c>
    </row>
    <row r="151" spans="1:27" ht="14.25" customHeight="1">
      <c r="A151" s="37" t="s">
        <v>3481</v>
      </c>
      <c r="B151" s="37" t="s">
        <v>3482</v>
      </c>
      <c r="C151" s="37" t="s">
        <v>3483</v>
      </c>
      <c r="D151" s="37" t="s">
        <v>3308</v>
      </c>
      <c r="E151" s="37" t="s">
        <v>3309</v>
      </c>
      <c r="F151" s="37" t="s">
        <v>3310</v>
      </c>
      <c r="G151" s="37" t="s">
        <v>3484</v>
      </c>
      <c r="H151" s="37" t="s">
        <v>3485</v>
      </c>
      <c r="I151" s="37" t="s">
        <v>3486</v>
      </c>
      <c r="J151" s="37" t="s">
        <v>378</v>
      </c>
      <c r="K151" s="37" t="s">
        <v>3487</v>
      </c>
      <c r="L151" s="37" t="s">
        <v>3488</v>
      </c>
      <c r="M151" s="37" t="s">
        <v>3497</v>
      </c>
      <c r="N151" s="60" t="s">
        <v>3524</v>
      </c>
      <c r="O151" s="37" t="s">
        <v>3116</v>
      </c>
      <c r="P151" s="38">
        <v>0.99454186099999997</v>
      </c>
      <c r="Q151" s="38">
        <v>-1.1196325229999999</v>
      </c>
      <c r="R151" s="38">
        <v>0</v>
      </c>
      <c r="S151" s="38">
        <v>0</v>
      </c>
      <c r="T151" s="38" t="s">
        <v>24</v>
      </c>
      <c r="U151" s="39" t="s">
        <v>24</v>
      </c>
      <c r="V151" s="39" t="s">
        <v>24</v>
      </c>
      <c r="W151" s="37" t="s">
        <v>24</v>
      </c>
      <c r="X151" s="37" t="s">
        <v>3319</v>
      </c>
      <c r="Y151" s="37" t="s">
        <v>24</v>
      </c>
      <c r="Z151" s="38">
        <v>3.7069999999999999E-2</v>
      </c>
      <c r="AA151" s="37" t="s">
        <v>377</v>
      </c>
    </row>
    <row r="152" spans="1:27" ht="14.25" customHeight="1">
      <c r="A152" s="37" t="s">
        <v>3481</v>
      </c>
      <c r="B152" s="37" t="s">
        <v>3482</v>
      </c>
      <c r="C152" s="37" t="s">
        <v>3483</v>
      </c>
      <c r="D152" s="37" t="s">
        <v>3308</v>
      </c>
      <c r="E152" s="37" t="s">
        <v>3309</v>
      </c>
      <c r="F152" s="37" t="s">
        <v>3310</v>
      </c>
      <c r="G152" s="37" t="s">
        <v>3484</v>
      </c>
      <c r="H152" s="37" t="s">
        <v>3485</v>
      </c>
      <c r="I152" s="37" t="s">
        <v>3486</v>
      </c>
      <c r="J152" s="37" t="s">
        <v>378</v>
      </c>
      <c r="K152" s="37" t="s">
        <v>3487</v>
      </c>
      <c r="L152" s="37" t="s">
        <v>3488</v>
      </c>
      <c r="M152" s="37" t="s">
        <v>3497</v>
      </c>
      <c r="N152" s="60" t="s">
        <v>3525</v>
      </c>
      <c r="O152" s="37" t="s">
        <v>3116</v>
      </c>
      <c r="P152" s="38">
        <v>0.99454186099999997</v>
      </c>
      <c r="Q152" s="38">
        <v>-1.1196325229999999</v>
      </c>
      <c r="R152" s="38">
        <v>0</v>
      </c>
      <c r="S152" s="38">
        <v>0</v>
      </c>
      <c r="T152" s="38" t="s">
        <v>24</v>
      </c>
      <c r="U152" s="39" t="s">
        <v>24</v>
      </c>
      <c r="V152" s="39" t="s">
        <v>24</v>
      </c>
      <c r="W152" s="37" t="s">
        <v>24</v>
      </c>
      <c r="X152" s="37" t="s">
        <v>3319</v>
      </c>
      <c r="Y152" s="37" t="s">
        <v>24</v>
      </c>
      <c r="Z152" s="38">
        <v>3.7069999999999999E-2</v>
      </c>
      <c r="AA152" s="37" t="s">
        <v>377</v>
      </c>
    </row>
    <row r="153" spans="1:27" ht="14.25" customHeight="1">
      <c r="A153" s="37" t="s">
        <v>3481</v>
      </c>
      <c r="B153" s="37" t="s">
        <v>3482</v>
      </c>
      <c r="C153" s="37" t="s">
        <v>3483</v>
      </c>
      <c r="D153" s="37" t="s">
        <v>3308</v>
      </c>
      <c r="E153" s="37" t="s">
        <v>3309</v>
      </c>
      <c r="F153" s="37" t="s">
        <v>3310</v>
      </c>
      <c r="G153" s="37" t="s">
        <v>3484</v>
      </c>
      <c r="H153" s="37" t="s">
        <v>3485</v>
      </c>
      <c r="I153" s="37" t="s">
        <v>3486</v>
      </c>
      <c r="J153" s="37" t="s">
        <v>378</v>
      </c>
      <c r="K153" s="37" t="s">
        <v>3487</v>
      </c>
      <c r="L153" s="37" t="s">
        <v>3488</v>
      </c>
      <c r="M153" s="37" t="s">
        <v>3316</v>
      </c>
      <c r="N153" s="60" t="s">
        <v>3526</v>
      </c>
      <c r="O153" s="37" t="s">
        <v>3116</v>
      </c>
      <c r="P153" s="38">
        <v>0.99454186099999997</v>
      </c>
      <c r="Q153" s="38">
        <v>-1.1196325229999999</v>
      </c>
      <c r="R153" s="38">
        <v>0</v>
      </c>
      <c r="S153" s="38">
        <v>0</v>
      </c>
      <c r="T153" s="38" t="s">
        <v>24</v>
      </c>
      <c r="U153" s="39" t="s">
        <v>24</v>
      </c>
      <c r="V153" s="39" t="s">
        <v>24</v>
      </c>
      <c r="W153" s="37" t="s">
        <v>24</v>
      </c>
      <c r="X153" s="37" t="s">
        <v>3319</v>
      </c>
      <c r="Y153" s="37" t="s">
        <v>24</v>
      </c>
      <c r="Z153" s="38">
        <v>3.7069999999999999E-2</v>
      </c>
      <c r="AA153" s="37" t="s">
        <v>377</v>
      </c>
    </row>
    <row r="154" spans="1:27" ht="14.25" customHeight="1">
      <c r="A154" s="37" t="s">
        <v>3490</v>
      </c>
      <c r="B154" s="37" t="s">
        <v>3491</v>
      </c>
      <c r="C154" s="37" t="s">
        <v>3492</v>
      </c>
      <c r="D154" s="37" t="s">
        <v>3308</v>
      </c>
      <c r="E154" s="37" t="s">
        <v>3340</v>
      </c>
      <c r="F154" s="37" t="s">
        <v>3310</v>
      </c>
      <c r="G154" s="37" t="s">
        <v>3484</v>
      </c>
      <c r="H154" s="37" t="s">
        <v>3493</v>
      </c>
      <c r="I154" s="37" t="s">
        <v>3486</v>
      </c>
      <c r="J154" s="37" t="s">
        <v>378</v>
      </c>
      <c r="K154" s="37" t="s">
        <v>3487</v>
      </c>
      <c r="L154" s="37" t="s">
        <v>3488</v>
      </c>
      <c r="M154" s="37" t="s">
        <v>3326</v>
      </c>
      <c r="N154" s="60" t="s">
        <v>3527</v>
      </c>
      <c r="O154" s="37" t="s">
        <v>3116</v>
      </c>
      <c r="P154" s="38">
        <v>0.99454186099999997</v>
      </c>
      <c r="Q154" s="38">
        <v>-1.1196325229999999</v>
      </c>
      <c r="R154" s="38">
        <v>0</v>
      </c>
      <c r="S154" s="38">
        <v>0</v>
      </c>
      <c r="T154" s="38" t="s">
        <v>24</v>
      </c>
      <c r="U154" s="39" t="s">
        <v>24</v>
      </c>
      <c r="V154" s="39" t="s">
        <v>24</v>
      </c>
      <c r="W154" s="37" t="s">
        <v>24</v>
      </c>
      <c r="X154" s="37" t="s">
        <v>3319</v>
      </c>
      <c r="Y154" s="37" t="s">
        <v>24</v>
      </c>
      <c r="Z154" s="38">
        <v>3.7069999999999999E-2</v>
      </c>
      <c r="AA154" s="37" t="s">
        <v>377</v>
      </c>
    </row>
    <row r="155" spans="1:27" ht="14.25" customHeight="1">
      <c r="A155" s="37" t="s">
        <v>3481</v>
      </c>
      <c r="B155" s="37" t="s">
        <v>3482</v>
      </c>
      <c r="C155" s="37" t="s">
        <v>3483</v>
      </c>
      <c r="D155" s="37" t="s">
        <v>3308</v>
      </c>
      <c r="E155" s="37" t="s">
        <v>3309</v>
      </c>
      <c r="F155" s="37" t="s">
        <v>3310</v>
      </c>
      <c r="G155" s="37" t="s">
        <v>3484</v>
      </c>
      <c r="H155" s="37" t="s">
        <v>3485</v>
      </c>
      <c r="I155" s="37" t="s">
        <v>3486</v>
      </c>
      <c r="J155" s="37" t="s">
        <v>378</v>
      </c>
      <c r="K155" s="37" t="s">
        <v>3487</v>
      </c>
      <c r="L155" s="37" t="s">
        <v>3488</v>
      </c>
      <c r="M155" s="37" t="s">
        <v>3497</v>
      </c>
      <c r="N155" s="60" t="s">
        <v>3528</v>
      </c>
      <c r="O155" s="37" t="s">
        <v>3116</v>
      </c>
      <c r="P155" s="38">
        <v>0.99454186099999997</v>
      </c>
      <c r="Q155" s="38">
        <v>-1.1196325229999999</v>
      </c>
      <c r="R155" s="38">
        <v>0</v>
      </c>
      <c r="S155" s="38">
        <v>0</v>
      </c>
      <c r="T155" s="38" t="s">
        <v>24</v>
      </c>
      <c r="U155" s="39" t="s">
        <v>24</v>
      </c>
      <c r="V155" s="39" t="s">
        <v>24</v>
      </c>
      <c r="W155" s="37" t="s">
        <v>24</v>
      </c>
      <c r="X155" s="37" t="s">
        <v>3319</v>
      </c>
      <c r="Y155" s="37" t="s">
        <v>24</v>
      </c>
      <c r="Z155" s="38">
        <v>3.7069999999999999E-2</v>
      </c>
      <c r="AA155" s="37" t="s">
        <v>377</v>
      </c>
    </row>
    <row r="156" spans="1:27" ht="14.25" customHeight="1">
      <c r="A156" s="37" t="s">
        <v>3529</v>
      </c>
      <c r="B156" s="37" t="s">
        <v>3482</v>
      </c>
      <c r="C156" s="37" t="s">
        <v>3483</v>
      </c>
      <c r="D156" s="37" t="s">
        <v>3308</v>
      </c>
      <c r="E156" s="37" t="s">
        <v>3335</v>
      </c>
      <c r="F156" s="37" t="s">
        <v>3310</v>
      </c>
      <c r="G156" s="37" t="s">
        <v>3484</v>
      </c>
      <c r="H156" s="37" t="s">
        <v>3485</v>
      </c>
      <c r="I156" s="37" t="s">
        <v>3486</v>
      </c>
      <c r="J156" s="37" t="s">
        <v>378</v>
      </c>
      <c r="K156" s="37" t="s">
        <v>3487</v>
      </c>
      <c r="L156" s="37" t="s">
        <v>3488</v>
      </c>
      <c r="M156" s="37" t="s">
        <v>3326</v>
      </c>
      <c r="N156" s="60" t="s">
        <v>3530</v>
      </c>
      <c r="O156" s="37" t="s">
        <v>3116</v>
      </c>
      <c r="P156" s="38">
        <v>0.99454186099999997</v>
      </c>
      <c r="Q156" s="38">
        <v>-1.1196325229999999</v>
      </c>
      <c r="R156" s="38">
        <v>0</v>
      </c>
      <c r="S156" s="38">
        <v>0</v>
      </c>
      <c r="T156" s="38" t="s">
        <v>24</v>
      </c>
      <c r="U156" s="39" t="s">
        <v>24</v>
      </c>
      <c r="V156" s="39" t="s">
        <v>24</v>
      </c>
      <c r="W156" s="37" t="s">
        <v>24</v>
      </c>
      <c r="X156" s="37" t="s">
        <v>3319</v>
      </c>
      <c r="Y156" s="37" t="s">
        <v>24</v>
      </c>
      <c r="Z156" s="38">
        <v>3.7069999999999999E-2</v>
      </c>
      <c r="AA156" s="37" t="s">
        <v>377</v>
      </c>
    </row>
    <row r="157" spans="1:27" ht="14.25" customHeight="1">
      <c r="A157" s="37" t="s">
        <v>3481</v>
      </c>
      <c r="B157" s="37" t="s">
        <v>3482</v>
      </c>
      <c r="C157" s="37" t="s">
        <v>3483</v>
      </c>
      <c r="D157" s="37" t="s">
        <v>3308</v>
      </c>
      <c r="E157" s="37" t="s">
        <v>3309</v>
      </c>
      <c r="F157" s="37" t="s">
        <v>3310</v>
      </c>
      <c r="G157" s="37" t="s">
        <v>3484</v>
      </c>
      <c r="H157" s="37" t="s">
        <v>3485</v>
      </c>
      <c r="I157" s="37" t="s">
        <v>3486</v>
      </c>
      <c r="J157" s="37" t="s">
        <v>378</v>
      </c>
      <c r="K157" s="37" t="s">
        <v>3487</v>
      </c>
      <c r="L157" s="37" t="s">
        <v>3488</v>
      </c>
      <c r="M157" s="37" t="s">
        <v>3316</v>
      </c>
      <c r="N157" s="60" t="s">
        <v>3531</v>
      </c>
      <c r="O157" s="37" t="s">
        <v>3116</v>
      </c>
      <c r="P157" s="38">
        <v>0.99454186099999997</v>
      </c>
      <c r="Q157" s="38">
        <v>-1.1196325229999999</v>
      </c>
      <c r="R157" s="38">
        <v>0</v>
      </c>
      <c r="S157" s="38">
        <v>0</v>
      </c>
      <c r="T157" s="38" t="s">
        <v>24</v>
      </c>
      <c r="U157" s="39" t="s">
        <v>24</v>
      </c>
      <c r="V157" s="39" t="s">
        <v>24</v>
      </c>
      <c r="W157" s="37" t="s">
        <v>24</v>
      </c>
      <c r="X157" s="37" t="s">
        <v>3319</v>
      </c>
      <c r="Y157" s="37" t="s">
        <v>24</v>
      </c>
      <c r="Z157" s="38">
        <v>3.7069999999999999E-2</v>
      </c>
      <c r="AA157" s="37" t="s">
        <v>377</v>
      </c>
    </row>
    <row r="158" spans="1:27" ht="14.25" customHeight="1">
      <c r="A158" s="37" t="s">
        <v>3481</v>
      </c>
      <c r="B158" s="37" t="s">
        <v>3482</v>
      </c>
      <c r="C158" s="37" t="s">
        <v>3483</v>
      </c>
      <c r="D158" s="37" t="s">
        <v>3308</v>
      </c>
      <c r="E158" s="37" t="s">
        <v>3309</v>
      </c>
      <c r="F158" s="37" t="s">
        <v>3310</v>
      </c>
      <c r="G158" s="37" t="s">
        <v>3484</v>
      </c>
      <c r="H158" s="37" t="s">
        <v>3485</v>
      </c>
      <c r="I158" s="37" t="s">
        <v>3486</v>
      </c>
      <c r="J158" s="37" t="s">
        <v>378</v>
      </c>
      <c r="K158" s="37" t="s">
        <v>3487</v>
      </c>
      <c r="L158" s="37" t="s">
        <v>3488</v>
      </c>
      <c r="M158" s="37" t="s">
        <v>3316</v>
      </c>
      <c r="N158" s="60" t="s">
        <v>3532</v>
      </c>
      <c r="O158" s="37" t="s">
        <v>3116</v>
      </c>
      <c r="P158" s="38">
        <v>0.99454186099999997</v>
      </c>
      <c r="Q158" s="38">
        <v>-1.1196325229999999</v>
      </c>
      <c r="R158" s="38">
        <v>0</v>
      </c>
      <c r="S158" s="38">
        <v>0</v>
      </c>
      <c r="T158" s="38" t="s">
        <v>24</v>
      </c>
      <c r="U158" s="39" t="s">
        <v>24</v>
      </c>
      <c r="V158" s="39" t="s">
        <v>24</v>
      </c>
      <c r="W158" s="37" t="s">
        <v>24</v>
      </c>
      <c r="X158" s="37" t="s">
        <v>3319</v>
      </c>
      <c r="Y158" s="37" t="s">
        <v>24</v>
      </c>
      <c r="Z158" s="38">
        <v>3.7069999999999999E-2</v>
      </c>
      <c r="AA158" s="37" t="s">
        <v>377</v>
      </c>
    </row>
    <row r="159" spans="1:27" ht="14.25" customHeight="1">
      <c r="A159" s="37" t="s">
        <v>3481</v>
      </c>
      <c r="B159" s="37" t="s">
        <v>3482</v>
      </c>
      <c r="C159" s="37" t="s">
        <v>3483</v>
      </c>
      <c r="D159" s="37" t="s">
        <v>3308</v>
      </c>
      <c r="E159" s="37" t="s">
        <v>3309</v>
      </c>
      <c r="F159" s="37" t="s">
        <v>3310</v>
      </c>
      <c r="G159" s="37" t="s">
        <v>3484</v>
      </c>
      <c r="H159" s="37" t="s">
        <v>3485</v>
      </c>
      <c r="I159" s="37" t="s">
        <v>3486</v>
      </c>
      <c r="J159" s="37" t="s">
        <v>378</v>
      </c>
      <c r="K159" s="37" t="s">
        <v>3487</v>
      </c>
      <c r="L159" s="37" t="s">
        <v>3488</v>
      </c>
      <c r="M159" s="37" t="s">
        <v>3497</v>
      </c>
      <c r="N159" s="60" t="s">
        <v>3533</v>
      </c>
      <c r="O159" s="37" t="s">
        <v>3116</v>
      </c>
      <c r="P159" s="38">
        <v>0.99454186099999997</v>
      </c>
      <c r="Q159" s="38">
        <v>-1.1196325229999999</v>
      </c>
      <c r="R159" s="38">
        <v>0</v>
      </c>
      <c r="S159" s="38">
        <v>0</v>
      </c>
      <c r="T159" s="38" t="s">
        <v>24</v>
      </c>
      <c r="U159" s="39" t="s">
        <v>24</v>
      </c>
      <c r="V159" s="39" t="s">
        <v>24</v>
      </c>
      <c r="W159" s="37" t="s">
        <v>24</v>
      </c>
      <c r="X159" s="37" t="s">
        <v>3319</v>
      </c>
      <c r="Y159" s="37" t="s">
        <v>24</v>
      </c>
      <c r="Z159" s="38">
        <v>3.7069999999999999E-2</v>
      </c>
      <c r="AA159" s="37" t="s">
        <v>377</v>
      </c>
    </row>
    <row r="160" spans="1:27" ht="14.25" customHeight="1">
      <c r="A160" s="37" t="s">
        <v>3481</v>
      </c>
      <c r="B160" s="37" t="s">
        <v>3482</v>
      </c>
      <c r="C160" s="37" t="s">
        <v>3483</v>
      </c>
      <c r="D160" s="37" t="s">
        <v>3308</v>
      </c>
      <c r="E160" s="37" t="s">
        <v>3309</v>
      </c>
      <c r="F160" s="37" t="s">
        <v>3310</v>
      </c>
      <c r="G160" s="37" t="s">
        <v>3484</v>
      </c>
      <c r="H160" s="37" t="s">
        <v>3485</v>
      </c>
      <c r="I160" s="37" t="s">
        <v>3486</v>
      </c>
      <c r="J160" s="37" t="s">
        <v>378</v>
      </c>
      <c r="K160" s="37" t="s">
        <v>3487</v>
      </c>
      <c r="L160" s="37" t="s">
        <v>3488</v>
      </c>
      <c r="M160" s="37" t="s">
        <v>3497</v>
      </c>
      <c r="N160" s="60" t="s">
        <v>3534</v>
      </c>
      <c r="O160" s="37" t="s">
        <v>3116</v>
      </c>
      <c r="P160" s="38">
        <v>0.99454186099999997</v>
      </c>
      <c r="Q160" s="38">
        <v>-1.1196325229999999</v>
      </c>
      <c r="R160" s="38">
        <v>0</v>
      </c>
      <c r="S160" s="38">
        <v>0</v>
      </c>
      <c r="T160" s="38" t="s">
        <v>24</v>
      </c>
      <c r="U160" s="39" t="s">
        <v>24</v>
      </c>
      <c r="V160" s="39" t="s">
        <v>24</v>
      </c>
      <c r="W160" s="37" t="s">
        <v>24</v>
      </c>
      <c r="X160" s="37" t="s">
        <v>3319</v>
      </c>
      <c r="Y160" s="37" t="s">
        <v>24</v>
      </c>
      <c r="Z160" s="38">
        <v>3.7069999999999999E-2</v>
      </c>
      <c r="AA160" s="37" t="s">
        <v>377</v>
      </c>
    </row>
    <row r="161" spans="1:27" ht="14.25" customHeight="1">
      <c r="A161" s="37" t="s">
        <v>3481</v>
      </c>
      <c r="B161" s="37" t="s">
        <v>3482</v>
      </c>
      <c r="C161" s="37" t="s">
        <v>3483</v>
      </c>
      <c r="D161" s="37" t="s">
        <v>3308</v>
      </c>
      <c r="E161" s="37" t="s">
        <v>3309</v>
      </c>
      <c r="F161" s="37" t="s">
        <v>3310</v>
      </c>
      <c r="G161" s="37" t="s">
        <v>3484</v>
      </c>
      <c r="H161" s="37" t="s">
        <v>3485</v>
      </c>
      <c r="I161" s="37" t="s">
        <v>3486</v>
      </c>
      <c r="J161" s="37" t="s">
        <v>378</v>
      </c>
      <c r="K161" s="37" t="s">
        <v>3487</v>
      </c>
      <c r="L161" s="37" t="s">
        <v>3488</v>
      </c>
      <c r="M161" s="37" t="s">
        <v>3497</v>
      </c>
      <c r="N161" s="60" t="s">
        <v>3535</v>
      </c>
      <c r="O161" s="37" t="s">
        <v>3116</v>
      </c>
      <c r="P161" s="38">
        <v>0.99454186099999997</v>
      </c>
      <c r="Q161" s="38">
        <v>-1.1196325229999999</v>
      </c>
      <c r="R161" s="38">
        <v>0</v>
      </c>
      <c r="S161" s="38">
        <v>0</v>
      </c>
      <c r="T161" s="38" t="s">
        <v>24</v>
      </c>
      <c r="U161" s="39" t="s">
        <v>24</v>
      </c>
      <c r="V161" s="39" t="s">
        <v>24</v>
      </c>
      <c r="W161" s="37" t="s">
        <v>24</v>
      </c>
      <c r="X161" s="37" t="s">
        <v>3319</v>
      </c>
      <c r="Y161" s="37" t="s">
        <v>24</v>
      </c>
      <c r="Z161" s="38">
        <v>3.7069999999999999E-2</v>
      </c>
      <c r="AA161" s="37" t="s">
        <v>377</v>
      </c>
    </row>
    <row r="162" spans="1:27" ht="14.25" customHeight="1">
      <c r="A162" s="37" t="s">
        <v>3481</v>
      </c>
      <c r="B162" s="37" t="s">
        <v>3482</v>
      </c>
      <c r="C162" s="37" t="s">
        <v>3483</v>
      </c>
      <c r="D162" s="37" t="s">
        <v>3308</v>
      </c>
      <c r="E162" s="37" t="s">
        <v>3309</v>
      </c>
      <c r="F162" s="37" t="s">
        <v>3310</v>
      </c>
      <c r="G162" s="37" t="s">
        <v>3484</v>
      </c>
      <c r="H162" s="37" t="s">
        <v>3485</v>
      </c>
      <c r="I162" s="37" t="s">
        <v>3486</v>
      </c>
      <c r="J162" s="37" t="s">
        <v>378</v>
      </c>
      <c r="K162" s="37" t="s">
        <v>3487</v>
      </c>
      <c r="L162" s="37" t="s">
        <v>3488</v>
      </c>
      <c r="M162" s="37" t="s">
        <v>3316</v>
      </c>
      <c r="N162" s="60" t="s">
        <v>3536</v>
      </c>
      <c r="O162" s="37" t="s">
        <v>3116</v>
      </c>
      <c r="P162" s="38">
        <v>0.99454186099999997</v>
      </c>
      <c r="Q162" s="38">
        <v>-1.1196325229999999</v>
      </c>
      <c r="R162" s="38">
        <v>0</v>
      </c>
      <c r="S162" s="38">
        <v>0</v>
      </c>
      <c r="T162" s="38" t="s">
        <v>24</v>
      </c>
      <c r="U162" s="39" t="s">
        <v>24</v>
      </c>
      <c r="V162" s="39" t="s">
        <v>24</v>
      </c>
      <c r="W162" s="37" t="s">
        <v>24</v>
      </c>
      <c r="X162" s="37" t="s">
        <v>3319</v>
      </c>
      <c r="Y162" s="37" t="s">
        <v>24</v>
      </c>
      <c r="Z162" s="38">
        <v>3.7069999999999999E-2</v>
      </c>
      <c r="AA162" s="37" t="s">
        <v>377</v>
      </c>
    </row>
    <row r="163" spans="1:27" ht="14.25" customHeight="1">
      <c r="A163" s="37" t="s">
        <v>3481</v>
      </c>
      <c r="B163" s="37" t="s">
        <v>3482</v>
      </c>
      <c r="C163" s="37" t="s">
        <v>3483</v>
      </c>
      <c r="D163" s="37" t="s">
        <v>3308</v>
      </c>
      <c r="E163" s="37" t="s">
        <v>3309</v>
      </c>
      <c r="F163" s="37" t="s">
        <v>3310</v>
      </c>
      <c r="G163" s="37" t="s">
        <v>3484</v>
      </c>
      <c r="H163" s="37" t="s">
        <v>3485</v>
      </c>
      <c r="I163" s="37" t="s">
        <v>3486</v>
      </c>
      <c r="J163" s="37" t="s">
        <v>378</v>
      </c>
      <c r="K163" s="37" t="s">
        <v>3487</v>
      </c>
      <c r="L163" s="37" t="s">
        <v>3488</v>
      </c>
      <c r="M163" s="37" t="s">
        <v>3497</v>
      </c>
      <c r="N163" s="60" t="s">
        <v>3537</v>
      </c>
      <c r="O163" s="37" t="s">
        <v>3116</v>
      </c>
      <c r="P163" s="38">
        <v>0.99454186099999997</v>
      </c>
      <c r="Q163" s="38">
        <v>-1.1196325229999999</v>
      </c>
      <c r="R163" s="38">
        <v>0</v>
      </c>
      <c r="S163" s="38">
        <v>0</v>
      </c>
      <c r="T163" s="38" t="s">
        <v>24</v>
      </c>
      <c r="U163" s="39" t="s">
        <v>24</v>
      </c>
      <c r="V163" s="39" t="s">
        <v>24</v>
      </c>
      <c r="W163" s="37" t="s">
        <v>24</v>
      </c>
      <c r="X163" s="37" t="s">
        <v>3319</v>
      </c>
      <c r="Y163" s="37" t="s">
        <v>24</v>
      </c>
      <c r="Z163" s="38">
        <v>3.7069999999999999E-2</v>
      </c>
      <c r="AA163" s="37" t="s">
        <v>377</v>
      </c>
    </row>
    <row r="164" spans="1:27" ht="14.25" customHeight="1">
      <c r="A164" s="37" t="s">
        <v>3481</v>
      </c>
      <c r="B164" s="37" t="s">
        <v>3482</v>
      </c>
      <c r="C164" s="37" t="s">
        <v>3483</v>
      </c>
      <c r="D164" s="37" t="s">
        <v>3308</v>
      </c>
      <c r="E164" s="37" t="s">
        <v>3309</v>
      </c>
      <c r="F164" s="37" t="s">
        <v>3310</v>
      </c>
      <c r="G164" s="37" t="s">
        <v>3484</v>
      </c>
      <c r="H164" s="37" t="s">
        <v>3485</v>
      </c>
      <c r="I164" s="37" t="s">
        <v>3486</v>
      </c>
      <c r="J164" s="37" t="s">
        <v>378</v>
      </c>
      <c r="K164" s="37" t="s">
        <v>3487</v>
      </c>
      <c r="L164" s="37" t="s">
        <v>3488</v>
      </c>
      <c r="M164" s="37" t="s">
        <v>3497</v>
      </c>
      <c r="N164" s="60" t="s">
        <v>3538</v>
      </c>
      <c r="O164" s="37" t="s">
        <v>3116</v>
      </c>
      <c r="P164" s="38">
        <v>0.99454186099999997</v>
      </c>
      <c r="Q164" s="38">
        <v>-1.1196325229999999</v>
      </c>
      <c r="R164" s="38">
        <v>0</v>
      </c>
      <c r="S164" s="38">
        <v>0</v>
      </c>
      <c r="T164" s="38" t="s">
        <v>24</v>
      </c>
      <c r="U164" s="39" t="s">
        <v>24</v>
      </c>
      <c r="V164" s="39" t="s">
        <v>24</v>
      </c>
      <c r="W164" s="37" t="s">
        <v>24</v>
      </c>
      <c r="X164" s="37" t="s">
        <v>3319</v>
      </c>
      <c r="Y164" s="37" t="s">
        <v>24</v>
      </c>
      <c r="Z164" s="38">
        <v>3.7069999999999999E-2</v>
      </c>
      <c r="AA164" s="37" t="s">
        <v>377</v>
      </c>
    </row>
    <row r="165" spans="1:27" ht="14.25" customHeight="1">
      <c r="A165" s="37" t="s">
        <v>3481</v>
      </c>
      <c r="B165" s="37" t="s">
        <v>3482</v>
      </c>
      <c r="C165" s="37" t="s">
        <v>3483</v>
      </c>
      <c r="D165" s="37" t="s">
        <v>3308</v>
      </c>
      <c r="E165" s="37" t="s">
        <v>3309</v>
      </c>
      <c r="F165" s="37" t="s">
        <v>3310</v>
      </c>
      <c r="G165" s="37" t="s">
        <v>3484</v>
      </c>
      <c r="H165" s="37" t="s">
        <v>3485</v>
      </c>
      <c r="I165" s="37" t="s">
        <v>3486</v>
      </c>
      <c r="J165" s="37" t="s">
        <v>378</v>
      </c>
      <c r="K165" s="37" t="s">
        <v>3487</v>
      </c>
      <c r="L165" s="37" t="s">
        <v>3488</v>
      </c>
      <c r="M165" s="37" t="s">
        <v>3316</v>
      </c>
      <c r="N165" s="60" t="s">
        <v>3539</v>
      </c>
      <c r="O165" s="37" t="s">
        <v>3116</v>
      </c>
      <c r="P165" s="38">
        <v>0.99454186099999997</v>
      </c>
      <c r="Q165" s="38">
        <v>-1.1196325229999999</v>
      </c>
      <c r="R165" s="38">
        <v>0</v>
      </c>
      <c r="S165" s="38">
        <v>0</v>
      </c>
      <c r="T165" s="38" t="s">
        <v>24</v>
      </c>
      <c r="U165" s="39" t="s">
        <v>24</v>
      </c>
      <c r="V165" s="39" t="s">
        <v>24</v>
      </c>
      <c r="W165" s="37" t="s">
        <v>24</v>
      </c>
      <c r="X165" s="37" t="s">
        <v>3319</v>
      </c>
      <c r="Y165" s="37" t="s">
        <v>24</v>
      </c>
      <c r="Z165" s="38">
        <v>3.7069999999999999E-2</v>
      </c>
      <c r="AA165" s="37" t="s">
        <v>377</v>
      </c>
    </row>
    <row r="166" spans="1:27" ht="14.25" customHeight="1">
      <c r="A166" s="37" t="s">
        <v>3481</v>
      </c>
      <c r="B166" s="37" t="s">
        <v>3482</v>
      </c>
      <c r="C166" s="37" t="s">
        <v>3483</v>
      </c>
      <c r="D166" s="37" t="s">
        <v>3308</v>
      </c>
      <c r="E166" s="37" t="s">
        <v>3309</v>
      </c>
      <c r="F166" s="37" t="s">
        <v>3310</v>
      </c>
      <c r="G166" s="37" t="s">
        <v>3484</v>
      </c>
      <c r="H166" s="37" t="s">
        <v>3485</v>
      </c>
      <c r="I166" s="37" t="s">
        <v>3486</v>
      </c>
      <c r="J166" s="37" t="s">
        <v>378</v>
      </c>
      <c r="K166" s="37" t="s">
        <v>3487</v>
      </c>
      <c r="L166" s="37" t="s">
        <v>3488</v>
      </c>
      <c r="M166" s="37" t="s">
        <v>3316</v>
      </c>
      <c r="N166" s="60" t="s">
        <v>3540</v>
      </c>
      <c r="O166" s="37" t="s">
        <v>3116</v>
      </c>
      <c r="P166" s="38">
        <v>0.99454186099999997</v>
      </c>
      <c r="Q166" s="38">
        <v>-1.1196325229999999</v>
      </c>
      <c r="R166" s="38">
        <v>0</v>
      </c>
      <c r="S166" s="38">
        <v>0</v>
      </c>
      <c r="T166" s="38" t="s">
        <v>24</v>
      </c>
      <c r="U166" s="39" t="s">
        <v>24</v>
      </c>
      <c r="V166" s="39" t="s">
        <v>24</v>
      </c>
      <c r="W166" s="37" t="s">
        <v>24</v>
      </c>
      <c r="X166" s="37" t="s">
        <v>3319</v>
      </c>
      <c r="Y166" s="37" t="s">
        <v>24</v>
      </c>
      <c r="Z166" s="38">
        <v>3.7069999999999999E-2</v>
      </c>
      <c r="AA166" s="37" t="s">
        <v>377</v>
      </c>
    </row>
    <row r="167" spans="1:27" ht="14.25" customHeight="1">
      <c r="A167" s="37" t="s">
        <v>3481</v>
      </c>
      <c r="B167" s="37" t="s">
        <v>3482</v>
      </c>
      <c r="C167" s="37" t="s">
        <v>3483</v>
      </c>
      <c r="D167" s="37" t="s">
        <v>3308</v>
      </c>
      <c r="E167" s="37" t="s">
        <v>3309</v>
      </c>
      <c r="F167" s="37" t="s">
        <v>3310</v>
      </c>
      <c r="G167" s="37" t="s">
        <v>3484</v>
      </c>
      <c r="H167" s="37" t="s">
        <v>3485</v>
      </c>
      <c r="I167" s="37" t="s">
        <v>3486</v>
      </c>
      <c r="J167" s="37" t="s">
        <v>378</v>
      </c>
      <c r="K167" s="37" t="s">
        <v>3487</v>
      </c>
      <c r="L167" s="37" t="s">
        <v>3488</v>
      </c>
      <c r="M167" s="37" t="s">
        <v>3316</v>
      </c>
      <c r="N167" s="60" t="s">
        <v>3541</v>
      </c>
      <c r="O167" s="37" t="s">
        <v>3116</v>
      </c>
      <c r="P167" s="38">
        <v>0.99454186099999997</v>
      </c>
      <c r="Q167" s="38">
        <v>-1.1196325229999999</v>
      </c>
      <c r="R167" s="38">
        <v>0</v>
      </c>
      <c r="S167" s="38">
        <v>0</v>
      </c>
      <c r="T167" s="38" t="s">
        <v>24</v>
      </c>
      <c r="U167" s="39" t="s">
        <v>24</v>
      </c>
      <c r="V167" s="39" t="s">
        <v>24</v>
      </c>
      <c r="W167" s="37" t="s">
        <v>24</v>
      </c>
      <c r="X167" s="37" t="s">
        <v>3319</v>
      </c>
      <c r="Y167" s="37" t="s">
        <v>24</v>
      </c>
      <c r="Z167" s="38">
        <v>3.7069999999999999E-2</v>
      </c>
      <c r="AA167" s="37" t="s">
        <v>377</v>
      </c>
    </row>
    <row r="168" spans="1:27" ht="14.25" customHeight="1">
      <c r="A168" s="37" t="s">
        <v>3542</v>
      </c>
      <c r="B168" s="37" t="s">
        <v>3482</v>
      </c>
      <c r="C168" s="37" t="s">
        <v>3483</v>
      </c>
      <c r="D168" s="37" t="s">
        <v>3308</v>
      </c>
      <c r="E168" s="37" t="s">
        <v>3309</v>
      </c>
      <c r="F168" s="37" t="s">
        <v>3310</v>
      </c>
      <c r="G168" s="37" t="s">
        <v>3484</v>
      </c>
      <c r="H168" s="37" t="s">
        <v>3485</v>
      </c>
      <c r="I168" s="37" t="s">
        <v>3486</v>
      </c>
      <c r="J168" s="37" t="s">
        <v>378</v>
      </c>
      <c r="K168" s="37" t="s">
        <v>3487</v>
      </c>
      <c r="L168" s="37" t="s">
        <v>3488</v>
      </c>
      <c r="M168" s="37" t="s">
        <v>3497</v>
      </c>
      <c r="N168" s="60" t="s">
        <v>3543</v>
      </c>
      <c r="O168" s="37" t="s">
        <v>3116</v>
      </c>
      <c r="P168" s="38">
        <v>0.99454186099999997</v>
      </c>
      <c r="Q168" s="38">
        <v>-1.1196325229999999</v>
      </c>
      <c r="R168" s="38">
        <v>0</v>
      </c>
      <c r="S168" s="38">
        <v>0</v>
      </c>
      <c r="T168" s="38" t="s">
        <v>24</v>
      </c>
      <c r="U168" s="39" t="s">
        <v>24</v>
      </c>
      <c r="V168" s="39" t="s">
        <v>24</v>
      </c>
      <c r="W168" s="37" t="s">
        <v>24</v>
      </c>
      <c r="X168" s="37" t="s">
        <v>3319</v>
      </c>
      <c r="Y168" s="37" t="s">
        <v>24</v>
      </c>
      <c r="Z168" s="38">
        <v>3.7069999999999999E-2</v>
      </c>
      <c r="AA168" s="37" t="s">
        <v>377</v>
      </c>
    </row>
    <row r="169" spans="1:27" ht="14.25" customHeight="1">
      <c r="A169" s="37" t="s">
        <v>3481</v>
      </c>
      <c r="B169" s="37" t="s">
        <v>3482</v>
      </c>
      <c r="C169" s="37" t="s">
        <v>3483</v>
      </c>
      <c r="D169" s="37" t="s">
        <v>3308</v>
      </c>
      <c r="E169" s="37" t="s">
        <v>3309</v>
      </c>
      <c r="F169" s="37" t="s">
        <v>3310</v>
      </c>
      <c r="G169" s="37" t="s">
        <v>3484</v>
      </c>
      <c r="H169" s="37" t="s">
        <v>3485</v>
      </c>
      <c r="I169" s="37" t="s">
        <v>3486</v>
      </c>
      <c r="J169" s="37" t="s">
        <v>378</v>
      </c>
      <c r="K169" s="37" t="s">
        <v>3487</v>
      </c>
      <c r="L169" s="37" t="s">
        <v>3488</v>
      </c>
      <c r="M169" s="37" t="s">
        <v>3316</v>
      </c>
      <c r="N169" s="60" t="s">
        <v>3544</v>
      </c>
      <c r="O169" s="37" t="s">
        <v>3116</v>
      </c>
      <c r="P169" s="38">
        <v>0.99454186099999997</v>
      </c>
      <c r="Q169" s="38">
        <v>-1.1196325229999999</v>
      </c>
      <c r="R169" s="38">
        <v>0</v>
      </c>
      <c r="S169" s="38">
        <v>0</v>
      </c>
      <c r="T169" s="38" t="s">
        <v>24</v>
      </c>
      <c r="U169" s="39" t="s">
        <v>24</v>
      </c>
      <c r="V169" s="39" t="s">
        <v>24</v>
      </c>
      <c r="W169" s="37" t="s">
        <v>24</v>
      </c>
      <c r="X169" s="37" t="s">
        <v>3319</v>
      </c>
      <c r="Y169" s="37" t="s">
        <v>24</v>
      </c>
      <c r="Z169" s="38">
        <v>3.7069999999999999E-2</v>
      </c>
      <c r="AA169" s="37" t="s">
        <v>377</v>
      </c>
    </row>
    <row r="170" spans="1:27" ht="14.25" customHeight="1">
      <c r="A170" s="37" t="s">
        <v>3481</v>
      </c>
      <c r="B170" s="37" t="s">
        <v>3482</v>
      </c>
      <c r="C170" s="37" t="s">
        <v>3483</v>
      </c>
      <c r="D170" s="37" t="s">
        <v>3308</v>
      </c>
      <c r="E170" s="37" t="s">
        <v>3309</v>
      </c>
      <c r="F170" s="37" t="s">
        <v>3310</v>
      </c>
      <c r="G170" s="37" t="s">
        <v>3484</v>
      </c>
      <c r="H170" s="37" t="s">
        <v>3485</v>
      </c>
      <c r="I170" s="37" t="s">
        <v>3486</v>
      </c>
      <c r="J170" s="37" t="s">
        <v>378</v>
      </c>
      <c r="K170" s="37" t="s">
        <v>3487</v>
      </c>
      <c r="L170" s="37" t="s">
        <v>3488</v>
      </c>
      <c r="M170" s="37" t="s">
        <v>3316</v>
      </c>
      <c r="N170" s="60" t="s">
        <v>3545</v>
      </c>
      <c r="O170" s="37" t="s">
        <v>3116</v>
      </c>
      <c r="P170" s="38">
        <v>0.99454186099999997</v>
      </c>
      <c r="Q170" s="38">
        <v>-1.1196325229999999</v>
      </c>
      <c r="R170" s="38">
        <v>0</v>
      </c>
      <c r="S170" s="38">
        <v>0</v>
      </c>
      <c r="T170" s="38" t="s">
        <v>24</v>
      </c>
      <c r="U170" s="39" t="s">
        <v>24</v>
      </c>
      <c r="V170" s="39" t="s">
        <v>24</v>
      </c>
      <c r="W170" s="37" t="s">
        <v>24</v>
      </c>
      <c r="X170" s="37" t="s">
        <v>3319</v>
      </c>
      <c r="Y170" s="37" t="s">
        <v>24</v>
      </c>
      <c r="Z170" s="38">
        <v>3.7069999999999999E-2</v>
      </c>
      <c r="AA170" s="37" t="s">
        <v>377</v>
      </c>
    </row>
    <row r="171" spans="1:27" ht="14.25" customHeight="1">
      <c r="A171" s="37" t="s">
        <v>3481</v>
      </c>
      <c r="B171" s="37" t="s">
        <v>3482</v>
      </c>
      <c r="C171" s="37" t="s">
        <v>3483</v>
      </c>
      <c r="D171" s="37" t="s">
        <v>3308</v>
      </c>
      <c r="E171" s="37" t="s">
        <v>3309</v>
      </c>
      <c r="F171" s="37" t="s">
        <v>3310</v>
      </c>
      <c r="G171" s="37" t="s">
        <v>3484</v>
      </c>
      <c r="H171" s="37" t="s">
        <v>3485</v>
      </c>
      <c r="I171" s="37" t="s">
        <v>3486</v>
      </c>
      <c r="J171" s="37" t="s">
        <v>378</v>
      </c>
      <c r="K171" s="37" t="s">
        <v>3487</v>
      </c>
      <c r="L171" s="37" t="s">
        <v>3488</v>
      </c>
      <c r="M171" s="37" t="s">
        <v>3497</v>
      </c>
      <c r="N171" s="60" t="s">
        <v>3546</v>
      </c>
      <c r="O171" s="37" t="s">
        <v>3116</v>
      </c>
      <c r="P171" s="38">
        <v>0.99454186099999997</v>
      </c>
      <c r="Q171" s="38">
        <v>-1.1196325229999999</v>
      </c>
      <c r="R171" s="38">
        <v>0</v>
      </c>
      <c r="S171" s="38">
        <v>0</v>
      </c>
      <c r="T171" s="38" t="s">
        <v>24</v>
      </c>
      <c r="U171" s="39" t="s">
        <v>24</v>
      </c>
      <c r="V171" s="39" t="s">
        <v>24</v>
      </c>
      <c r="W171" s="37" t="s">
        <v>24</v>
      </c>
      <c r="X171" s="37" t="s">
        <v>3319</v>
      </c>
      <c r="Y171" s="37" t="s">
        <v>24</v>
      </c>
      <c r="Z171" s="38">
        <v>3.7069999999999999E-2</v>
      </c>
      <c r="AA171" s="37" t="s">
        <v>377</v>
      </c>
    </row>
    <row r="172" spans="1:27" ht="14.25" customHeight="1">
      <c r="A172" s="37" t="s">
        <v>3481</v>
      </c>
      <c r="B172" s="37" t="s">
        <v>3482</v>
      </c>
      <c r="C172" s="37" t="s">
        <v>3483</v>
      </c>
      <c r="D172" s="37" t="s">
        <v>3308</v>
      </c>
      <c r="E172" s="37" t="s">
        <v>3309</v>
      </c>
      <c r="F172" s="37" t="s">
        <v>3310</v>
      </c>
      <c r="G172" s="37" t="s">
        <v>3484</v>
      </c>
      <c r="H172" s="37" t="s">
        <v>3485</v>
      </c>
      <c r="I172" s="37" t="s">
        <v>3486</v>
      </c>
      <c r="J172" s="37" t="s">
        <v>378</v>
      </c>
      <c r="K172" s="37" t="s">
        <v>3487</v>
      </c>
      <c r="L172" s="37" t="s">
        <v>3488</v>
      </c>
      <c r="M172" s="37" t="s">
        <v>3497</v>
      </c>
      <c r="N172" s="60" t="s">
        <v>3547</v>
      </c>
      <c r="O172" s="37" t="s">
        <v>3116</v>
      </c>
      <c r="P172" s="38">
        <v>0.99454186099999997</v>
      </c>
      <c r="Q172" s="38">
        <v>-1.1196325229999999</v>
      </c>
      <c r="R172" s="38">
        <v>0</v>
      </c>
      <c r="S172" s="38">
        <v>0</v>
      </c>
      <c r="T172" s="38" t="s">
        <v>24</v>
      </c>
      <c r="U172" s="39" t="s">
        <v>24</v>
      </c>
      <c r="V172" s="39" t="s">
        <v>24</v>
      </c>
      <c r="W172" s="37" t="s">
        <v>24</v>
      </c>
      <c r="X172" s="37" t="s">
        <v>3319</v>
      </c>
      <c r="Y172" s="37" t="s">
        <v>24</v>
      </c>
      <c r="Z172" s="38">
        <v>3.7069999999999999E-2</v>
      </c>
      <c r="AA172" s="37" t="s">
        <v>377</v>
      </c>
    </row>
    <row r="173" spans="1:27" ht="14.25" customHeight="1">
      <c r="A173" s="37" t="s">
        <v>3481</v>
      </c>
      <c r="B173" s="37" t="s">
        <v>3482</v>
      </c>
      <c r="C173" s="37" t="s">
        <v>3483</v>
      </c>
      <c r="D173" s="37" t="s">
        <v>3308</v>
      </c>
      <c r="E173" s="37" t="s">
        <v>3309</v>
      </c>
      <c r="F173" s="37" t="s">
        <v>3310</v>
      </c>
      <c r="G173" s="37" t="s">
        <v>3484</v>
      </c>
      <c r="H173" s="37" t="s">
        <v>3485</v>
      </c>
      <c r="I173" s="37" t="s">
        <v>3486</v>
      </c>
      <c r="J173" s="37" t="s">
        <v>378</v>
      </c>
      <c r="K173" s="37" t="s">
        <v>3487</v>
      </c>
      <c r="L173" s="37" t="s">
        <v>3488</v>
      </c>
      <c r="M173" s="37" t="s">
        <v>3497</v>
      </c>
      <c r="N173" s="60" t="s">
        <v>3548</v>
      </c>
      <c r="O173" s="37" t="s">
        <v>3116</v>
      </c>
      <c r="P173" s="38">
        <v>0.99454186099999997</v>
      </c>
      <c r="Q173" s="38">
        <v>-1.1196325229999999</v>
      </c>
      <c r="R173" s="38">
        <v>0</v>
      </c>
      <c r="S173" s="38">
        <v>0</v>
      </c>
      <c r="T173" s="38" t="s">
        <v>24</v>
      </c>
      <c r="U173" s="39" t="s">
        <v>24</v>
      </c>
      <c r="V173" s="39" t="s">
        <v>24</v>
      </c>
      <c r="W173" s="37" t="s">
        <v>24</v>
      </c>
      <c r="X173" s="37" t="s">
        <v>3319</v>
      </c>
      <c r="Y173" s="37" t="s">
        <v>24</v>
      </c>
      <c r="Z173" s="38">
        <v>3.7069999999999999E-2</v>
      </c>
      <c r="AA173" s="37" t="s">
        <v>377</v>
      </c>
    </row>
    <row r="174" spans="1:27" ht="14.25" customHeight="1">
      <c r="A174" s="37" t="s">
        <v>3481</v>
      </c>
      <c r="B174" s="37" t="s">
        <v>3482</v>
      </c>
      <c r="C174" s="37" t="s">
        <v>3483</v>
      </c>
      <c r="D174" s="37" t="s">
        <v>3308</v>
      </c>
      <c r="E174" s="37" t="s">
        <v>3309</v>
      </c>
      <c r="F174" s="37" t="s">
        <v>3310</v>
      </c>
      <c r="G174" s="37" t="s">
        <v>3484</v>
      </c>
      <c r="H174" s="37" t="s">
        <v>3485</v>
      </c>
      <c r="I174" s="37" t="s">
        <v>3486</v>
      </c>
      <c r="J174" s="37" t="s">
        <v>378</v>
      </c>
      <c r="K174" s="37" t="s">
        <v>3487</v>
      </c>
      <c r="L174" s="37" t="s">
        <v>3488</v>
      </c>
      <c r="M174" s="37" t="s">
        <v>3497</v>
      </c>
      <c r="N174" s="60" t="s">
        <v>3543</v>
      </c>
      <c r="O174" s="37" t="s">
        <v>3116</v>
      </c>
      <c r="P174" s="38">
        <v>0.99454186099999997</v>
      </c>
      <c r="Q174" s="38">
        <v>-1.1196325229999999</v>
      </c>
      <c r="R174" s="38">
        <v>0</v>
      </c>
      <c r="S174" s="38">
        <v>0</v>
      </c>
      <c r="T174" s="38" t="s">
        <v>24</v>
      </c>
      <c r="U174" s="39" t="s">
        <v>24</v>
      </c>
      <c r="V174" s="39" t="s">
        <v>24</v>
      </c>
      <c r="W174" s="37" t="s">
        <v>24</v>
      </c>
      <c r="X174" s="37" t="s">
        <v>3319</v>
      </c>
      <c r="Y174" s="37" t="s">
        <v>24</v>
      </c>
      <c r="Z174" s="38">
        <v>3.7069999999999999E-2</v>
      </c>
      <c r="AA174" s="37" t="s">
        <v>377</v>
      </c>
    </row>
    <row r="175" spans="1:27" ht="14.25" customHeight="1">
      <c r="A175" s="37" t="s">
        <v>3481</v>
      </c>
      <c r="B175" s="37" t="s">
        <v>3482</v>
      </c>
      <c r="C175" s="37" t="s">
        <v>3483</v>
      </c>
      <c r="D175" s="37" t="s">
        <v>3308</v>
      </c>
      <c r="E175" s="37" t="s">
        <v>3309</v>
      </c>
      <c r="F175" s="37" t="s">
        <v>3310</v>
      </c>
      <c r="G175" s="37" t="s">
        <v>3484</v>
      </c>
      <c r="H175" s="37" t="s">
        <v>3485</v>
      </c>
      <c r="I175" s="37" t="s">
        <v>3486</v>
      </c>
      <c r="J175" s="37" t="s">
        <v>378</v>
      </c>
      <c r="K175" s="37" t="s">
        <v>3487</v>
      </c>
      <c r="L175" s="37" t="s">
        <v>3488</v>
      </c>
      <c r="M175" s="37" t="s">
        <v>3497</v>
      </c>
      <c r="N175" s="60" t="s">
        <v>3549</v>
      </c>
      <c r="O175" s="37" t="s">
        <v>3116</v>
      </c>
      <c r="P175" s="38">
        <v>0.99454186099999997</v>
      </c>
      <c r="Q175" s="38">
        <v>-1.1196325229999999</v>
      </c>
      <c r="R175" s="38">
        <v>0</v>
      </c>
      <c r="S175" s="38">
        <v>0</v>
      </c>
      <c r="T175" s="38" t="s">
        <v>24</v>
      </c>
      <c r="U175" s="39" t="s">
        <v>24</v>
      </c>
      <c r="V175" s="39" t="s">
        <v>24</v>
      </c>
      <c r="W175" s="37" t="s">
        <v>24</v>
      </c>
      <c r="X175" s="37" t="s">
        <v>3319</v>
      </c>
      <c r="Y175" s="37" t="s">
        <v>24</v>
      </c>
      <c r="Z175" s="38">
        <v>3.7069999999999999E-2</v>
      </c>
      <c r="AA175" s="37" t="s">
        <v>377</v>
      </c>
    </row>
    <row r="176" spans="1:27" ht="14.25" customHeight="1">
      <c r="A176" s="37" t="s">
        <v>3481</v>
      </c>
      <c r="B176" s="37" t="s">
        <v>3482</v>
      </c>
      <c r="C176" s="37" t="s">
        <v>3483</v>
      </c>
      <c r="D176" s="37" t="s">
        <v>3308</v>
      </c>
      <c r="E176" s="37" t="s">
        <v>3309</v>
      </c>
      <c r="F176" s="37" t="s">
        <v>3310</v>
      </c>
      <c r="G176" s="37" t="s">
        <v>3484</v>
      </c>
      <c r="H176" s="37" t="s">
        <v>3485</v>
      </c>
      <c r="I176" s="37" t="s">
        <v>3486</v>
      </c>
      <c r="J176" s="37" t="s">
        <v>378</v>
      </c>
      <c r="K176" s="37" t="s">
        <v>3487</v>
      </c>
      <c r="L176" s="37" t="s">
        <v>3488</v>
      </c>
      <c r="M176" s="37" t="s">
        <v>3316</v>
      </c>
      <c r="N176" s="60" t="s">
        <v>3550</v>
      </c>
      <c r="O176" s="37" t="s">
        <v>3116</v>
      </c>
      <c r="P176" s="38">
        <v>0.99454186099999997</v>
      </c>
      <c r="Q176" s="38">
        <v>-1.1196325229999999</v>
      </c>
      <c r="R176" s="38">
        <v>0</v>
      </c>
      <c r="S176" s="38">
        <v>0</v>
      </c>
      <c r="T176" s="38" t="s">
        <v>24</v>
      </c>
      <c r="U176" s="39" t="s">
        <v>24</v>
      </c>
      <c r="V176" s="39" t="s">
        <v>24</v>
      </c>
      <c r="W176" s="37" t="s">
        <v>24</v>
      </c>
      <c r="X176" s="37" t="s">
        <v>3319</v>
      </c>
      <c r="Y176" s="37" t="s">
        <v>24</v>
      </c>
      <c r="Z176" s="38">
        <v>3.7069999999999999E-2</v>
      </c>
      <c r="AA176" s="37" t="s">
        <v>377</v>
      </c>
    </row>
    <row r="177" spans="1:27" ht="14.25" customHeight="1">
      <c r="A177" s="37" t="s">
        <v>3481</v>
      </c>
      <c r="B177" s="37" t="s">
        <v>3482</v>
      </c>
      <c r="C177" s="37" t="s">
        <v>3483</v>
      </c>
      <c r="D177" s="37" t="s">
        <v>3308</v>
      </c>
      <c r="E177" s="37" t="s">
        <v>3309</v>
      </c>
      <c r="F177" s="37" t="s">
        <v>3310</v>
      </c>
      <c r="G177" s="37" t="s">
        <v>3484</v>
      </c>
      <c r="H177" s="37" t="s">
        <v>3485</v>
      </c>
      <c r="I177" s="37" t="s">
        <v>3486</v>
      </c>
      <c r="J177" s="37" t="s">
        <v>378</v>
      </c>
      <c r="K177" s="37" t="s">
        <v>3487</v>
      </c>
      <c r="L177" s="37" t="s">
        <v>3488</v>
      </c>
      <c r="M177" s="37" t="s">
        <v>3497</v>
      </c>
      <c r="N177" s="60" t="s">
        <v>3551</v>
      </c>
      <c r="O177" s="37" t="s">
        <v>3116</v>
      </c>
      <c r="P177" s="38">
        <v>0.99454186099999997</v>
      </c>
      <c r="Q177" s="38">
        <v>-1.1196325229999999</v>
      </c>
      <c r="R177" s="38">
        <v>0</v>
      </c>
      <c r="S177" s="38">
        <v>0</v>
      </c>
      <c r="T177" s="38" t="s">
        <v>24</v>
      </c>
      <c r="U177" s="39" t="s">
        <v>24</v>
      </c>
      <c r="V177" s="39" t="s">
        <v>24</v>
      </c>
      <c r="W177" s="37" t="s">
        <v>24</v>
      </c>
      <c r="X177" s="37" t="s">
        <v>3319</v>
      </c>
      <c r="Y177" s="37" t="s">
        <v>24</v>
      </c>
      <c r="Z177" s="38">
        <v>3.7069999999999999E-2</v>
      </c>
      <c r="AA177" s="37" t="s">
        <v>377</v>
      </c>
    </row>
    <row r="178" spans="1:27" ht="14.25" customHeight="1">
      <c r="A178" s="37" t="s">
        <v>3481</v>
      </c>
      <c r="B178" s="37" t="s">
        <v>3482</v>
      </c>
      <c r="C178" s="37" t="s">
        <v>3483</v>
      </c>
      <c r="D178" s="37" t="s">
        <v>3308</v>
      </c>
      <c r="E178" s="37" t="s">
        <v>3309</v>
      </c>
      <c r="F178" s="37" t="s">
        <v>3310</v>
      </c>
      <c r="G178" s="37" t="s">
        <v>3484</v>
      </c>
      <c r="H178" s="37" t="s">
        <v>3485</v>
      </c>
      <c r="I178" s="37" t="s">
        <v>3486</v>
      </c>
      <c r="J178" s="37" t="s">
        <v>378</v>
      </c>
      <c r="K178" s="37" t="s">
        <v>3487</v>
      </c>
      <c r="L178" s="37" t="s">
        <v>3488</v>
      </c>
      <c r="M178" s="37" t="s">
        <v>3497</v>
      </c>
      <c r="N178" s="60" t="s">
        <v>3552</v>
      </c>
      <c r="O178" s="37" t="s">
        <v>3116</v>
      </c>
      <c r="P178" s="38">
        <v>0.99454186099999997</v>
      </c>
      <c r="Q178" s="38">
        <v>-1.1196325229999999</v>
      </c>
      <c r="R178" s="38">
        <v>0</v>
      </c>
      <c r="S178" s="38">
        <v>0</v>
      </c>
      <c r="T178" s="38" t="s">
        <v>24</v>
      </c>
      <c r="U178" s="39" t="s">
        <v>24</v>
      </c>
      <c r="V178" s="39" t="s">
        <v>24</v>
      </c>
      <c r="W178" s="37" t="s">
        <v>24</v>
      </c>
      <c r="X178" s="37" t="s">
        <v>3319</v>
      </c>
      <c r="Y178" s="37" t="s">
        <v>24</v>
      </c>
      <c r="Z178" s="38">
        <v>3.7069999999999999E-2</v>
      </c>
      <c r="AA178" s="37" t="s">
        <v>377</v>
      </c>
    </row>
    <row r="179" spans="1:27" ht="14.25" customHeight="1">
      <c r="A179" s="37" t="s">
        <v>3481</v>
      </c>
      <c r="B179" s="37" t="s">
        <v>3482</v>
      </c>
      <c r="C179" s="37" t="s">
        <v>3483</v>
      </c>
      <c r="D179" s="37" t="s">
        <v>3308</v>
      </c>
      <c r="E179" s="37" t="s">
        <v>3309</v>
      </c>
      <c r="F179" s="37" t="s">
        <v>3310</v>
      </c>
      <c r="G179" s="37" t="s">
        <v>3484</v>
      </c>
      <c r="H179" s="37" t="s">
        <v>3485</v>
      </c>
      <c r="I179" s="37" t="s">
        <v>3486</v>
      </c>
      <c r="J179" s="37" t="s">
        <v>378</v>
      </c>
      <c r="K179" s="37" t="s">
        <v>3487</v>
      </c>
      <c r="L179" s="37" t="s">
        <v>3488</v>
      </c>
      <c r="M179" s="37" t="s">
        <v>3316</v>
      </c>
      <c r="N179" s="60" t="s">
        <v>3553</v>
      </c>
      <c r="O179" s="37" t="s">
        <v>3116</v>
      </c>
      <c r="P179" s="38">
        <v>0.99454186099999997</v>
      </c>
      <c r="Q179" s="38">
        <v>-1.1196325229999999</v>
      </c>
      <c r="R179" s="38">
        <v>0</v>
      </c>
      <c r="S179" s="38">
        <v>0</v>
      </c>
      <c r="T179" s="38" t="s">
        <v>24</v>
      </c>
      <c r="U179" s="39" t="s">
        <v>24</v>
      </c>
      <c r="V179" s="39" t="s">
        <v>24</v>
      </c>
      <c r="W179" s="37" t="s">
        <v>24</v>
      </c>
      <c r="X179" s="37" t="s">
        <v>3319</v>
      </c>
      <c r="Y179" s="37" t="s">
        <v>24</v>
      </c>
      <c r="Z179" s="38">
        <v>3.7069999999999999E-2</v>
      </c>
      <c r="AA179" s="37" t="s">
        <v>377</v>
      </c>
    </row>
    <row r="180" spans="1:27" ht="14.25" customHeight="1">
      <c r="A180" s="37" t="s">
        <v>3481</v>
      </c>
      <c r="B180" s="37" t="s">
        <v>3482</v>
      </c>
      <c r="C180" s="37" t="s">
        <v>3483</v>
      </c>
      <c r="D180" s="37" t="s">
        <v>3308</v>
      </c>
      <c r="E180" s="37" t="s">
        <v>3309</v>
      </c>
      <c r="F180" s="37" t="s">
        <v>3310</v>
      </c>
      <c r="G180" s="37" t="s">
        <v>3484</v>
      </c>
      <c r="H180" s="37" t="s">
        <v>3485</v>
      </c>
      <c r="I180" s="37" t="s">
        <v>3486</v>
      </c>
      <c r="J180" s="37" t="s">
        <v>378</v>
      </c>
      <c r="K180" s="37" t="s">
        <v>3487</v>
      </c>
      <c r="L180" s="37" t="s">
        <v>3488</v>
      </c>
      <c r="M180" s="37" t="s">
        <v>3497</v>
      </c>
      <c r="N180" s="60" t="s">
        <v>3554</v>
      </c>
      <c r="O180" s="37" t="s">
        <v>3116</v>
      </c>
      <c r="P180" s="38">
        <v>0.99454186099999997</v>
      </c>
      <c r="Q180" s="38">
        <v>-1.1196325229999999</v>
      </c>
      <c r="R180" s="38">
        <v>0</v>
      </c>
      <c r="S180" s="38">
        <v>0</v>
      </c>
      <c r="T180" s="38" t="s">
        <v>24</v>
      </c>
      <c r="U180" s="39" t="s">
        <v>24</v>
      </c>
      <c r="V180" s="39" t="s">
        <v>24</v>
      </c>
      <c r="W180" s="37" t="s">
        <v>24</v>
      </c>
      <c r="X180" s="37" t="s">
        <v>3319</v>
      </c>
      <c r="Y180" s="37" t="s">
        <v>24</v>
      </c>
      <c r="Z180" s="38">
        <v>3.7069999999999999E-2</v>
      </c>
      <c r="AA180" s="37" t="s">
        <v>377</v>
      </c>
    </row>
    <row r="181" spans="1:27" ht="14.25" customHeight="1">
      <c r="A181" s="37" t="s">
        <v>3481</v>
      </c>
      <c r="B181" s="37" t="s">
        <v>3482</v>
      </c>
      <c r="C181" s="37" t="s">
        <v>3483</v>
      </c>
      <c r="D181" s="37" t="s">
        <v>3308</v>
      </c>
      <c r="E181" s="37" t="s">
        <v>3309</v>
      </c>
      <c r="F181" s="37" t="s">
        <v>3310</v>
      </c>
      <c r="G181" s="37" t="s">
        <v>3484</v>
      </c>
      <c r="H181" s="37" t="s">
        <v>3485</v>
      </c>
      <c r="I181" s="37" t="s">
        <v>3486</v>
      </c>
      <c r="J181" s="37" t="s">
        <v>378</v>
      </c>
      <c r="K181" s="37" t="s">
        <v>3487</v>
      </c>
      <c r="L181" s="37" t="s">
        <v>3488</v>
      </c>
      <c r="M181" s="37" t="s">
        <v>3497</v>
      </c>
      <c r="N181" s="60" t="s">
        <v>3555</v>
      </c>
      <c r="O181" s="37" t="s">
        <v>3116</v>
      </c>
      <c r="P181" s="38">
        <v>0.99454186099999997</v>
      </c>
      <c r="Q181" s="38">
        <v>-1.1196325229999999</v>
      </c>
      <c r="R181" s="38">
        <v>0</v>
      </c>
      <c r="S181" s="38">
        <v>0</v>
      </c>
      <c r="T181" s="38" t="s">
        <v>24</v>
      </c>
      <c r="U181" s="39" t="s">
        <v>24</v>
      </c>
      <c r="V181" s="39" t="s">
        <v>24</v>
      </c>
      <c r="W181" s="37" t="s">
        <v>24</v>
      </c>
      <c r="X181" s="37" t="s">
        <v>3319</v>
      </c>
      <c r="Y181" s="37" t="s">
        <v>24</v>
      </c>
      <c r="Z181" s="38">
        <v>3.7069999999999999E-2</v>
      </c>
      <c r="AA181" s="37" t="s">
        <v>377</v>
      </c>
    </row>
    <row r="182" spans="1:27" ht="14.25" customHeight="1">
      <c r="A182" s="37" t="s">
        <v>3481</v>
      </c>
      <c r="B182" s="37" t="s">
        <v>3482</v>
      </c>
      <c r="C182" s="37" t="s">
        <v>3483</v>
      </c>
      <c r="D182" s="37" t="s">
        <v>3308</v>
      </c>
      <c r="E182" s="37" t="s">
        <v>3309</v>
      </c>
      <c r="F182" s="37" t="s">
        <v>3310</v>
      </c>
      <c r="G182" s="37" t="s">
        <v>3484</v>
      </c>
      <c r="H182" s="37" t="s">
        <v>3485</v>
      </c>
      <c r="I182" s="37" t="s">
        <v>3486</v>
      </c>
      <c r="J182" s="37" t="s">
        <v>378</v>
      </c>
      <c r="K182" s="37" t="s">
        <v>3487</v>
      </c>
      <c r="L182" s="37" t="s">
        <v>3488</v>
      </c>
      <c r="M182" s="37" t="s">
        <v>3497</v>
      </c>
      <c r="N182" s="60" t="s">
        <v>3556</v>
      </c>
      <c r="O182" s="37" t="s">
        <v>3116</v>
      </c>
      <c r="P182" s="38">
        <v>0.99454186099999997</v>
      </c>
      <c r="Q182" s="38">
        <v>-1.1196325229999999</v>
      </c>
      <c r="R182" s="38">
        <v>0</v>
      </c>
      <c r="S182" s="38">
        <v>0</v>
      </c>
      <c r="T182" s="38" t="s">
        <v>24</v>
      </c>
      <c r="U182" s="39" t="s">
        <v>24</v>
      </c>
      <c r="V182" s="39" t="s">
        <v>24</v>
      </c>
      <c r="W182" s="37" t="s">
        <v>24</v>
      </c>
      <c r="X182" s="37" t="s">
        <v>3319</v>
      </c>
      <c r="Y182" s="37" t="s">
        <v>24</v>
      </c>
      <c r="Z182" s="38">
        <v>3.7069999999999999E-2</v>
      </c>
      <c r="AA182" s="37" t="s">
        <v>377</v>
      </c>
    </row>
    <row r="183" spans="1:27" ht="14.25" customHeight="1">
      <c r="A183" s="37" t="s">
        <v>3481</v>
      </c>
      <c r="B183" s="37" t="s">
        <v>3482</v>
      </c>
      <c r="C183" s="37" t="s">
        <v>3483</v>
      </c>
      <c r="D183" s="37" t="s">
        <v>3308</v>
      </c>
      <c r="E183" s="37" t="s">
        <v>3309</v>
      </c>
      <c r="F183" s="37" t="s">
        <v>3310</v>
      </c>
      <c r="G183" s="37" t="s">
        <v>3484</v>
      </c>
      <c r="H183" s="37" t="s">
        <v>3485</v>
      </c>
      <c r="I183" s="37" t="s">
        <v>3486</v>
      </c>
      <c r="J183" s="37" t="s">
        <v>378</v>
      </c>
      <c r="K183" s="37" t="s">
        <v>3487</v>
      </c>
      <c r="L183" s="37" t="s">
        <v>3488</v>
      </c>
      <c r="M183" s="37" t="s">
        <v>3497</v>
      </c>
      <c r="N183" s="60" t="s">
        <v>3557</v>
      </c>
      <c r="O183" s="37" t="s">
        <v>3116</v>
      </c>
      <c r="P183" s="38">
        <v>0.99454186099999997</v>
      </c>
      <c r="Q183" s="38">
        <v>-1.1196325229999999</v>
      </c>
      <c r="R183" s="38">
        <v>0</v>
      </c>
      <c r="S183" s="38">
        <v>0</v>
      </c>
      <c r="T183" s="38" t="s">
        <v>24</v>
      </c>
      <c r="U183" s="39" t="s">
        <v>24</v>
      </c>
      <c r="V183" s="39" t="s">
        <v>24</v>
      </c>
      <c r="W183" s="37" t="s">
        <v>24</v>
      </c>
      <c r="X183" s="37" t="s">
        <v>3319</v>
      </c>
      <c r="Y183" s="37" t="s">
        <v>24</v>
      </c>
      <c r="Z183" s="38">
        <v>3.7069999999999999E-2</v>
      </c>
      <c r="AA183" s="37" t="s">
        <v>377</v>
      </c>
    </row>
    <row r="184" spans="1:27" ht="14.25" customHeight="1">
      <c r="A184" s="37" t="s">
        <v>3481</v>
      </c>
      <c r="B184" s="37" t="s">
        <v>3482</v>
      </c>
      <c r="C184" s="37" t="s">
        <v>3483</v>
      </c>
      <c r="D184" s="37" t="s">
        <v>3308</v>
      </c>
      <c r="E184" s="37" t="s">
        <v>3329</v>
      </c>
      <c r="F184" s="37" t="s">
        <v>3310</v>
      </c>
      <c r="G184" s="37" t="s">
        <v>3484</v>
      </c>
      <c r="H184" s="37" t="s">
        <v>3485</v>
      </c>
      <c r="I184" s="37" t="s">
        <v>3486</v>
      </c>
      <c r="J184" s="37" t="s">
        <v>378</v>
      </c>
      <c r="K184" s="37" t="s">
        <v>3487</v>
      </c>
      <c r="L184" s="37" t="s">
        <v>3488</v>
      </c>
      <c r="M184" s="37" t="s">
        <v>3326</v>
      </c>
      <c r="N184" s="60" t="s">
        <v>3558</v>
      </c>
      <c r="O184" s="37" t="s">
        <v>3116</v>
      </c>
      <c r="P184" s="38">
        <v>0.99454186099999997</v>
      </c>
      <c r="Q184" s="38">
        <v>-1.1196325229999999</v>
      </c>
      <c r="R184" s="38">
        <v>0</v>
      </c>
      <c r="S184" s="38">
        <v>0</v>
      </c>
      <c r="T184" s="38" t="s">
        <v>24</v>
      </c>
      <c r="U184" s="39" t="s">
        <v>24</v>
      </c>
      <c r="V184" s="39" t="s">
        <v>24</v>
      </c>
      <c r="W184" s="37" t="s">
        <v>24</v>
      </c>
      <c r="X184" s="37" t="s">
        <v>3319</v>
      </c>
      <c r="Y184" s="37" t="s">
        <v>24</v>
      </c>
      <c r="Z184" s="38">
        <v>3.7069999999999999E-2</v>
      </c>
      <c r="AA184" s="37" t="s">
        <v>377</v>
      </c>
    </row>
    <row r="185" spans="1:27" ht="14.25" customHeight="1">
      <c r="A185" s="37" t="s">
        <v>3481</v>
      </c>
      <c r="B185" s="37" t="s">
        <v>3482</v>
      </c>
      <c r="C185" s="37" t="s">
        <v>3483</v>
      </c>
      <c r="D185" s="37" t="s">
        <v>3308</v>
      </c>
      <c r="E185" s="37" t="s">
        <v>3309</v>
      </c>
      <c r="F185" s="37" t="s">
        <v>3310</v>
      </c>
      <c r="G185" s="37" t="s">
        <v>3484</v>
      </c>
      <c r="H185" s="37" t="s">
        <v>3485</v>
      </c>
      <c r="I185" s="37" t="s">
        <v>3486</v>
      </c>
      <c r="J185" s="37" t="s">
        <v>378</v>
      </c>
      <c r="K185" s="37" t="s">
        <v>3487</v>
      </c>
      <c r="L185" s="37" t="s">
        <v>3488</v>
      </c>
      <c r="M185" s="37" t="s">
        <v>3316</v>
      </c>
      <c r="N185" s="60" t="s">
        <v>3559</v>
      </c>
      <c r="O185" s="37" t="s">
        <v>3116</v>
      </c>
      <c r="P185" s="38">
        <v>0.99454186099999997</v>
      </c>
      <c r="Q185" s="38">
        <v>-1.1196325229999999</v>
      </c>
      <c r="R185" s="38">
        <v>0</v>
      </c>
      <c r="S185" s="38">
        <v>0</v>
      </c>
      <c r="T185" s="38" t="s">
        <v>24</v>
      </c>
      <c r="U185" s="39" t="s">
        <v>24</v>
      </c>
      <c r="V185" s="39" t="s">
        <v>24</v>
      </c>
      <c r="W185" s="37" t="s">
        <v>24</v>
      </c>
      <c r="X185" s="37" t="s">
        <v>3319</v>
      </c>
      <c r="Y185" s="37" t="s">
        <v>24</v>
      </c>
      <c r="Z185" s="38">
        <v>3.7069999999999999E-2</v>
      </c>
      <c r="AA185" s="37" t="s">
        <v>377</v>
      </c>
    </row>
    <row r="186" spans="1:27" ht="14.25" customHeight="1">
      <c r="A186" s="37" t="s">
        <v>3481</v>
      </c>
      <c r="B186" s="37" t="s">
        <v>3482</v>
      </c>
      <c r="C186" s="37" t="s">
        <v>3483</v>
      </c>
      <c r="D186" s="37" t="s">
        <v>3308</v>
      </c>
      <c r="E186" s="37" t="s">
        <v>3309</v>
      </c>
      <c r="F186" s="37" t="s">
        <v>3310</v>
      </c>
      <c r="G186" s="37" t="s">
        <v>3484</v>
      </c>
      <c r="H186" s="37" t="s">
        <v>3485</v>
      </c>
      <c r="I186" s="37" t="s">
        <v>3486</v>
      </c>
      <c r="J186" s="37" t="s">
        <v>378</v>
      </c>
      <c r="K186" s="37" t="s">
        <v>3487</v>
      </c>
      <c r="L186" s="37" t="s">
        <v>3488</v>
      </c>
      <c r="M186" s="37" t="s">
        <v>3316</v>
      </c>
      <c r="N186" s="60" t="s">
        <v>3560</v>
      </c>
      <c r="O186" s="37" t="s">
        <v>3116</v>
      </c>
      <c r="P186" s="38">
        <v>0.99454186099999997</v>
      </c>
      <c r="Q186" s="38">
        <v>-1.1196325229999999</v>
      </c>
      <c r="R186" s="38">
        <v>0</v>
      </c>
      <c r="S186" s="38">
        <v>0</v>
      </c>
      <c r="T186" s="38" t="s">
        <v>24</v>
      </c>
      <c r="U186" s="39" t="s">
        <v>24</v>
      </c>
      <c r="V186" s="39" t="s">
        <v>24</v>
      </c>
      <c r="W186" s="37" t="s">
        <v>24</v>
      </c>
      <c r="X186" s="37" t="s">
        <v>3319</v>
      </c>
      <c r="Y186" s="37" t="s">
        <v>24</v>
      </c>
      <c r="Z186" s="38">
        <v>3.7069999999999999E-2</v>
      </c>
      <c r="AA186" s="37" t="s">
        <v>377</v>
      </c>
    </row>
    <row r="187" spans="1:27" ht="14.25" customHeight="1">
      <c r="A187" s="37" t="s">
        <v>3481</v>
      </c>
      <c r="B187" s="37" t="s">
        <v>3482</v>
      </c>
      <c r="C187" s="37" t="s">
        <v>3483</v>
      </c>
      <c r="D187" s="37" t="s">
        <v>3308</v>
      </c>
      <c r="E187" s="37" t="s">
        <v>3309</v>
      </c>
      <c r="F187" s="37" t="s">
        <v>3310</v>
      </c>
      <c r="G187" s="37" t="s">
        <v>3484</v>
      </c>
      <c r="H187" s="37" t="s">
        <v>3485</v>
      </c>
      <c r="I187" s="37" t="s">
        <v>3486</v>
      </c>
      <c r="J187" s="37" t="s">
        <v>378</v>
      </c>
      <c r="K187" s="37" t="s">
        <v>3487</v>
      </c>
      <c r="L187" s="37" t="s">
        <v>3488</v>
      </c>
      <c r="M187" s="37" t="s">
        <v>3316</v>
      </c>
      <c r="N187" s="60" t="s">
        <v>3561</v>
      </c>
      <c r="O187" s="37" t="s">
        <v>3116</v>
      </c>
      <c r="P187" s="38">
        <v>0.99454186099999997</v>
      </c>
      <c r="Q187" s="38">
        <v>-1.1196325229999999</v>
      </c>
      <c r="R187" s="38">
        <v>0</v>
      </c>
      <c r="S187" s="38">
        <v>0</v>
      </c>
      <c r="T187" s="38" t="s">
        <v>24</v>
      </c>
      <c r="U187" s="39" t="s">
        <v>24</v>
      </c>
      <c r="V187" s="39" t="s">
        <v>24</v>
      </c>
      <c r="W187" s="37" t="s">
        <v>24</v>
      </c>
      <c r="X187" s="37" t="s">
        <v>3319</v>
      </c>
      <c r="Y187" s="37" t="s">
        <v>24</v>
      </c>
      <c r="Z187" s="38">
        <v>3.7069999999999999E-2</v>
      </c>
      <c r="AA187" s="37" t="s">
        <v>377</v>
      </c>
    </row>
    <row r="188" spans="1:27" ht="14.25" customHeight="1">
      <c r="A188" s="37" t="s">
        <v>3481</v>
      </c>
      <c r="B188" s="37" t="s">
        <v>3482</v>
      </c>
      <c r="C188" s="37" t="s">
        <v>3483</v>
      </c>
      <c r="D188" s="37" t="s">
        <v>3308</v>
      </c>
      <c r="E188" s="37" t="s">
        <v>3309</v>
      </c>
      <c r="F188" s="37" t="s">
        <v>3310</v>
      </c>
      <c r="G188" s="37" t="s">
        <v>3484</v>
      </c>
      <c r="H188" s="37" t="s">
        <v>3485</v>
      </c>
      <c r="I188" s="37" t="s">
        <v>3486</v>
      </c>
      <c r="J188" s="37" t="s">
        <v>378</v>
      </c>
      <c r="K188" s="37" t="s">
        <v>3487</v>
      </c>
      <c r="L188" s="37" t="s">
        <v>3488</v>
      </c>
      <c r="M188" s="37" t="s">
        <v>3316</v>
      </c>
      <c r="N188" s="60" t="s">
        <v>3562</v>
      </c>
      <c r="O188" s="37" t="s">
        <v>3116</v>
      </c>
      <c r="P188" s="38">
        <v>0.99454186099999997</v>
      </c>
      <c r="Q188" s="38">
        <v>-1.1196325229999999</v>
      </c>
      <c r="R188" s="38">
        <v>0</v>
      </c>
      <c r="S188" s="38">
        <v>0</v>
      </c>
      <c r="T188" s="38" t="s">
        <v>24</v>
      </c>
      <c r="U188" s="39" t="s">
        <v>24</v>
      </c>
      <c r="V188" s="39" t="s">
        <v>24</v>
      </c>
      <c r="W188" s="37" t="s">
        <v>24</v>
      </c>
      <c r="X188" s="37" t="s">
        <v>3319</v>
      </c>
      <c r="Y188" s="37" t="s">
        <v>24</v>
      </c>
      <c r="Z188" s="38">
        <v>3.7069999999999999E-2</v>
      </c>
      <c r="AA188" s="37" t="s">
        <v>377</v>
      </c>
    </row>
    <row r="189" spans="1:27" ht="14.25" customHeight="1">
      <c r="A189" s="37" t="s">
        <v>3481</v>
      </c>
      <c r="B189" s="37" t="s">
        <v>3482</v>
      </c>
      <c r="C189" s="37" t="s">
        <v>3483</v>
      </c>
      <c r="D189" s="37" t="s">
        <v>3308</v>
      </c>
      <c r="E189" s="37" t="s">
        <v>3309</v>
      </c>
      <c r="F189" s="37" t="s">
        <v>3310</v>
      </c>
      <c r="G189" s="37" t="s">
        <v>3484</v>
      </c>
      <c r="H189" s="37" t="s">
        <v>3485</v>
      </c>
      <c r="I189" s="37" t="s">
        <v>3486</v>
      </c>
      <c r="J189" s="37" t="s">
        <v>378</v>
      </c>
      <c r="K189" s="37" t="s">
        <v>3487</v>
      </c>
      <c r="L189" s="37" t="s">
        <v>3488</v>
      </c>
      <c r="M189" s="37" t="s">
        <v>3497</v>
      </c>
      <c r="N189" s="60" t="s">
        <v>3563</v>
      </c>
      <c r="O189" s="37" t="s">
        <v>3116</v>
      </c>
      <c r="P189" s="38">
        <v>0.99454186099999997</v>
      </c>
      <c r="Q189" s="38">
        <v>-1.1196325229999999</v>
      </c>
      <c r="R189" s="38">
        <v>0</v>
      </c>
      <c r="S189" s="38">
        <v>0</v>
      </c>
      <c r="T189" s="38" t="s">
        <v>24</v>
      </c>
      <c r="U189" s="39" t="s">
        <v>24</v>
      </c>
      <c r="V189" s="39" t="s">
        <v>24</v>
      </c>
      <c r="W189" s="37" t="s">
        <v>24</v>
      </c>
      <c r="X189" s="37" t="s">
        <v>3319</v>
      </c>
      <c r="Y189" s="37" t="s">
        <v>24</v>
      </c>
      <c r="Z189" s="38">
        <v>3.7069999999999999E-2</v>
      </c>
      <c r="AA189" s="37" t="s">
        <v>377</v>
      </c>
    </row>
    <row r="190" spans="1:27" ht="14.25" customHeight="1">
      <c r="A190" s="37" t="s">
        <v>3481</v>
      </c>
      <c r="B190" s="37" t="s">
        <v>3482</v>
      </c>
      <c r="C190" s="37" t="s">
        <v>3483</v>
      </c>
      <c r="D190" s="37" t="s">
        <v>3308</v>
      </c>
      <c r="E190" s="37" t="s">
        <v>3309</v>
      </c>
      <c r="F190" s="37" t="s">
        <v>3310</v>
      </c>
      <c r="G190" s="37" t="s">
        <v>3484</v>
      </c>
      <c r="H190" s="37" t="s">
        <v>3485</v>
      </c>
      <c r="I190" s="37" t="s">
        <v>3486</v>
      </c>
      <c r="J190" s="37" t="s">
        <v>378</v>
      </c>
      <c r="K190" s="37" t="s">
        <v>3487</v>
      </c>
      <c r="L190" s="37" t="s">
        <v>3488</v>
      </c>
      <c r="M190" s="37" t="s">
        <v>3316</v>
      </c>
      <c r="N190" s="60" t="s">
        <v>3564</v>
      </c>
      <c r="O190" s="37" t="s">
        <v>3116</v>
      </c>
      <c r="P190" s="38">
        <v>0.99454186099999997</v>
      </c>
      <c r="Q190" s="38">
        <v>-1.1196325229999999</v>
      </c>
      <c r="R190" s="38">
        <v>0</v>
      </c>
      <c r="S190" s="38">
        <v>0</v>
      </c>
      <c r="T190" s="38" t="s">
        <v>24</v>
      </c>
      <c r="U190" s="39" t="s">
        <v>24</v>
      </c>
      <c r="V190" s="39" t="s">
        <v>24</v>
      </c>
      <c r="W190" s="37" t="s">
        <v>24</v>
      </c>
      <c r="X190" s="37" t="s">
        <v>3319</v>
      </c>
      <c r="Y190" s="37" t="s">
        <v>24</v>
      </c>
      <c r="Z190" s="38">
        <v>3.7069999999999999E-2</v>
      </c>
      <c r="AA190" s="37" t="s">
        <v>377</v>
      </c>
    </row>
    <row r="191" spans="1:27" ht="14.25" customHeight="1">
      <c r="A191" s="37" t="s">
        <v>3481</v>
      </c>
      <c r="B191" s="37" t="s">
        <v>3482</v>
      </c>
      <c r="C191" s="37" t="s">
        <v>3483</v>
      </c>
      <c r="D191" s="37" t="s">
        <v>3308</v>
      </c>
      <c r="E191" s="37" t="s">
        <v>3329</v>
      </c>
      <c r="F191" s="37" t="s">
        <v>3310</v>
      </c>
      <c r="G191" s="37" t="s">
        <v>3484</v>
      </c>
      <c r="H191" s="37" t="s">
        <v>3485</v>
      </c>
      <c r="I191" s="37" t="s">
        <v>3486</v>
      </c>
      <c r="J191" s="37" t="s">
        <v>378</v>
      </c>
      <c r="K191" s="37" t="s">
        <v>3487</v>
      </c>
      <c r="L191" s="37" t="s">
        <v>3488</v>
      </c>
      <c r="M191" s="37" t="s">
        <v>3326</v>
      </c>
      <c r="N191" s="60" t="s">
        <v>3565</v>
      </c>
      <c r="O191" s="37" t="s">
        <v>3116</v>
      </c>
      <c r="P191" s="38">
        <v>0.99454186099999997</v>
      </c>
      <c r="Q191" s="38">
        <v>-1.1196325229999999</v>
      </c>
      <c r="R191" s="38">
        <v>0</v>
      </c>
      <c r="S191" s="38">
        <v>0</v>
      </c>
      <c r="T191" s="38" t="s">
        <v>24</v>
      </c>
      <c r="U191" s="39" t="s">
        <v>24</v>
      </c>
      <c r="V191" s="39" t="s">
        <v>24</v>
      </c>
      <c r="W191" s="37" t="s">
        <v>24</v>
      </c>
      <c r="X191" s="37" t="s">
        <v>3319</v>
      </c>
      <c r="Y191" s="37" t="s">
        <v>24</v>
      </c>
      <c r="Z191" s="38">
        <v>3.7069999999999999E-2</v>
      </c>
      <c r="AA191" s="37" t="s">
        <v>377</v>
      </c>
    </row>
    <row r="192" spans="1:27" ht="14.25" customHeight="1">
      <c r="A192" s="37" t="s">
        <v>3481</v>
      </c>
      <c r="B192" s="37" t="s">
        <v>3482</v>
      </c>
      <c r="C192" s="37" t="s">
        <v>3483</v>
      </c>
      <c r="D192" s="37" t="s">
        <v>3308</v>
      </c>
      <c r="E192" s="37" t="s">
        <v>3309</v>
      </c>
      <c r="F192" s="37" t="s">
        <v>3310</v>
      </c>
      <c r="G192" s="37" t="s">
        <v>3484</v>
      </c>
      <c r="H192" s="37" t="s">
        <v>3485</v>
      </c>
      <c r="I192" s="37" t="s">
        <v>3486</v>
      </c>
      <c r="J192" s="37" t="s">
        <v>378</v>
      </c>
      <c r="K192" s="37" t="s">
        <v>3487</v>
      </c>
      <c r="L192" s="37" t="s">
        <v>3488</v>
      </c>
      <c r="M192" s="37" t="s">
        <v>3316</v>
      </c>
      <c r="N192" s="60" t="s">
        <v>3566</v>
      </c>
      <c r="O192" s="37" t="s">
        <v>3116</v>
      </c>
      <c r="P192" s="38">
        <v>0.99454186099999997</v>
      </c>
      <c r="Q192" s="38">
        <v>-1.1196325229999999</v>
      </c>
      <c r="R192" s="38">
        <v>0</v>
      </c>
      <c r="S192" s="38">
        <v>0</v>
      </c>
      <c r="T192" s="38" t="s">
        <v>24</v>
      </c>
      <c r="U192" s="39" t="s">
        <v>24</v>
      </c>
      <c r="V192" s="39" t="s">
        <v>24</v>
      </c>
      <c r="W192" s="37" t="s">
        <v>24</v>
      </c>
      <c r="X192" s="37" t="s">
        <v>3319</v>
      </c>
      <c r="Y192" s="37" t="s">
        <v>24</v>
      </c>
      <c r="Z192" s="38">
        <v>3.7069999999999999E-2</v>
      </c>
      <c r="AA192" s="37" t="s">
        <v>377</v>
      </c>
    </row>
    <row r="193" spans="1:27" ht="14.25" customHeight="1">
      <c r="A193" s="37" t="s">
        <v>3481</v>
      </c>
      <c r="B193" s="37" t="s">
        <v>3482</v>
      </c>
      <c r="C193" s="37" t="s">
        <v>3483</v>
      </c>
      <c r="D193" s="37" t="s">
        <v>3308</v>
      </c>
      <c r="E193" s="37" t="s">
        <v>3309</v>
      </c>
      <c r="F193" s="37" t="s">
        <v>3310</v>
      </c>
      <c r="G193" s="37" t="s">
        <v>3484</v>
      </c>
      <c r="H193" s="37" t="s">
        <v>3485</v>
      </c>
      <c r="I193" s="37" t="s">
        <v>3486</v>
      </c>
      <c r="J193" s="37" t="s">
        <v>378</v>
      </c>
      <c r="K193" s="37" t="s">
        <v>3487</v>
      </c>
      <c r="L193" s="37" t="s">
        <v>3488</v>
      </c>
      <c r="M193" s="37" t="s">
        <v>3497</v>
      </c>
      <c r="N193" s="60" t="s">
        <v>3567</v>
      </c>
      <c r="O193" s="37" t="s">
        <v>3116</v>
      </c>
      <c r="P193" s="38">
        <v>0.99454186099999997</v>
      </c>
      <c r="Q193" s="38">
        <v>-1.1196325229999999</v>
      </c>
      <c r="R193" s="38">
        <v>0</v>
      </c>
      <c r="S193" s="38">
        <v>0</v>
      </c>
      <c r="T193" s="38" t="s">
        <v>24</v>
      </c>
      <c r="U193" s="39" t="s">
        <v>24</v>
      </c>
      <c r="V193" s="39" t="s">
        <v>24</v>
      </c>
      <c r="W193" s="37" t="s">
        <v>24</v>
      </c>
      <c r="X193" s="37" t="s">
        <v>3319</v>
      </c>
      <c r="Y193" s="37" t="s">
        <v>24</v>
      </c>
      <c r="Z193" s="38">
        <v>3.7069999999999999E-2</v>
      </c>
      <c r="AA193" s="37" t="s">
        <v>377</v>
      </c>
    </row>
    <row r="194" spans="1:27" ht="14.25" customHeight="1">
      <c r="A194" s="37" t="s">
        <v>3481</v>
      </c>
      <c r="B194" s="37" t="s">
        <v>3482</v>
      </c>
      <c r="C194" s="37" t="s">
        <v>3483</v>
      </c>
      <c r="D194" s="37" t="s">
        <v>3308</v>
      </c>
      <c r="E194" s="37" t="s">
        <v>3309</v>
      </c>
      <c r="F194" s="37" t="s">
        <v>3310</v>
      </c>
      <c r="G194" s="37" t="s">
        <v>3484</v>
      </c>
      <c r="H194" s="37" t="s">
        <v>3485</v>
      </c>
      <c r="I194" s="37" t="s">
        <v>3486</v>
      </c>
      <c r="J194" s="37" t="s">
        <v>378</v>
      </c>
      <c r="K194" s="37" t="s">
        <v>3487</v>
      </c>
      <c r="L194" s="37" t="s">
        <v>3488</v>
      </c>
      <c r="M194" s="37" t="s">
        <v>3316</v>
      </c>
      <c r="N194" s="60" t="s">
        <v>3568</v>
      </c>
      <c r="O194" s="37" t="s">
        <v>3116</v>
      </c>
      <c r="P194" s="38">
        <v>0.99454186099999997</v>
      </c>
      <c r="Q194" s="38">
        <v>-1.1196325229999999</v>
      </c>
      <c r="R194" s="38">
        <v>0</v>
      </c>
      <c r="S194" s="38">
        <v>0</v>
      </c>
      <c r="T194" s="38" t="s">
        <v>24</v>
      </c>
      <c r="U194" s="39" t="s">
        <v>24</v>
      </c>
      <c r="V194" s="39" t="s">
        <v>24</v>
      </c>
      <c r="W194" s="37" t="s">
        <v>24</v>
      </c>
      <c r="X194" s="37" t="s">
        <v>3319</v>
      </c>
      <c r="Y194" s="37" t="s">
        <v>24</v>
      </c>
      <c r="Z194" s="38">
        <v>3.7069999999999999E-2</v>
      </c>
      <c r="AA194" s="37" t="s">
        <v>377</v>
      </c>
    </row>
    <row r="195" spans="1:27" ht="14.25" customHeight="1">
      <c r="A195" s="37" t="s">
        <v>3481</v>
      </c>
      <c r="B195" s="37" t="s">
        <v>3482</v>
      </c>
      <c r="C195" s="37" t="s">
        <v>3483</v>
      </c>
      <c r="D195" s="37" t="s">
        <v>3308</v>
      </c>
      <c r="E195" s="37" t="s">
        <v>3309</v>
      </c>
      <c r="F195" s="37" t="s">
        <v>3310</v>
      </c>
      <c r="G195" s="37" t="s">
        <v>3484</v>
      </c>
      <c r="H195" s="37" t="s">
        <v>3485</v>
      </c>
      <c r="I195" s="37" t="s">
        <v>3486</v>
      </c>
      <c r="J195" s="37" t="s">
        <v>378</v>
      </c>
      <c r="K195" s="37" t="s">
        <v>3487</v>
      </c>
      <c r="L195" s="37" t="s">
        <v>3488</v>
      </c>
      <c r="M195" s="37" t="s">
        <v>3497</v>
      </c>
      <c r="N195" s="60" t="s">
        <v>3569</v>
      </c>
      <c r="O195" s="37" t="s">
        <v>3116</v>
      </c>
      <c r="P195" s="38">
        <v>0.99454186099999997</v>
      </c>
      <c r="Q195" s="38">
        <v>-1.1196325229999999</v>
      </c>
      <c r="R195" s="38">
        <v>0</v>
      </c>
      <c r="S195" s="38">
        <v>0</v>
      </c>
      <c r="T195" s="38" t="s">
        <v>24</v>
      </c>
      <c r="U195" s="39" t="s">
        <v>24</v>
      </c>
      <c r="V195" s="39" t="s">
        <v>24</v>
      </c>
      <c r="W195" s="37" t="s">
        <v>24</v>
      </c>
      <c r="X195" s="37" t="s">
        <v>3319</v>
      </c>
      <c r="Y195" s="37" t="s">
        <v>24</v>
      </c>
      <c r="Z195" s="38">
        <v>3.7069999999999999E-2</v>
      </c>
      <c r="AA195" s="37" t="s">
        <v>377</v>
      </c>
    </row>
    <row r="196" spans="1:27" ht="14.25" customHeight="1">
      <c r="A196" s="37" t="s">
        <v>3481</v>
      </c>
      <c r="B196" s="37" t="s">
        <v>3482</v>
      </c>
      <c r="C196" s="37" t="s">
        <v>3483</v>
      </c>
      <c r="D196" s="37" t="s">
        <v>3308</v>
      </c>
      <c r="E196" s="37" t="s">
        <v>3309</v>
      </c>
      <c r="F196" s="37" t="s">
        <v>3310</v>
      </c>
      <c r="G196" s="37" t="s">
        <v>3484</v>
      </c>
      <c r="H196" s="37" t="s">
        <v>3485</v>
      </c>
      <c r="I196" s="37" t="s">
        <v>3486</v>
      </c>
      <c r="J196" s="37" t="s">
        <v>378</v>
      </c>
      <c r="K196" s="37" t="s">
        <v>3487</v>
      </c>
      <c r="L196" s="37" t="s">
        <v>3488</v>
      </c>
      <c r="M196" s="37" t="s">
        <v>3497</v>
      </c>
      <c r="N196" s="60" t="s">
        <v>3570</v>
      </c>
      <c r="O196" s="37" t="s">
        <v>3116</v>
      </c>
      <c r="P196" s="38">
        <v>0.99454186099999997</v>
      </c>
      <c r="Q196" s="38">
        <v>-1.1196325229999999</v>
      </c>
      <c r="R196" s="38">
        <v>0</v>
      </c>
      <c r="S196" s="38">
        <v>0</v>
      </c>
      <c r="T196" s="38" t="s">
        <v>24</v>
      </c>
      <c r="U196" s="39" t="s">
        <v>24</v>
      </c>
      <c r="V196" s="39" t="s">
        <v>24</v>
      </c>
      <c r="W196" s="37" t="s">
        <v>24</v>
      </c>
      <c r="X196" s="37" t="s">
        <v>3319</v>
      </c>
      <c r="Y196" s="37" t="s">
        <v>24</v>
      </c>
      <c r="Z196" s="38">
        <v>3.7069999999999999E-2</v>
      </c>
      <c r="AA196" s="37" t="s">
        <v>377</v>
      </c>
    </row>
    <row r="197" spans="1:27" ht="14.25" customHeight="1">
      <c r="A197" s="37" t="s">
        <v>3481</v>
      </c>
      <c r="B197" s="37" t="s">
        <v>3482</v>
      </c>
      <c r="C197" s="37" t="s">
        <v>3483</v>
      </c>
      <c r="D197" s="37" t="s">
        <v>3308</v>
      </c>
      <c r="E197" s="37" t="s">
        <v>3309</v>
      </c>
      <c r="F197" s="37" t="s">
        <v>3310</v>
      </c>
      <c r="G197" s="37" t="s">
        <v>3484</v>
      </c>
      <c r="H197" s="37" t="s">
        <v>3485</v>
      </c>
      <c r="I197" s="37" t="s">
        <v>3486</v>
      </c>
      <c r="J197" s="37" t="s">
        <v>378</v>
      </c>
      <c r="K197" s="37" t="s">
        <v>3487</v>
      </c>
      <c r="L197" s="37" t="s">
        <v>3488</v>
      </c>
      <c r="M197" s="37" t="s">
        <v>3497</v>
      </c>
      <c r="N197" s="60" t="s">
        <v>3571</v>
      </c>
      <c r="O197" s="37" t="s">
        <v>3116</v>
      </c>
      <c r="P197" s="38">
        <v>0.99454186099999997</v>
      </c>
      <c r="Q197" s="38">
        <v>-1.1196325229999999</v>
      </c>
      <c r="R197" s="38">
        <v>0</v>
      </c>
      <c r="S197" s="38">
        <v>0</v>
      </c>
      <c r="T197" s="38" t="s">
        <v>24</v>
      </c>
      <c r="U197" s="39" t="s">
        <v>24</v>
      </c>
      <c r="V197" s="39" t="s">
        <v>24</v>
      </c>
      <c r="W197" s="37" t="s">
        <v>24</v>
      </c>
      <c r="X197" s="37" t="s">
        <v>3319</v>
      </c>
      <c r="Y197" s="37" t="s">
        <v>24</v>
      </c>
      <c r="Z197" s="38">
        <v>3.7069999999999999E-2</v>
      </c>
      <c r="AA197" s="37" t="s">
        <v>377</v>
      </c>
    </row>
    <row r="198" spans="1:27" ht="14.25" customHeight="1">
      <c r="A198" s="37" t="s">
        <v>3481</v>
      </c>
      <c r="B198" s="37" t="s">
        <v>3482</v>
      </c>
      <c r="C198" s="37" t="s">
        <v>3483</v>
      </c>
      <c r="D198" s="37" t="s">
        <v>3308</v>
      </c>
      <c r="E198" s="37" t="s">
        <v>3309</v>
      </c>
      <c r="F198" s="37" t="s">
        <v>3310</v>
      </c>
      <c r="G198" s="37" t="s">
        <v>3484</v>
      </c>
      <c r="H198" s="37" t="s">
        <v>3485</v>
      </c>
      <c r="I198" s="37" t="s">
        <v>3486</v>
      </c>
      <c r="J198" s="37" t="s">
        <v>378</v>
      </c>
      <c r="K198" s="37" t="s">
        <v>3487</v>
      </c>
      <c r="L198" s="37" t="s">
        <v>3488</v>
      </c>
      <c r="M198" s="37" t="s">
        <v>3316</v>
      </c>
      <c r="N198" s="60" t="s">
        <v>3572</v>
      </c>
      <c r="O198" s="37" t="s">
        <v>3116</v>
      </c>
      <c r="P198" s="38">
        <v>0.99454186099999997</v>
      </c>
      <c r="Q198" s="38">
        <v>-1.1196325229999999</v>
      </c>
      <c r="R198" s="38">
        <v>0</v>
      </c>
      <c r="S198" s="38">
        <v>0</v>
      </c>
      <c r="T198" s="38" t="s">
        <v>24</v>
      </c>
      <c r="U198" s="39" t="s">
        <v>24</v>
      </c>
      <c r="V198" s="39" t="s">
        <v>24</v>
      </c>
      <c r="W198" s="37" t="s">
        <v>24</v>
      </c>
      <c r="X198" s="37" t="s">
        <v>3319</v>
      </c>
      <c r="Y198" s="37" t="s">
        <v>24</v>
      </c>
      <c r="Z198" s="38">
        <v>3.7069999999999999E-2</v>
      </c>
      <c r="AA198" s="37" t="s">
        <v>377</v>
      </c>
    </row>
    <row r="199" spans="1:27" ht="14.25" customHeight="1">
      <c r="A199" s="37" t="s">
        <v>3481</v>
      </c>
      <c r="B199" s="37" t="s">
        <v>3482</v>
      </c>
      <c r="C199" s="37" t="s">
        <v>3483</v>
      </c>
      <c r="D199" s="37" t="s">
        <v>3308</v>
      </c>
      <c r="E199" s="37" t="s">
        <v>3309</v>
      </c>
      <c r="F199" s="37" t="s">
        <v>3310</v>
      </c>
      <c r="G199" s="37" t="s">
        <v>3484</v>
      </c>
      <c r="H199" s="37" t="s">
        <v>3485</v>
      </c>
      <c r="I199" s="37" t="s">
        <v>3486</v>
      </c>
      <c r="J199" s="37" t="s">
        <v>378</v>
      </c>
      <c r="K199" s="37" t="s">
        <v>3487</v>
      </c>
      <c r="L199" s="37" t="s">
        <v>3488</v>
      </c>
      <c r="M199" s="37" t="s">
        <v>3316</v>
      </c>
      <c r="N199" s="60" t="s">
        <v>3573</v>
      </c>
      <c r="O199" s="37" t="s">
        <v>3116</v>
      </c>
      <c r="P199" s="38">
        <v>0.99454186099999997</v>
      </c>
      <c r="Q199" s="38">
        <v>-1.1196325229999999</v>
      </c>
      <c r="R199" s="38">
        <v>0</v>
      </c>
      <c r="S199" s="38">
        <v>0</v>
      </c>
      <c r="T199" s="38" t="s">
        <v>24</v>
      </c>
      <c r="U199" s="39" t="s">
        <v>24</v>
      </c>
      <c r="V199" s="39" t="s">
        <v>24</v>
      </c>
      <c r="W199" s="37" t="s">
        <v>24</v>
      </c>
      <c r="X199" s="37" t="s">
        <v>3319</v>
      </c>
      <c r="Y199" s="37" t="s">
        <v>24</v>
      </c>
      <c r="Z199" s="38">
        <v>3.7069999999999999E-2</v>
      </c>
      <c r="AA199" s="37" t="s">
        <v>377</v>
      </c>
    </row>
    <row r="200" spans="1:27" ht="14.25" customHeight="1">
      <c r="A200" s="37" t="s">
        <v>3481</v>
      </c>
      <c r="B200" s="37" t="s">
        <v>3482</v>
      </c>
      <c r="C200" s="37" t="s">
        <v>3483</v>
      </c>
      <c r="D200" s="37" t="s">
        <v>3308</v>
      </c>
      <c r="E200" s="37" t="s">
        <v>3309</v>
      </c>
      <c r="F200" s="37" t="s">
        <v>3310</v>
      </c>
      <c r="G200" s="37" t="s">
        <v>3484</v>
      </c>
      <c r="H200" s="37" t="s">
        <v>3485</v>
      </c>
      <c r="I200" s="37" t="s">
        <v>3486</v>
      </c>
      <c r="J200" s="37" t="s">
        <v>378</v>
      </c>
      <c r="K200" s="37" t="s">
        <v>3487</v>
      </c>
      <c r="L200" s="37" t="s">
        <v>3488</v>
      </c>
      <c r="M200" s="37" t="s">
        <v>3497</v>
      </c>
      <c r="N200" s="60" t="s">
        <v>3574</v>
      </c>
      <c r="O200" s="37" t="s">
        <v>3116</v>
      </c>
      <c r="P200" s="38">
        <v>0.99454186099999997</v>
      </c>
      <c r="Q200" s="38">
        <v>-1.1196325229999999</v>
      </c>
      <c r="R200" s="38">
        <v>0</v>
      </c>
      <c r="S200" s="38">
        <v>0</v>
      </c>
      <c r="T200" s="38" t="s">
        <v>24</v>
      </c>
      <c r="U200" s="39" t="s">
        <v>24</v>
      </c>
      <c r="V200" s="39" t="s">
        <v>24</v>
      </c>
      <c r="W200" s="37" t="s">
        <v>24</v>
      </c>
      <c r="X200" s="37" t="s">
        <v>3319</v>
      </c>
      <c r="Y200" s="37" t="s">
        <v>24</v>
      </c>
      <c r="Z200" s="38">
        <v>3.7069999999999999E-2</v>
      </c>
      <c r="AA200" s="37" t="s">
        <v>377</v>
      </c>
    </row>
    <row r="201" spans="1:27" ht="14.25" customHeight="1">
      <c r="A201" s="37" t="s">
        <v>3481</v>
      </c>
      <c r="B201" s="37" t="s">
        <v>3482</v>
      </c>
      <c r="C201" s="37" t="s">
        <v>3483</v>
      </c>
      <c r="D201" s="37" t="s">
        <v>3308</v>
      </c>
      <c r="E201" s="37" t="s">
        <v>3309</v>
      </c>
      <c r="F201" s="37" t="s">
        <v>3310</v>
      </c>
      <c r="G201" s="37" t="s">
        <v>3484</v>
      </c>
      <c r="H201" s="37" t="s">
        <v>3485</v>
      </c>
      <c r="I201" s="37" t="s">
        <v>3486</v>
      </c>
      <c r="J201" s="37" t="s">
        <v>378</v>
      </c>
      <c r="K201" s="37" t="s">
        <v>3487</v>
      </c>
      <c r="L201" s="37" t="s">
        <v>3488</v>
      </c>
      <c r="M201" s="37" t="s">
        <v>3497</v>
      </c>
      <c r="N201" s="60" t="s">
        <v>3575</v>
      </c>
      <c r="O201" s="37" t="s">
        <v>3116</v>
      </c>
      <c r="P201" s="38">
        <v>0.99454186099999997</v>
      </c>
      <c r="Q201" s="38">
        <v>-1.1196325229999999</v>
      </c>
      <c r="R201" s="38">
        <v>0</v>
      </c>
      <c r="S201" s="38">
        <v>0</v>
      </c>
      <c r="T201" s="38" t="s">
        <v>24</v>
      </c>
      <c r="U201" s="39" t="s">
        <v>24</v>
      </c>
      <c r="V201" s="39" t="s">
        <v>24</v>
      </c>
      <c r="W201" s="37" t="s">
        <v>24</v>
      </c>
      <c r="X201" s="37" t="s">
        <v>3319</v>
      </c>
      <c r="Y201" s="37" t="s">
        <v>24</v>
      </c>
      <c r="Z201" s="38">
        <v>3.7069999999999999E-2</v>
      </c>
      <c r="AA201" s="37" t="s">
        <v>377</v>
      </c>
    </row>
    <row r="202" spans="1:27" ht="14.25" customHeight="1">
      <c r="A202" s="37" t="s">
        <v>3481</v>
      </c>
      <c r="B202" s="37" t="s">
        <v>3482</v>
      </c>
      <c r="C202" s="37" t="s">
        <v>3483</v>
      </c>
      <c r="D202" s="37" t="s">
        <v>3308</v>
      </c>
      <c r="E202" s="37" t="s">
        <v>3309</v>
      </c>
      <c r="F202" s="37" t="s">
        <v>3310</v>
      </c>
      <c r="G202" s="37" t="s">
        <v>3484</v>
      </c>
      <c r="H202" s="37" t="s">
        <v>3485</v>
      </c>
      <c r="I202" s="37" t="s">
        <v>3486</v>
      </c>
      <c r="J202" s="37" t="s">
        <v>378</v>
      </c>
      <c r="K202" s="37" t="s">
        <v>3487</v>
      </c>
      <c r="L202" s="37" t="s">
        <v>3488</v>
      </c>
      <c r="M202" s="37" t="s">
        <v>3497</v>
      </c>
      <c r="N202" s="60" t="s">
        <v>3576</v>
      </c>
      <c r="O202" s="37" t="s">
        <v>3116</v>
      </c>
      <c r="P202" s="38">
        <v>0.99454186099999997</v>
      </c>
      <c r="Q202" s="38">
        <v>-1.1196325229999999</v>
      </c>
      <c r="R202" s="38">
        <v>0</v>
      </c>
      <c r="S202" s="38">
        <v>0</v>
      </c>
      <c r="T202" s="38" t="s">
        <v>24</v>
      </c>
      <c r="U202" s="39" t="s">
        <v>24</v>
      </c>
      <c r="V202" s="39" t="s">
        <v>24</v>
      </c>
      <c r="W202" s="37" t="s">
        <v>24</v>
      </c>
      <c r="X202" s="37" t="s">
        <v>3319</v>
      </c>
      <c r="Y202" s="37" t="s">
        <v>24</v>
      </c>
      <c r="Z202" s="38">
        <v>3.7069999999999999E-2</v>
      </c>
      <c r="AA202" s="37" t="s">
        <v>377</v>
      </c>
    </row>
    <row r="203" spans="1:27" ht="14.25" customHeight="1">
      <c r="A203" s="37" t="s">
        <v>3577</v>
      </c>
      <c r="B203" s="37" t="s">
        <v>3482</v>
      </c>
      <c r="C203" s="37" t="s">
        <v>3483</v>
      </c>
      <c r="D203" s="37" t="s">
        <v>3308</v>
      </c>
      <c r="E203" s="37" t="s">
        <v>3309</v>
      </c>
      <c r="F203" s="37" t="s">
        <v>3310</v>
      </c>
      <c r="G203" s="37" t="s">
        <v>3484</v>
      </c>
      <c r="H203" s="37" t="s">
        <v>3485</v>
      </c>
      <c r="I203" s="37" t="s">
        <v>3486</v>
      </c>
      <c r="J203" s="37" t="s">
        <v>378</v>
      </c>
      <c r="K203" s="37" t="s">
        <v>3487</v>
      </c>
      <c r="L203" s="37" t="s">
        <v>3488</v>
      </c>
      <c r="M203" s="37" t="s">
        <v>3497</v>
      </c>
      <c r="N203" s="60" t="s">
        <v>3543</v>
      </c>
      <c r="O203" s="37" t="s">
        <v>3116</v>
      </c>
      <c r="P203" s="38">
        <v>0.99454186099999997</v>
      </c>
      <c r="Q203" s="38">
        <v>-1.1196325229999999</v>
      </c>
      <c r="R203" s="38">
        <v>0</v>
      </c>
      <c r="S203" s="38">
        <v>0</v>
      </c>
      <c r="T203" s="38" t="s">
        <v>24</v>
      </c>
      <c r="U203" s="39" t="s">
        <v>24</v>
      </c>
      <c r="V203" s="39" t="s">
        <v>24</v>
      </c>
      <c r="W203" s="37" t="s">
        <v>24</v>
      </c>
      <c r="X203" s="37" t="s">
        <v>3319</v>
      </c>
      <c r="Y203" s="37" t="s">
        <v>24</v>
      </c>
      <c r="Z203" s="38">
        <v>3.7069999999999999E-2</v>
      </c>
      <c r="AA203" s="37" t="s">
        <v>377</v>
      </c>
    </row>
    <row r="204" spans="1:27" ht="14.25" customHeight="1">
      <c r="A204" s="37" t="s">
        <v>3577</v>
      </c>
      <c r="B204" s="37" t="s">
        <v>3482</v>
      </c>
      <c r="C204" s="37" t="s">
        <v>3483</v>
      </c>
      <c r="D204" s="37" t="s">
        <v>3308</v>
      </c>
      <c r="E204" s="37" t="s">
        <v>3325</v>
      </c>
      <c r="F204" s="37" t="s">
        <v>3310</v>
      </c>
      <c r="G204" s="37" t="s">
        <v>3484</v>
      </c>
      <c r="H204" s="37" t="s">
        <v>3485</v>
      </c>
      <c r="I204" s="37" t="s">
        <v>3486</v>
      </c>
      <c r="J204" s="37" t="s">
        <v>378</v>
      </c>
      <c r="K204" s="37" t="s">
        <v>3487</v>
      </c>
      <c r="L204" s="37" t="s">
        <v>3488</v>
      </c>
      <c r="M204" s="37" t="s">
        <v>3326</v>
      </c>
      <c r="N204" s="60" t="s">
        <v>3578</v>
      </c>
      <c r="O204" s="37" t="s">
        <v>3116</v>
      </c>
      <c r="P204" s="38">
        <v>0.99454186099999997</v>
      </c>
      <c r="Q204" s="38">
        <v>-1.1196325229999999</v>
      </c>
      <c r="R204" s="38">
        <v>0</v>
      </c>
      <c r="S204" s="38">
        <v>0</v>
      </c>
      <c r="T204" s="38" t="s">
        <v>24</v>
      </c>
      <c r="U204" s="39" t="s">
        <v>24</v>
      </c>
      <c r="V204" s="39" t="s">
        <v>24</v>
      </c>
      <c r="W204" s="37" t="s">
        <v>24</v>
      </c>
      <c r="X204" s="37" t="s">
        <v>3319</v>
      </c>
      <c r="Y204" s="37" t="s">
        <v>24</v>
      </c>
      <c r="Z204" s="38">
        <v>3.7069999999999999E-2</v>
      </c>
      <c r="AA204" s="37" t="s">
        <v>377</v>
      </c>
    </row>
    <row r="205" spans="1:27" ht="14.25" customHeight="1">
      <c r="A205" s="37" t="s">
        <v>3481</v>
      </c>
      <c r="B205" s="37" t="s">
        <v>3482</v>
      </c>
      <c r="C205" s="37" t="s">
        <v>3483</v>
      </c>
      <c r="D205" s="37" t="s">
        <v>3308</v>
      </c>
      <c r="E205" s="37" t="s">
        <v>3309</v>
      </c>
      <c r="F205" s="37" t="s">
        <v>3310</v>
      </c>
      <c r="G205" s="37" t="s">
        <v>3484</v>
      </c>
      <c r="H205" s="37" t="s">
        <v>3485</v>
      </c>
      <c r="I205" s="37" t="s">
        <v>3486</v>
      </c>
      <c r="J205" s="37" t="s">
        <v>378</v>
      </c>
      <c r="K205" s="37" t="s">
        <v>3487</v>
      </c>
      <c r="L205" s="37" t="s">
        <v>3488</v>
      </c>
      <c r="M205" s="37" t="s">
        <v>3316</v>
      </c>
      <c r="N205" s="60" t="s">
        <v>3579</v>
      </c>
      <c r="O205" s="37" t="s">
        <v>3116</v>
      </c>
      <c r="P205" s="38">
        <v>0.99454186099999997</v>
      </c>
      <c r="Q205" s="38">
        <v>-1.1196325229999999</v>
      </c>
      <c r="R205" s="38">
        <v>0</v>
      </c>
      <c r="S205" s="38">
        <v>0</v>
      </c>
      <c r="T205" s="38" t="s">
        <v>24</v>
      </c>
      <c r="U205" s="39" t="s">
        <v>24</v>
      </c>
      <c r="V205" s="39" t="s">
        <v>24</v>
      </c>
      <c r="W205" s="37" t="s">
        <v>24</v>
      </c>
      <c r="X205" s="37" t="s">
        <v>3319</v>
      </c>
      <c r="Y205" s="37" t="s">
        <v>24</v>
      </c>
      <c r="Z205" s="38">
        <v>3.7069999999999999E-2</v>
      </c>
      <c r="AA205" s="37" t="s">
        <v>377</v>
      </c>
    </row>
    <row r="206" spans="1:27" ht="14.25" customHeight="1">
      <c r="A206" s="37" t="s">
        <v>3481</v>
      </c>
      <c r="B206" s="37" t="s">
        <v>3482</v>
      </c>
      <c r="C206" s="37" t="s">
        <v>3483</v>
      </c>
      <c r="D206" s="37" t="s">
        <v>3308</v>
      </c>
      <c r="E206" s="37" t="s">
        <v>3309</v>
      </c>
      <c r="F206" s="37" t="s">
        <v>3310</v>
      </c>
      <c r="G206" s="37" t="s">
        <v>3484</v>
      </c>
      <c r="H206" s="37" t="s">
        <v>3485</v>
      </c>
      <c r="I206" s="37" t="s">
        <v>3486</v>
      </c>
      <c r="J206" s="37" t="s">
        <v>378</v>
      </c>
      <c r="K206" s="37" t="s">
        <v>3487</v>
      </c>
      <c r="L206" s="37" t="s">
        <v>3488</v>
      </c>
      <c r="M206" s="37" t="s">
        <v>3497</v>
      </c>
      <c r="N206" s="60" t="s">
        <v>3580</v>
      </c>
      <c r="O206" s="37" t="s">
        <v>3116</v>
      </c>
      <c r="P206" s="38">
        <v>0.99454186099999997</v>
      </c>
      <c r="Q206" s="38">
        <v>-1.1196325229999999</v>
      </c>
      <c r="R206" s="38">
        <v>0</v>
      </c>
      <c r="S206" s="38">
        <v>0</v>
      </c>
      <c r="T206" s="38" t="s">
        <v>24</v>
      </c>
      <c r="U206" s="39" t="s">
        <v>24</v>
      </c>
      <c r="V206" s="39" t="s">
        <v>24</v>
      </c>
      <c r="W206" s="37" t="s">
        <v>24</v>
      </c>
      <c r="X206" s="37" t="s">
        <v>3319</v>
      </c>
      <c r="Y206" s="37" t="s">
        <v>24</v>
      </c>
      <c r="Z206" s="38">
        <v>3.7069999999999999E-2</v>
      </c>
      <c r="AA206" s="37" t="s">
        <v>377</v>
      </c>
    </row>
    <row r="207" spans="1:27" ht="14.25" customHeight="1">
      <c r="A207" s="37" t="s">
        <v>3481</v>
      </c>
      <c r="B207" s="37" t="s">
        <v>3482</v>
      </c>
      <c r="C207" s="37" t="s">
        <v>3483</v>
      </c>
      <c r="D207" s="37" t="s">
        <v>3308</v>
      </c>
      <c r="E207" s="37" t="s">
        <v>3309</v>
      </c>
      <c r="F207" s="37" t="s">
        <v>3310</v>
      </c>
      <c r="G207" s="37" t="s">
        <v>3484</v>
      </c>
      <c r="H207" s="37" t="s">
        <v>3485</v>
      </c>
      <c r="I207" s="37" t="s">
        <v>3486</v>
      </c>
      <c r="J207" s="37" t="s">
        <v>378</v>
      </c>
      <c r="K207" s="37" t="s">
        <v>3487</v>
      </c>
      <c r="L207" s="37" t="s">
        <v>3488</v>
      </c>
      <c r="M207" s="37" t="s">
        <v>3497</v>
      </c>
      <c r="N207" s="60" t="s">
        <v>3581</v>
      </c>
      <c r="O207" s="37" t="s">
        <v>3116</v>
      </c>
      <c r="P207" s="38">
        <v>0.99454186099999997</v>
      </c>
      <c r="Q207" s="38">
        <v>-1.1196325229999999</v>
      </c>
      <c r="R207" s="38">
        <v>0</v>
      </c>
      <c r="S207" s="38">
        <v>0</v>
      </c>
      <c r="T207" s="38" t="s">
        <v>24</v>
      </c>
      <c r="U207" s="39" t="s">
        <v>24</v>
      </c>
      <c r="V207" s="39" t="s">
        <v>24</v>
      </c>
      <c r="W207" s="37" t="s">
        <v>24</v>
      </c>
      <c r="X207" s="37" t="s">
        <v>3319</v>
      </c>
      <c r="Y207" s="37" t="s">
        <v>24</v>
      </c>
      <c r="Z207" s="38">
        <v>3.7069999999999999E-2</v>
      </c>
      <c r="AA207" s="37" t="s">
        <v>377</v>
      </c>
    </row>
    <row r="208" spans="1:27" ht="14.25" customHeight="1">
      <c r="A208" s="37" t="s">
        <v>3481</v>
      </c>
      <c r="B208" s="37" t="s">
        <v>3482</v>
      </c>
      <c r="C208" s="37" t="s">
        <v>3483</v>
      </c>
      <c r="D208" s="37" t="s">
        <v>3308</v>
      </c>
      <c r="E208" s="37" t="s">
        <v>3329</v>
      </c>
      <c r="F208" s="37" t="s">
        <v>3310</v>
      </c>
      <c r="G208" s="37" t="s">
        <v>3484</v>
      </c>
      <c r="H208" s="37" t="s">
        <v>3485</v>
      </c>
      <c r="I208" s="37" t="s">
        <v>3486</v>
      </c>
      <c r="J208" s="37" t="s">
        <v>378</v>
      </c>
      <c r="K208" s="37" t="s">
        <v>3487</v>
      </c>
      <c r="L208" s="37" t="s">
        <v>3488</v>
      </c>
      <c r="M208" s="37" t="s">
        <v>3326</v>
      </c>
      <c r="N208" s="60" t="s">
        <v>3582</v>
      </c>
      <c r="O208" s="37" t="s">
        <v>3116</v>
      </c>
      <c r="P208" s="38">
        <v>0.99454186099999997</v>
      </c>
      <c r="Q208" s="38">
        <v>-1.1196325229999999</v>
      </c>
      <c r="R208" s="38">
        <v>0</v>
      </c>
      <c r="S208" s="38">
        <v>0</v>
      </c>
      <c r="T208" s="38" t="s">
        <v>24</v>
      </c>
      <c r="U208" s="39" t="s">
        <v>24</v>
      </c>
      <c r="V208" s="39" t="s">
        <v>24</v>
      </c>
      <c r="W208" s="37" t="s">
        <v>24</v>
      </c>
      <c r="X208" s="37" t="s">
        <v>3319</v>
      </c>
      <c r="Y208" s="37" t="s">
        <v>24</v>
      </c>
      <c r="Z208" s="38">
        <v>3.7069999999999999E-2</v>
      </c>
      <c r="AA208" s="37" t="s">
        <v>377</v>
      </c>
    </row>
    <row r="209" spans="1:27" ht="14.25" customHeight="1">
      <c r="A209" s="37" t="s">
        <v>3481</v>
      </c>
      <c r="B209" s="37" t="s">
        <v>3482</v>
      </c>
      <c r="C209" s="37" t="s">
        <v>3483</v>
      </c>
      <c r="D209" s="37" t="s">
        <v>3308</v>
      </c>
      <c r="E209" s="37" t="s">
        <v>3309</v>
      </c>
      <c r="F209" s="37" t="s">
        <v>3310</v>
      </c>
      <c r="G209" s="37" t="s">
        <v>3484</v>
      </c>
      <c r="H209" s="37" t="s">
        <v>3485</v>
      </c>
      <c r="I209" s="37" t="s">
        <v>3486</v>
      </c>
      <c r="J209" s="37" t="s">
        <v>378</v>
      </c>
      <c r="K209" s="37" t="s">
        <v>3487</v>
      </c>
      <c r="L209" s="37" t="s">
        <v>3488</v>
      </c>
      <c r="M209" s="37" t="s">
        <v>3497</v>
      </c>
      <c r="N209" s="60" t="s">
        <v>3583</v>
      </c>
      <c r="O209" s="37" t="s">
        <v>3116</v>
      </c>
      <c r="P209" s="38">
        <v>0.99454186099999997</v>
      </c>
      <c r="Q209" s="38">
        <v>-1.1196325229999999</v>
      </c>
      <c r="R209" s="38">
        <v>0</v>
      </c>
      <c r="S209" s="38">
        <v>0</v>
      </c>
      <c r="T209" s="38" t="s">
        <v>24</v>
      </c>
      <c r="U209" s="39" t="s">
        <v>24</v>
      </c>
      <c r="V209" s="39" t="s">
        <v>24</v>
      </c>
      <c r="W209" s="37" t="s">
        <v>24</v>
      </c>
      <c r="X209" s="37" t="s">
        <v>3319</v>
      </c>
      <c r="Y209" s="37" t="s">
        <v>24</v>
      </c>
      <c r="Z209" s="38">
        <v>3.7069999999999999E-2</v>
      </c>
      <c r="AA209" s="37" t="s">
        <v>377</v>
      </c>
    </row>
    <row r="210" spans="1:27" ht="14.25" customHeight="1">
      <c r="A210" s="37" t="s">
        <v>3481</v>
      </c>
      <c r="B210" s="37" t="s">
        <v>3482</v>
      </c>
      <c r="C210" s="37" t="s">
        <v>3483</v>
      </c>
      <c r="D210" s="37" t="s">
        <v>3308</v>
      </c>
      <c r="E210" s="37" t="s">
        <v>3309</v>
      </c>
      <c r="F210" s="37" t="s">
        <v>3310</v>
      </c>
      <c r="G210" s="37" t="s">
        <v>3484</v>
      </c>
      <c r="H210" s="37" t="s">
        <v>3485</v>
      </c>
      <c r="I210" s="37" t="s">
        <v>3486</v>
      </c>
      <c r="J210" s="37" t="s">
        <v>378</v>
      </c>
      <c r="K210" s="37" t="s">
        <v>3487</v>
      </c>
      <c r="L210" s="37" t="s">
        <v>3488</v>
      </c>
      <c r="M210" s="37" t="s">
        <v>3497</v>
      </c>
      <c r="N210" s="60" t="s">
        <v>3584</v>
      </c>
      <c r="O210" s="37" t="s">
        <v>3116</v>
      </c>
      <c r="P210" s="38">
        <v>0.99454186099999997</v>
      </c>
      <c r="Q210" s="38">
        <v>-1.1196325229999999</v>
      </c>
      <c r="R210" s="38">
        <v>0</v>
      </c>
      <c r="S210" s="38">
        <v>0</v>
      </c>
      <c r="T210" s="38" t="s">
        <v>24</v>
      </c>
      <c r="U210" s="39" t="s">
        <v>24</v>
      </c>
      <c r="V210" s="39" t="s">
        <v>24</v>
      </c>
      <c r="W210" s="37" t="s">
        <v>24</v>
      </c>
      <c r="X210" s="37" t="s">
        <v>3319</v>
      </c>
      <c r="Y210" s="37" t="s">
        <v>24</v>
      </c>
      <c r="Z210" s="38">
        <v>3.7069999999999999E-2</v>
      </c>
      <c r="AA210" s="37" t="s">
        <v>377</v>
      </c>
    </row>
    <row r="211" spans="1:27" ht="14.25" customHeight="1">
      <c r="A211" s="37" t="s">
        <v>3481</v>
      </c>
      <c r="B211" s="37" t="s">
        <v>3482</v>
      </c>
      <c r="C211" s="37" t="s">
        <v>3483</v>
      </c>
      <c r="D211" s="37" t="s">
        <v>3308</v>
      </c>
      <c r="E211" s="37" t="s">
        <v>3309</v>
      </c>
      <c r="F211" s="37" t="s">
        <v>3310</v>
      </c>
      <c r="G211" s="37" t="s">
        <v>3484</v>
      </c>
      <c r="H211" s="37" t="s">
        <v>3485</v>
      </c>
      <c r="I211" s="37" t="s">
        <v>3486</v>
      </c>
      <c r="J211" s="37" t="s">
        <v>378</v>
      </c>
      <c r="K211" s="37" t="s">
        <v>3487</v>
      </c>
      <c r="L211" s="37" t="s">
        <v>3488</v>
      </c>
      <c r="M211" s="37" t="s">
        <v>3316</v>
      </c>
      <c r="N211" s="60" t="s">
        <v>3585</v>
      </c>
      <c r="O211" s="37" t="s">
        <v>3116</v>
      </c>
      <c r="P211" s="38">
        <v>0.99454186099999997</v>
      </c>
      <c r="Q211" s="38">
        <v>-1.1196325229999999</v>
      </c>
      <c r="R211" s="38">
        <v>0</v>
      </c>
      <c r="S211" s="38">
        <v>0</v>
      </c>
      <c r="T211" s="38" t="s">
        <v>24</v>
      </c>
      <c r="U211" s="39" t="s">
        <v>24</v>
      </c>
      <c r="V211" s="39" t="s">
        <v>24</v>
      </c>
      <c r="W211" s="37" t="s">
        <v>24</v>
      </c>
      <c r="X211" s="37" t="s">
        <v>3319</v>
      </c>
      <c r="Y211" s="37" t="s">
        <v>24</v>
      </c>
      <c r="Z211" s="38">
        <v>3.7069999999999999E-2</v>
      </c>
      <c r="AA211" s="37" t="s">
        <v>377</v>
      </c>
    </row>
    <row r="212" spans="1:27" ht="14.25" customHeight="1">
      <c r="A212" s="37" t="s">
        <v>3586</v>
      </c>
      <c r="B212" s="37" t="s">
        <v>3482</v>
      </c>
      <c r="C212" s="37" t="s">
        <v>3483</v>
      </c>
      <c r="D212" s="37" t="s">
        <v>3308</v>
      </c>
      <c r="E212" s="37" t="s">
        <v>3367</v>
      </c>
      <c r="F212" s="37" t="s">
        <v>3310</v>
      </c>
      <c r="G212" s="37" t="s">
        <v>3484</v>
      </c>
      <c r="H212" s="37" t="s">
        <v>3485</v>
      </c>
      <c r="I212" s="37" t="s">
        <v>3486</v>
      </c>
      <c r="J212" s="37" t="s">
        <v>378</v>
      </c>
      <c r="K212" s="37" t="s">
        <v>3487</v>
      </c>
      <c r="L212" s="37" t="s">
        <v>3488</v>
      </c>
      <c r="M212" s="37" t="s">
        <v>3326</v>
      </c>
      <c r="N212" s="60" t="s">
        <v>3587</v>
      </c>
      <c r="O212" s="37" t="s">
        <v>3116</v>
      </c>
      <c r="P212" s="38">
        <v>0.99454186099999997</v>
      </c>
      <c r="Q212" s="38">
        <v>-1.1196325229999999</v>
      </c>
      <c r="R212" s="38">
        <v>0</v>
      </c>
      <c r="S212" s="38">
        <v>0</v>
      </c>
      <c r="T212" s="38" t="s">
        <v>24</v>
      </c>
      <c r="U212" s="39" t="s">
        <v>24</v>
      </c>
      <c r="V212" s="39" t="s">
        <v>24</v>
      </c>
      <c r="W212" s="37" t="s">
        <v>24</v>
      </c>
      <c r="X212" s="37" t="s">
        <v>3319</v>
      </c>
      <c r="Y212" s="37" t="s">
        <v>24</v>
      </c>
      <c r="Z212" s="38">
        <v>3.7069999999999999E-2</v>
      </c>
      <c r="AA212" s="37" t="s">
        <v>377</v>
      </c>
    </row>
    <row r="213" spans="1:27" ht="14.25" customHeight="1">
      <c r="A213" s="37" t="s">
        <v>3481</v>
      </c>
      <c r="B213" s="37" t="s">
        <v>3482</v>
      </c>
      <c r="C213" s="37" t="s">
        <v>3483</v>
      </c>
      <c r="D213" s="37" t="s">
        <v>3308</v>
      </c>
      <c r="E213" s="37" t="s">
        <v>3309</v>
      </c>
      <c r="F213" s="37" t="s">
        <v>3310</v>
      </c>
      <c r="G213" s="37" t="s">
        <v>3484</v>
      </c>
      <c r="H213" s="37" t="s">
        <v>3485</v>
      </c>
      <c r="I213" s="37" t="s">
        <v>3486</v>
      </c>
      <c r="J213" s="37" t="s">
        <v>378</v>
      </c>
      <c r="K213" s="37" t="s">
        <v>3487</v>
      </c>
      <c r="L213" s="37" t="s">
        <v>3488</v>
      </c>
      <c r="M213" s="37" t="s">
        <v>3316</v>
      </c>
      <c r="N213" s="60" t="s">
        <v>3588</v>
      </c>
      <c r="O213" s="37" t="s">
        <v>3116</v>
      </c>
      <c r="P213" s="38">
        <v>0.99454186099999997</v>
      </c>
      <c r="Q213" s="38">
        <v>-1.1196325229999999</v>
      </c>
      <c r="R213" s="38">
        <v>0</v>
      </c>
      <c r="S213" s="38">
        <v>0</v>
      </c>
      <c r="T213" s="38" t="s">
        <v>24</v>
      </c>
      <c r="U213" s="39" t="s">
        <v>24</v>
      </c>
      <c r="V213" s="39" t="s">
        <v>24</v>
      </c>
      <c r="W213" s="37" t="s">
        <v>24</v>
      </c>
      <c r="X213" s="37" t="s">
        <v>3319</v>
      </c>
      <c r="Y213" s="37" t="s">
        <v>24</v>
      </c>
      <c r="Z213" s="38">
        <v>3.7069999999999999E-2</v>
      </c>
      <c r="AA213" s="37" t="s">
        <v>377</v>
      </c>
    </row>
    <row r="214" spans="1:27" ht="14.25" customHeight="1">
      <c r="A214" s="37" t="s">
        <v>3481</v>
      </c>
      <c r="B214" s="37" t="s">
        <v>3482</v>
      </c>
      <c r="C214" s="37" t="s">
        <v>3483</v>
      </c>
      <c r="D214" s="37" t="s">
        <v>3308</v>
      </c>
      <c r="E214" s="37" t="s">
        <v>3309</v>
      </c>
      <c r="F214" s="37" t="s">
        <v>3310</v>
      </c>
      <c r="G214" s="37" t="s">
        <v>3484</v>
      </c>
      <c r="H214" s="37" t="s">
        <v>3485</v>
      </c>
      <c r="I214" s="37" t="s">
        <v>3486</v>
      </c>
      <c r="J214" s="37" t="s">
        <v>378</v>
      </c>
      <c r="K214" s="37" t="s">
        <v>3487</v>
      </c>
      <c r="L214" s="37" t="s">
        <v>3488</v>
      </c>
      <c r="M214" s="37" t="s">
        <v>3497</v>
      </c>
      <c r="N214" s="60" t="s">
        <v>3589</v>
      </c>
      <c r="O214" s="37" t="s">
        <v>3116</v>
      </c>
      <c r="P214" s="38">
        <v>0.99454186099999997</v>
      </c>
      <c r="Q214" s="38">
        <v>-1.1196325229999999</v>
      </c>
      <c r="R214" s="38">
        <v>0</v>
      </c>
      <c r="S214" s="38">
        <v>0</v>
      </c>
      <c r="T214" s="38" t="s">
        <v>24</v>
      </c>
      <c r="U214" s="39" t="s">
        <v>24</v>
      </c>
      <c r="V214" s="39" t="s">
        <v>24</v>
      </c>
      <c r="W214" s="37" t="s">
        <v>24</v>
      </c>
      <c r="X214" s="37" t="s">
        <v>3319</v>
      </c>
      <c r="Y214" s="37" t="s">
        <v>24</v>
      </c>
      <c r="Z214" s="38">
        <v>3.7069999999999999E-2</v>
      </c>
      <c r="AA214" s="37" t="s">
        <v>377</v>
      </c>
    </row>
    <row r="215" spans="1:27" ht="14.25" customHeight="1">
      <c r="A215" s="37" t="s">
        <v>3481</v>
      </c>
      <c r="B215" s="37" t="s">
        <v>3482</v>
      </c>
      <c r="C215" s="37" t="s">
        <v>3483</v>
      </c>
      <c r="D215" s="37" t="s">
        <v>3308</v>
      </c>
      <c r="E215" s="37" t="s">
        <v>3309</v>
      </c>
      <c r="F215" s="37" t="s">
        <v>3310</v>
      </c>
      <c r="G215" s="37" t="s">
        <v>3484</v>
      </c>
      <c r="H215" s="37" t="s">
        <v>3485</v>
      </c>
      <c r="I215" s="37" t="s">
        <v>3486</v>
      </c>
      <c r="J215" s="37" t="s">
        <v>378</v>
      </c>
      <c r="K215" s="37" t="s">
        <v>3487</v>
      </c>
      <c r="L215" s="37" t="s">
        <v>3488</v>
      </c>
      <c r="M215" s="37" t="s">
        <v>3316</v>
      </c>
      <c r="N215" s="60" t="s">
        <v>3590</v>
      </c>
      <c r="O215" s="37" t="s">
        <v>3116</v>
      </c>
      <c r="P215" s="38">
        <v>0.99454186099999997</v>
      </c>
      <c r="Q215" s="38">
        <v>-1.1196325229999999</v>
      </c>
      <c r="R215" s="38">
        <v>0</v>
      </c>
      <c r="S215" s="38">
        <v>0</v>
      </c>
      <c r="T215" s="38" t="s">
        <v>24</v>
      </c>
      <c r="U215" s="39" t="s">
        <v>24</v>
      </c>
      <c r="V215" s="39" t="s">
        <v>24</v>
      </c>
      <c r="W215" s="37" t="s">
        <v>24</v>
      </c>
      <c r="X215" s="37" t="s">
        <v>3319</v>
      </c>
      <c r="Y215" s="37" t="s">
        <v>24</v>
      </c>
      <c r="Z215" s="38">
        <v>3.7069999999999999E-2</v>
      </c>
      <c r="AA215" s="37" t="s">
        <v>377</v>
      </c>
    </row>
    <row r="216" spans="1:27" ht="14.25" customHeight="1">
      <c r="A216" s="37" t="s">
        <v>3591</v>
      </c>
      <c r="B216" s="37" t="s">
        <v>3482</v>
      </c>
      <c r="C216" s="37" t="s">
        <v>3483</v>
      </c>
      <c r="D216" s="37" t="s">
        <v>3308</v>
      </c>
      <c r="E216" s="37" t="s">
        <v>3370</v>
      </c>
      <c r="F216" s="37" t="s">
        <v>3310</v>
      </c>
      <c r="G216" s="37" t="s">
        <v>3484</v>
      </c>
      <c r="H216" s="37" t="s">
        <v>3485</v>
      </c>
      <c r="I216" s="37" t="s">
        <v>3486</v>
      </c>
      <c r="J216" s="37" t="s">
        <v>378</v>
      </c>
      <c r="K216" s="37" t="s">
        <v>3487</v>
      </c>
      <c r="L216" s="37" t="s">
        <v>3488</v>
      </c>
      <c r="M216" s="37" t="s">
        <v>3326</v>
      </c>
      <c r="N216" s="60" t="s">
        <v>3592</v>
      </c>
      <c r="O216" s="37" t="s">
        <v>3116</v>
      </c>
      <c r="P216" s="38">
        <v>0.99454186099999997</v>
      </c>
      <c r="Q216" s="38">
        <v>-1.1196325229999999</v>
      </c>
      <c r="R216" s="38">
        <v>0</v>
      </c>
      <c r="S216" s="38">
        <v>0</v>
      </c>
      <c r="T216" s="38" t="s">
        <v>24</v>
      </c>
      <c r="U216" s="39" t="s">
        <v>24</v>
      </c>
      <c r="V216" s="39" t="s">
        <v>24</v>
      </c>
      <c r="W216" s="37" t="s">
        <v>24</v>
      </c>
      <c r="X216" s="37" t="s">
        <v>3319</v>
      </c>
      <c r="Y216" s="37" t="s">
        <v>24</v>
      </c>
      <c r="Z216" s="38">
        <v>3.7069999999999999E-2</v>
      </c>
      <c r="AA216" s="37" t="s">
        <v>377</v>
      </c>
    </row>
    <row r="217" spans="1:27" ht="14.25" customHeight="1">
      <c r="A217" s="37" t="s">
        <v>3481</v>
      </c>
      <c r="B217" s="37" t="s">
        <v>3482</v>
      </c>
      <c r="C217" s="37" t="s">
        <v>3483</v>
      </c>
      <c r="D217" s="37" t="s">
        <v>3308</v>
      </c>
      <c r="E217" s="37" t="s">
        <v>3335</v>
      </c>
      <c r="F217" s="37" t="s">
        <v>3310</v>
      </c>
      <c r="G217" s="37" t="s">
        <v>3484</v>
      </c>
      <c r="H217" s="37" t="s">
        <v>3485</v>
      </c>
      <c r="I217" s="37" t="s">
        <v>3486</v>
      </c>
      <c r="J217" s="37" t="s">
        <v>378</v>
      </c>
      <c r="K217" s="37" t="s">
        <v>3487</v>
      </c>
      <c r="L217" s="37" t="s">
        <v>3488</v>
      </c>
      <c r="M217" s="37" t="s">
        <v>3326</v>
      </c>
      <c r="N217" s="60" t="s">
        <v>3593</v>
      </c>
      <c r="O217" s="37" t="s">
        <v>3116</v>
      </c>
      <c r="P217" s="38">
        <v>0.99454186099999997</v>
      </c>
      <c r="Q217" s="38">
        <v>-1.1196325229999999</v>
      </c>
      <c r="R217" s="38">
        <v>0</v>
      </c>
      <c r="S217" s="38">
        <v>0</v>
      </c>
      <c r="T217" s="38" t="s">
        <v>24</v>
      </c>
      <c r="U217" s="39" t="s">
        <v>24</v>
      </c>
      <c r="V217" s="39" t="s">
        <v>24</v>
      </c>
      <c r="W217" s="37" t="s">
        <v>24</v>
      </c>
      <c r="X217" s="37" t="s">
        <v>3319</v>
      </c>
      <c r="Y217" s="37" t="s">
        <v>24</v>
      </c>
      <c r="Z217" s="38">
        <v>3.7069999999999999E-2</v>
      </c>
      <c r="AA217" s="37" t="s">
        <v>377</v>
      </c>
    </row>
    <row r="218" spans="1:27" ht="14.25" customHeight="1">
      <c r="A218" s="37" t="s">
        <v>3490</v>
      </c>
      <c r="B218" s="37" t="s">
        <v>3491</v>
      </c>
      <c r="C218" s="37" t="s">
        <v>3492</v>
      </c>
      <c r="D218" s="37" t="s">
        <v>3308</v>
      </c>
      <c r="E218" s="37" t="s">
        <v>3335</v>
      </c>
      <c r="F218" s="37" t="s">
        <v>3310</v>
      </c>
      <c r="G218" s="37" t="s">
        <v>3484</v>
      </c>
      <c r="H218" s="37" t="s">
        <v>3493</v>
      </c>
      <c r="I218" s="37" t="s">
        <v>3486</v>
      </c>
      <c r="J218" s="37" t="s">
        <v>378</v>
      </c>
      <c r="K218" s="37" t="s">
        <v>3487</v>
      </c>
      <c r="L218" s="37" t="s">
        <v>3488</v>
      </c>
      <c r="M218" s="37" t="s">
        <v>3326</v>
      </c>
      <c r="N218" s="60" t="s">
        <v>3594</v>
      </c>
      <c r="O218" s="37" t="s">
        <v>3116</v>
      </c>
      <c r="P218" s="38">
        <v>0.99454186099999997</v>
      </c>
      <c r="Q218" s="38">
        <v>-1.1196325229999999</v>
      </c>
      <c r="R218" s="38">
        <v>0</v>
      </c>
      <c r="S218" s="38">
        <v>0</v>
      </c>
      <c r="T218" s="38" t="s">
        <v>24</v>
      </c>
      <c r="U218" s="39" t="s">
        <v>24</v>
      </c>
      <c r="V218" s="39" t="s">
        <v>24</v>
      </c>
      <c r="W218" s="37" t="s">
        <v>24</v>
      </c>
      <c r="X218" s="37" t="s">
        <v>3319</v>
      </c>
      <c r="Y218" s="37" t="s">
        <v>24</v>
      </c>
      <c r="Z218" s="38">
        <v>3.7069999999999999E-2</v>
      </c>
      <c r="AA218" s="37" t="s">
        <v>377</v>
      </c>
    </row>
    <row r="219" spans="1:27" ht="14.25" customHeight="1">
      <c r="A219" s="37" t="s">
        <v>3481</v>
      </c>
      <c r="B219" s="37" t="s">
        <v>3482</v>
      </c>
      <c r="C219" s="37" t="s">
        <v>3483</v>
      </c>
      <c r="D219" s="37" t="s">
        <v>3308</v>
      </c>
      <c r="E219" s="37" t="s">
        <v>3309</v>
      </c>
      <c r="F219" s="37" t="s">
        <v>3310</v>
      </c>
      <c r="G219" s="37" t="s">
        <v>3484</v>
      </c>
      <c r="H219" s="37" t="s">
        <v>3485</v>
      </c>
      <c r="I219" s="37" t="s">
        <v>3486</v>
      </c>
      <c r="J219" s="37" t="s">
        <v>378</v>
      </c>
      <c r="K219" s="37" t="s">
        <v>3487</v>
      </c>
      <c r="L219" s="37" t="s">
        <v>3488</v>
      </c>
      <c r="M219" s="37" t="s">
        <v>3497</v>
      </c>
      <c r="N219" s="60" t="s">
        <v>3595</v>
      </c>
      <c r="O219" s="37" t="s">
        <v>3116</v>
      </c>
      <c r="P219" s="38">
        <v>0.99454186099999997</v>
      </c>
      <c r="Q219" s="38">
        <v>-1.1196325229999999</v>
      </c>
      <c r="R219" s="38">
        <v>0</v>
      </c>
      <c r="S219" s="38">
        <v>0</v>
      </c>
      <c r="T219" s="38" t="s">
        <v>24</v>
      </c>
      <c r="U219" s="39" t="s">
        <v>24</v>
      </c>
      <c r="V219" s="39" t="s">
        <v>24</v>
      </c>
      <c r="W219" s="37" t="s">
        <v>24</v>
      </c>
      <c r="X219" s="37" t="s">
        <v>3319</v>
      </c>
      <c r="Y219" s="37" t="s">
        <v>24</v>
      </c>
      <c r="Z219" s="38">
        <v>3.7069999999999999E-2</v>
      </c>
      <c r="AA219" s="37" t="s">
        <v>377</v>
      </c>
    </row>
    <row r="220" spans="1:27" ht="14.25" customHeight="1">
      <c r="A220" s="37" t="s">
        <v>3481</v>
      </c>
      <c r="B220" s="37" t="s">
        <v>3482</v>
      </c>
      <c r="C220" s="37" t="s">
        <v>3483</v>
      </c>
      <c r="D220" s="37" t="s">
        <v>3308</v>
      </c>
      <c r="E220" s="37" t="s">
        <v>3309</v>
      </c>
      <c r="F220" s="37" t="s">
        <v>3310</v>
      </c>
      <c r="G220" s="37" t="s">
        <v>3484</v>
      </c>
      <c r="H220" s="37" t="s">
        <v>3485</v>
      </c>
      <c r="I220" s="37" t="s">
        <v>3486</v>
      </c>
      <c r="J220" s="37" t="s">
        <v>378</v>
      </c>
      <c r="K220" s="37" t="s">
        <v>3487</v>
      </c>
      <c r="L220" s="37" t="s">
        <v>3488</v>
      </c>
      <c r="M220" s="37" t="s">
        <v>3497</v>
      </c>
      <c r="N220" s="60" t="s">
        <v>3596</v>
      </c>
      <c r="O220" s="37" t="s">
        <v>3116</v>
      </c>
      <c r="P220" s="38">
        <v>0.99454186099999997</v>
      </c>
      <c r="Q220" s="38">
        <v>-1.1196325229999999</v>
      </c>
      <c r="R220" s="38">
        <v>0</v>
      </c>
      <c r="S220" s="38">
        <v>0</v>
      </c>
      <c r="T220" s="38" t="s">
        <v>24</v>
      </c>
      <c r="U220" s="39" t="s">
        <v>24</v>
      </c>
      <c r="V220" s="39" t="s">
        <v>24</v>
      </c>
      <c r="W220" s="37" t="s">
        <v>24</v>
      </c>
      <c r="X220" s="37" t="s">
        <v>3319</v>
      </c>
      <c r="Y220" s="37" t="s">
        <v>24</v>
      </c>
      <c r="Z220" s="38">
        <v>3.7069999999999999E-2</v>
      </c>
      <c r="AA220" s="37" t="s">
        <v>377</v>
      </c>
    </row>
    <row r="221" spans="1:27" ht="14.25" customHeight="1">
      <c r="A221" s="37" t="s">
        <v>3481</v>
      </c>
      <c r="B221" s="37" t="s">
        <v>3482</v>
      </c>
      <c r="C221" s="37" t="s">
        <v>3483</v>
      </c>
      <c r="D221" s="37" t="s">
        <v>3308</v>
      </c>
      <c r="E221" s="37" t="s">
        <v>3309</v>
      </c>
      <c r="F221" s="37" t="s">
        <v>3310</v>
      </c>
      <c r="G221" s="37" t="s">
        <v>3484</v>
      </c>
      <c r="H221" s="37" t="s">
        <v>3485</v>
      </c>
      <c r="I221" s="37" t="s">
        <v>3486</v>
      </c>
      <c r="J221" s="37" t="s">
        <v>378</v>
      </c>
      <c r="K221" s="37" t="s">
        <v>3487</v>
      </c>
      <c r="L221" s="37" t="s">
        <v>3488</v>
      </c>
      <c r="M221" s="37" t="s">
        <v>3497</v>
      </c>
      <c r="N221" s="60" t="s">
        <v>3597</v>
      </c>
      <c r="O221" s="37" t="s">
        <v>3116</v>
      </c>
      <c r="P221" s="38">
        <v>0.99454186099999997</v>
      </c>
      <c r="Q221" s="38">
        <v>-1.1196325229999999</v>
      </c>
      <c r="R221" s="38">
        <v>0</v>
      </c>
      <c r="S221" s="38">
        <v>0</v>
      </c>
      <c r="T221" s="38" t="s">
        <v>24</v>
      </c>
      <c r="U221" s="39" t="s">
        <v>24</v>
      </c>
      <c r="V221" s="39" t="s">
        <v>24</v>
      </c>
      <c r="W221" s="37" t="s">
        <v>24</v>
      </c>
      <c r="X221" s="37" t="s">
        <v>3319</v>
      </c>
      <c r="Y221" s="37" t="s">
        <v>24</v>
      </c>
      <c r="Z221" s="38">
        <v>3.7069999999999999E-2</v>
      </c>
      <c r="AA221" s="37" t="s">
        <v>377</v>
      </c>
    </row>
    <row r="222" spans="1:27" ht="14.25" customHeight="1">
      <c r="A222" s="37" t="s">
        <v>3481</v>
      </c>
      <c r="B222" s="37" t="s">
        <v>3482</v>
      </c>
      <c r="C222" s="37" t="s">
        <v>3483</v>
      </c>
      <c r="D222" s="37" t="s">
        <v>3308</v>
      </c>
      <c r="E222" s="37" t="s">
        <v>3309</v>
      </c>
      <c r="F222" s="37" t="s">
        <v>3310</v>
      </c>
      <c r="G222" s="37" t="s">
        <v>3484</v>
      </c>
      <c r="H222" s="37" t="s">
        <v>3485</v>
      </c>
      <c r="I222" s="37" t="s">
        <v>3486</v>
      </c>
      <c r="J222" s="37" t="s">
        <v>378</v>
      </c>
      <c r="K222" s="37" t="s">
        <v>3487</v>
      </c>
      <c r="L222" s="37" t="s">
        <v>3488</v>
      </c>
      <c r="M222" s="37" t="s">
        <v>3497</v>
      </c>
      <c r="N222" s="60" t="s">
        <v>3598</v>
      </c>
      <c r="O222" s="37" t="s">
        <v>3116</v>
      </c>
      <c r="P222" s="38">
        <v>0.99454186099999997</v>
      </c>
      <c r="Q222" s="38">
        <v>-1.1196325229999999</v>
      </c>
      <c r="R222" s="38">
        <v>0</v>
      </c>
      <c r="S222" s="38">
        <v>0</v>
      </c>
      <c r="T222" s="38" t="s">
        <v>24</v>
      </c>
      <c r="U222" s="39" t="s">
        <v>24</v>
      </c>
      <c r="V222" s="39" t="s">
        <v>24</v>
      </c>
      <c r="W222" s="37" t="s">
        <v>24</v>
      </c>
      <c r="X222" s="37" t="s">
        <v>3319</v>
      </c>
      <c r="Y222" s="37" t="s">
        <v>24</v>
      </c>
      <c r="Z222" s="38">
        <v>3.7069999999999999E-2</v>
      </c>
      <c r="AA222" s="37" t="s">
        <v>377</v>
      </c>
    </row>
    <row r="223" spans="1:27" ht="14.25" customHeight="1">
      <c r="A223" s="37" t="s">
        <v>3481</v>
      </c>
      <c r="B223" s="37" t="s">
        <v>3482</v>
      </c>
      <c r="C223" s="37" t="s">
        <v>3483</v>
      </c>
      <c r="D223" s="37" t="s">
        <v>3308</v>
      </c>
      <c r="E223" s="37" t="s">
        <v>3309</v>
      </c>
      <c r="F223" s="37" t="s">
        <v>3310</v>
      </c>
      <c r="G223" s="37" t="s">
        <v>3484</v>
      </c>
      <c r="H223" s="37" t="s">
        <v>3485</v>
      </c>
      <c r="I223" s="37" t="s">
        <v>3486</v>
      </c>
      <c r="J223" s="37" t="s">
        <v>378</v>
      </c>
      <c r="K223" s="37" t="s">
        <v>3487</v>
      </c>
      <c r="L223" s="37" t="s">
        <v>3488</v>
      </c>
      <c r="M223" s="37" t="s">
        <v>3316</v>
      </c>
      <c r="N223" s="60" t="s">
        <v>3599</v>
      </c>
      <c r="O223" s="37" t="s">
        <v>3116</v>
      </c>
      <c r="P223" s="38">
        <v>0.99454186099999997</v>
      </c>
      <c r="Q223" s="38">
        <v>-1.1196325229999999</v>
      </c>
      <c r="R223" s="38">
        <v>0</v>
      </c>
      <c r="S223" s="38">
        <v>0</v>
      </c>
      <c r="T223" s="38" t="s">
        <v>24</v>
      </c>
      <c r="U223" s="39" t="s">
        <v>24</v>
      </c>
      <c r="V223" s="39" t="s">
        <v>24</v>
      </c>
      <c r="W223" s="37" t="s">
        <v>24</v>
      </c>
      <c r="X223" s="37" t="s">
        <v>3319</v>
      </c>
      <c r="Y223" s="37" t="s">
        <v>24</v>
      </c>
      <c r="Z223" s="38">
        <v>3.7069999999999999E-2</v>
      </c>
      <c r="AA223" s="37" t="s">
        <v>377</v>
      </c>
    </row>
    <row r="224" spans="1:27" ht="14.25" customHeight="1">
      <c r="A224" s="37" t="s">
        <v>3481</v>
      </c>
      <c r="B224" s="37" t="s">
        <v>3482</v>
      </c>
      <c r="C224" s="37" t="s">
        <v>3483</v>
      </c>
      <c r="D224" s="37" t="s">
        <v>3308</v>
      </c>
      <c r="E224" s="37" t="s">
        <v>3309</v>
      </c>
      <c r="F224" s="37" t="s">
        <v>3310</v>
      </c>
      <c r="G224" s="37" t="s">
        <v>3484</v>
      </c>
      <c r="H224" s="37" t="s">
        <v>3485</v>
      </c>
      <c r="I224" s="37" t="s">
        <v>3486</v>
      </c>
      <c r="J224" s="37" t="s">
        <v>378</v>
      </c>
      <c r="K224" s="37" t="s">
        <v>3487</v>
      </c>
      <c r="L224" s="37" t="s">
        <v>3488</v>
      </c>
      <c r="M224" s="37" t="s">
        <v>3316</v>
      </c>
      <c r="N224" s="60" t="s">
        <v>3600</v>
      </c>
      <c r="O224" s="37" t="s">
        <v>3116</v>
      </c>
      <c r="P224" s="38">
        <v>0.99454186099999997</v>
      </c>
      <c r="Q224" s="38">
        <v>-1.1196325229999999</v>
      </c>
      <c r="R224" s="38">
        <v>0</v>
      </c>
      <c r="S224" s="38">
        <v>0</v>
      </c>
      <c r="T224" s="38" t="s">
        <v>24</v>
      </c>
      <c r="U224" s="39" t="s">
        <v>24</v>
      </c>
      <c r="V224" s="39" t="s">
        <v>24</v>
      </c>
      <c r="W224" s="37" t="s">
        <v>24</v>
      </c>
      <c r="X224" s="37" t="s">
        <v>3319</v>
      </c>
      <c r="Y224" s="37" t="s">
        <v>24</v>
      </c>
      <c r="Z224" s="38">
        <v>3.7069999999999999E-2</v>
      </c>
      <c r="AA224" s="37" t="s">
        <v>377</v>
      </c>
    </row>
    <row r="225" spans="1:27" ht="14.25" customHeight="1">
      <c r="A225" s="37" t="s">
        <v>3481</v>
      </c>
      <c r="B225" s="37" t="s">
        <v>3482</v>
      </c>
      <c r="C225" s="37" t="s">
        <v>3483</v>
      </c>
      <c r="D225" s="37" t="s">
        <v>3308</v>
      </c>
      <c r="E225" s="37" t="s">
        <v>3309</v>
      </c>
      <c r="F225" s="37" t="s">
        <v>3310</v>
      </c>
      <c r="G225" s="37" t="s">
        <v>3484</v>
      </c>
      <c r="H225" s="37" t="s">
        <v>3485</v>
      </c>
      <c r="I225" s="37" t="s">
        <v>3486</v>
      </c>
      <c r="J225" s="37" t="s">
        <v>378</v>
      </c>
      <c r="K225" s="37" t="s">
        <v>3487</v>
      </c>
      <c r="L225" s="37" t="s">
        <v>3488</v>
      </c>
      <c r="M225" s="37" t="s">
        <v>3497</v>
      </c>
      <c r="N225" s="60" t="s">
        <v>3601</v>
      </c>
      <c r="O225" s="37" t="s">
        <v>3116</v>
      </c>
      <c r="P225" s="38">
        <v>0.99454186099999997</v>
      </c>
      <c r="Q225" s="38">
        <v>-1.1196325229999999</v>
      </c>
      <c r="R225" s="38">
        <v>0</v>
      </c>
      <c r="S225" s="38">
        <v>0</v>
      </c>
      <c r="T225" s="38" t="s">
        <v>24</v>
      </c>
      <c r="U225" s="39" t="s">
        <v>24</v>
      </c>
      <c r="V225" s="39" t="s">
        <v>24</v>
      </c>
      <c r="W225" s="37" t="s">
        <v>24</v>
      </c>
      <c r="X225" s="37" t="s">
        <v>3319</v>
      </c>
      <c r="Y225" s="37" t="s">
        <v>24</v>
      </c>
      <c r="Z225" s="38">
        <v>3.7069999999999999E-2</v>
      </c>
      <c r="AA225" s="37" t="s">
        <v>377</v>
      </c>
    </row>
    <row r="226" spans="1:27" ht="14.25" customHeight="1">
      <c r="A226" s="37" t="s">
        <v>3481</v>
      </c>
      <c r="B226" s="37" t="s">
        <v>3482</v>
      </c>
      <c r="C226" s="37" t="s">
        <v>3483</v>
      </c>
      <c r="D226" s="37" t="s">
        <v>3308</v>
      </c>
      <c r="E226" s="37" t="s">
        <v>3309</v>
      </c>
      <c r="F226" s="37" t="s">
        <v>3310</v>
      </c>
      <c r="G226" s="37" t="s">
        <v>3484</v>
      </c>
      <c r="H226" s="37" t="s">
        <v>3485</v>
      </c>
      <c r="I226" s="37" t="s">
        <v>3486</v>
      </c>
      <c r="J226" s="37" t="s">
        <v>378</v>
      </c>
      <c r="K226" s="37" t="s">
        <v>3487</v>
      </c>
      <c r="L226" s="37" t="s">
        <v>3488</v>
      </c>
      <c r="M226" s="37" t="s">
        <v>3497</v>
      </c>
      <c r="N226" s="60" t="s">
        <v>3602</v>
      </c>
      <c r="O226" s="37" t="s">
        <v>3116</v>
      </c>
      <c r="P226" s="38">
        <v>0.99454186099999997</v>
      </c>
      <c r="Q226" s="38">
        <v>-1.1196325229999999</v>
      </c>
      <c r="R226" s="38">
        <v>0</v>
      </c>
      <c r="S226" s="38">
        <v>0</v>
      </c>
      <c r="T226" s="38" t="s">
        <v>24</v>
      </c>
      <c r="U226" s="39" t="s">
        <v>24</v>
      </c>
      <c r="V226" s="39" t="s">
        <v>24</v>
      </c>
      <c r="W226" s="37" t="s">
        <v>24</v>
      </c>
      <c r="X226" s="37" t="s">
        <v>3319</v>
      </c>
      <c r="Y226" s="37" t="s">
        <v>24</v>
      </c>
      <c r="Z226" s="38">
        <v>3.7069999999999999E-2</v>
      </c>
      <c r="AA226" s="37" t="s">
        <v>377</v>
      </c>
    </row>
    <row r="227" spans="1:27" ht="14.25" customHeight="1">
      <c r="A227" s="37" t="s">
        <v>3481</v>
      </c>
      <c r="B227" s="37" t="s">
        <v>3482</v>
      </c>
      <c r="C227" s="37" t="s">
        <v>3483</v>
      </c>
      <c r="D227" s="37" t="s">
        <v>3308</v>
      </c>
      <c r="E227" s="37" t="s">
        <v>3309</v>
      </c>
      <c r="F227" s="37" t="s">
        <v>3310</v>
      </c>
      <c r="G227" s="37" t="s">
        <v>3484</v>
      </c>
      <c r="H227" s="37" t="s">
        <v>3485</v>
      </c>
      <c r="I227" s="37" t="s">
        <v>3486</v>
      </c>
      <c r="J227" s="37" t="s">
        <v>378</v>
      </c>
      <c r="K227" s="37" t="s">
        <v>3487</v>
      </c>
      <c r="L227" s="37" t="s">
        <v>3488</v>
      </c>
      <c r="M227" s="37" t="s">
        <v>3316</v>
      </c>
      <c r="N227" s="60" t="s">
        <v>3603</v>
      </c>
      <c r="O227" s="37" t="s">
        <v>3116</v>
      </c>
      <c r="P227" s="38">
        <v>0.99454186099999997</v>
      </c>
      <c r="Q227" s="38">
        <v>-1.1196325229999999</v>
      </c>
      <c r="R227" s="38">
        <v>0</v>
      </c>
      <c r="S227" s="38">
        <v>0</v>
      </c>
      <c r="T227" s="38" t="s">
        <v>24</v>
      </c>
      <c r="U227" s="39" t="s">
        <v>24</v>
      </c>
      <c r="V227" s="39" t="s">
        <v>24</v>
      </c>
      <c r="W227" s="37" t="s">
        <v>24</v>
      </c>
      <c r="X227" s="37" t="s">
        <v>3319</v>
      </c>
      <c r="Y227" s="37" t="s">
        <v>24</v>
      </c>
      <c r="Z227" s="38">
        <v>3.7069999999999999E-2</v>
      </c>
      <c r="AA227" s="37" t="s">
        <v>377</v>
      </c>
    </row>
    <row r="228" spans="1:27" ht="14.25" customHeight="1">
      <c r="A228" s="37" t="s">
        <v>3481</v>
      </c>
      <c r="B228" s="37" t="s">
        <v>3482</v>
      </c>
      <c r="C228" s="37" t="s">
        <v>3483</v>
      </c>
      <c r="D228" s="37" t="s">
        <v>3308</v>
      </c>
      <c r="E228" s="37" t="s">
        <v>3335</v>
      </c>
      <c r="F228" s="37" t="s">
        <v>3310</v>
      </c>
      <c r="G228" s="37" t="s">
        <v>3484</v>
      </c>
      <c r="H228" s="37" t="s">
        <v>3485</v>
      </c>
      <c r="I228" s="37" t="s">
        <v>3486</v>
      </c>
      <c r="J228" s="37" t="s">
        <v>378</v>
      </c>
      <c r="K228" s="37" t="s">
        <v>3487</v>
      </c>
      <c r="L228" s="37" t="s">
        <v>3488</v>
      </c>
      <c r="M228" s="37" t="s">
        <v>3326</v>
      </c>
      <c r="N228" s="60" t="s">
        <v>3604</v>
      </c>
      <c r="O228" s="37" t="s">
        <v>3116</v>
      </c>
      <c r="P228" s="38">
        <v>0.99454186099999997</v>
      </c>
      <c r="Q228" s="38">
        <v>-1.1196325229999999</v>
      </c>
      <c r="R228" s="38">
        <v>0</v>
      </c>
      <c r="S228" s="38">
        <v>0</v>
      </c>
      <c r="T228" s="38" t="s">
        <v>24</v>
      </c>
      <c r="U228" s="39" t="s">
        <v>24</v>
      </c>
      <c r="V228" s="39" t="s">
        <v>24</v>
      </c>
      <c r="W228" s="37" t="s">
        <v>24</v>
      </c>
      <c r="X228" s="37" t="s">
        <v>3319</v>
      </c>
      <c r="Y228" s="37" t="s">
        <v>24</v>
      </c>
      <c r="Z228" s="38">
        <v>3.7069999999999999E-2</v>
      </c>
      <c r="AA228" s="37" t="s">
        <v>377</v>
      </c>
    </row>
    <row r="229" spans="1:27" ht="14.25" customHeight="1">
      <c r="A229" s="37" t="s">
        <v>3481</v>
      </c>
      <c r="B229" s="37" t="s">
        <v>3482</v>
      </c>
      <c r="C229" s="37" t="s">
        <v>3483</v>
      </c>
      <c r="D229" s="37" t="s">
        <v>3308</v>
      </c>
      <c r="E229" s="37" t="s">
        <v>3325</v>
      </c>
      <c r="F229" s="37" t="s">
        <v>3310</v>
      </c>
      <c r="G229" s="37" t="s">
        <v>3484</v>
      </c>
      <c r="H229" s="37" t="s">
        <v>3485</v>
      </c>
      <c r="I229" s="37" t="s">
        <v>3486</v>
      </c>
      <c r="J229" s="37" t="s">
        <v>378</v>
      </c>
      <c r="K229" s="37" t="s">
        <v>3487</v>
      </c>
      <c r="L229" s="37" t="s">
        <v>3488</v>
      </c>
      <c r="M229" s="37" t="s">
        <v>3326</v>
      </c>
      <c r="N229" s="60" t="s">
        <v>3578</v>
      </c>
      <c r="O229" s="37" t="s">
        <v>3116</v>
      </c>
      <c r="P229" s="38">
        <v>0.99454186099999997</v>
      </c>
      <c r="Q229" s="38">
        <v>-1.1196325229999999</v>
      </c>
      <c r="R229" s="38">
        <v>0</v>
      </c>
      <c r="S229" s="38">
        <v>0</v>
      </c>
      <c r="T229" s="38" t="s">
        <v>24</v>
      </c>
      <c r="U229" s="39" t="s">
        <v>24</v>
      </c>
      <c r="V229" s="39" t="s">
        <v>24</v>
      </c>
      <c r="W229" s="37" t="s">
        <v>24</v>
      </c>
      <c r="X229" s="37" t="s">
        <v>3319</v>
      </c>
      <c r="Y229" s="37" t="s">
        <v>24</v>
      </c>
      <c r="Z229" s="38">
        <v>3.7069999999999999E-2</v>
      </c>
      <c r="AA229" s="37" t="s">
        <v>377</v>
      </c>
    </row>
    <row r="230" spans="1:27" ht="14.25" customHeight="1">
      <c r="A230" s="37" t="s">
        <v>3481</v>
      </c>
      <c r="B230" s="37" t="s">
        <v>3482</v>
      </c>
      <c r="C230" s="37" t="s">
        <v>3483</v>
      </c>
      <c r="D230" s="37" t="s">
        <v>3308</v>
      </c>
      <c r="E230" s="37" t="s">
        <v>3309</v>
      </c>
      <c r="F230" s="37" t="s">
        <v>3310</v>
      </c>
      <c r="G230" s="37" t="s">
        <v>3484</v>
      </c>
      <c r="H230" s="37" t="s">
        <v>3485</v>
      </c>
      <c r="I230" s="37" t="s">
        <v>3486</v>
      </c>
      <c r="J230" s="37" t="s">
        <v>378</v>
      </c>
      <c r="K230" s="37" t="s">
        <v>3487</v>
      </c>
      <c r="L230" s="37" t="s">
        <v>3488</v>
      </c>
      <c r="M230" s="37" t="s">
        <v>3497</v>
      </c>
      <c r="N230" s="60" t="s">
        <v>3605</v>
      </c>
      <c r="O230" s="37" t="s">
        <v>3116</v>
      </c>
      <c r="P230" s="38">
        <v>0.99454186099999997</v>
      </c>
      <c r="Q230" s="38">
        <v>-1.1196325229999999</v>
      </c>
      <c r="R230" s="38">
        <v>0</v>
      </c>
      <c r="S230" s="38">
        <v>0</v>
      </c>
      <c r="T230" s="38" t="s">
        <v>24</v>
      </c>
      <c r="U230" s="39" t="s">
        <v>24</v>
      </c>
      <c r="V230" s="39" t="s">
        <v>24</v>
      </c>
      <c r="W230" s="37" t="s">
        <v>24</v>
      </c>
      <c r="X230" s="37" t="s">
        <v>3319</v>
      </c>
      <c r="Y230" s="37" t="s">
        <v>24</v>
      </c>
      <c r="Z230" s="38">
        <v>3.7069999999999999E-2</v>
      </c>
      <c r="AA230" s="37" t="s">
        <v>377</v>
      </c>
    </row>
    <row r="231" spans="1:27" ht="14.25" customHeight="1">
      <c r="A231" s="37" t="s">
        <v>3481</v>
      </c>
      <c r="B231" s="37" t="s">
        <v>3482</v>
      </c>
      <c r="C231" s="37" t="s">
        <v>3483</v>
      </c>
      <c r="D231" s="37" t="s">
        <v>3308</v>
      </c>
      <c r="E231" s="37" t="s">
        <v>3309</v>
      </c>
      <c r="F231" s="37" t="s">
        <v>3310</v>
      </c>
      <c r="G231" s="37" t="s">
        <v>3484</v>
      </c>
      <c r="H231" s="37" t="s">
        <v>3485</v>
      </c>
      <c r="I231" s="37" t="s">
        <v>3486</v>
      </c>
      <c r="J231" s="37" t="s">
        <v>378</v>
      </c>
      <c r="K231" s="37" t="s">
        <v>3487</v>
      </c>
      <c r="L231" s="37" t="s">
        <v>3488</v>
      </c>
      <c r="M231" s="37" t="s">
        <v>3316</v>
      </c>
      <c r="N231" s="60" t="s">
        <v>3606</v>
      </c>
      <c r="O231" s="37" t="s">
        <v>3116</v>
      </c>
      <c r="P231" s="38">
        <v>0.99454186099999997</v>
      </c>
      <c r="Q231" s="38">
        <v>-1.1196325229999999</v>
      </c>
      <c r="R231" s="38">
        <v>0</v>
      </c>
      <c r="S231" s="38">
        <v>0</v>
      </c>
      <c r="T231" s="38" t="s">
        <v>24</v>
      </c>
      <c r="U231" s="39" t="s">
        <v>24</v>
      </c>
      <c r="V231" s="39" t="s">
        <v>24</v>
      </c>
      <c r="W231" s="37" t="s">
        <v>24</v>
      </c>
      <c r="X231" s="37" t="s">
        <v>3319</v>
      </c>
      <c r="Y231" s="37" t="s">
        <v>24</v>
      </c>
      <c r="Z231" s="38">
        <v>3.7069999999999999E-2</v>
      </c>
      <c r="AA231" s="37" t="s">
        <v>377</v>
      </c>
    </row>
    <row r="232" spans="1:27" ht="14.25" customHeight="1">
      <c r="A232" s="37" t="s">
        <v>3481</v>
      </c>
      <c r="B232" s="37" t="s">
        <v>3482</v>
      </c>
      <c r="C232" s="37" t="s">
        <v>3483</v>
      </c>
      <c r="D232" s="37" t="s">
        <v>3308</v>
      </c>
      <c r="E232" s="37" t="s">
        <v>3309</v>
      </c>
      <c r="F232" s="37" t="s">
        <v>3310</v>
      </c>
      <c r="G232" s="37" t="s">
        <v>3484</v>
      </c>
      <c r="H232" s="37" t="s">
        <v>3485</v>
      </c>
      <c r="I232" s="37" t="s">
        <v>3486</v>
      </c>
      <c r="J232" s="37" t="s">
        <v>378</v>
      </c>
      <c r="K232" s="37" t="s">
        <v>3487</v>
      </c>
      <c r="L232" s="37" t="s">
        <v>3488</v>
      </c>
      <c r="M232" s="37" t="s">
        <v>3497</v>
      </c>
      <c r="N232" s="60" t="s">
        <v>3607</v>
      </c>
      <c r="O232" s="37" t="s">
        <v>3116</v>
      </c>
      <c r="P232" s="38">
        <v>0.99454186099999997</v>
      </c>
      <c r="Q232" s="38">
        <v>-1.1196325229999999</v>
      </c>
      <c r="R232" s="38">
        <v>0</v>
      </c>
      <c r="S232" s="38">
        <v>0</v>
      </c>
      <c r="T232" s="38" t="s">
        <v>24</v>
      </c>
      <c r="U232" s="39" t="s">
        <v>24</v>
      </c>
      <c r="V232" s="39" t="s">
        <v>24</v>
      </c>
      <c r="W232" s="37" t="s">
        <v>24</v>
      </c>
      <c r="X232" s="37" t="s">
        <v>3319</v>
      </c>
      <c r="Y232" s="37" t="s">
        <v>24</v>
      </c>
      <c r="Z232" s="38">
        <v>3.7069999999999999E-2</v>
      </c>
      <c r="AA232" s="37" t="s">
        <v>377</v>
      </c>
    </row>
    <row r="233" spans="1:27" ht="14.25" customHeight="1">
      <c r="A233" s="37" t="s">
        <v>3481</v>
      </c>
      <c r="B233" s="37" t="s">
        <v>3482</v>
      </c>
      <c r="C233" s="37" t="s">
        <v>3483</v>
      </c>
      <c r="D233" s="37" t="s">
        <v>3308</v>
      </c>
      <c r="E233" s="37" t="s">
        <v>3309</v>
      </c>
      <c r="F233" s="37" t="s">
        <v>3310</v>
      </c>
      <c r="G233" s="37" t="s">
        <v>3484</v>
      </c>
      <c r="H233" s="37" t="s">
        <v>3485</v>
      </c>
      <c r="I233" s="37" t="s">
        <v>3486</v>
      </c>
      <c r="J233" s="37" t="s">
        <v>378</v>
      </c>
      <c r="K233" s="37" t="s">
        <v>3487</v>
      </c>
      <c r="L233" s="37" t="s">
        <v>3488</v>
      </c>
      <c r="M233" s="37" t="s">
        <v>3497</v>
      </c>
      <c r="N233" s="60" t="s">
        <v>3608</v>
      </c>
      <c r="O233" s="37" t="s">
        <v>3116</v>
      </c>
      <c r="P233" s="38">
        <v>0.99454186099999997</v>
      </c>
      <c r="Q233" s="38">
        <v>-1.1196325229999999</v>
      </c>
      <c r="R233" s="38">
        <v>0</v>
      </c>
      <c r="S233" s="38">
        <v>0</v>
      </c>
      <c r="T233" s="38" t="s">
        <v>24</v>
      </c>
      <c r="U233" s="39" t="s">
        <v>24</v>
      </c>
      <c r="V233" s="39" t="s">
        <v>24</v>
      </c>
      <c r="W233" s="37" t="s">
        <v>24</v>
      </c>
      <c r="X233" s="37" t="s">
        <v>3319</v>
      </c>
      <c r="Y233" s="37" t="s">
        <v>24</v>
      </c>
      <c r="Z233" s="38">
        <v>3.7069999999999999E-2</v>
      </c>
      <c r="AA233" s="37" t="s">
        <v>377</v>
      </c>
    </row>
    <row r="234" spans="1:27" ht="14.25" customHeight="1">
      <c r="A234" s="37" t="s">
        <v>3481</v>
      </c>
      <c r="B234" s="37" t="s">
        <v>3482</v>
      </c>
      <c r="C234" s="37" t="s">
        <v>3483</v>
      </c>
      <c r="D234" s="37" t="s">
        <v>3308</v>
      </c>
      <c r="E234" s="37" t="s">
        <v>3309</v>
      </c>
      <c r="F234" s="37" t="s">
        <v>3310</v>
      </c>
      <c r="G234" s="37" t="s">
        <v>3484</v>
      </c>
      <c r="H234" s="37" t="s">
        <v>3485</v>
      </c>
      <c r="I234" s="37" t="s">
        <v>3486</v>
      </c>
      <c r="J234" s="37" t="s">
        <v>378</v>
      </c>
      <c r="K234" s="37" t="s">
        <v>3487</v>
      </c>
      <c r="L234" s="37" t="s">
        <v>3488</v>
      </c>
      <c r="M234" s="37" t="s">
        <v>3497</v>
      </c>
      <c r="N234" s="60" t="s">
        <v>3609</v>
      </c>
      <c r="O234" s="37" t="s">
        <v>3116</v>
      </c>
      <c r="P234" s="38">
        <v>0.99454186099999997</v>
      </c>
      <c r="Q234" s="38">
        <v>-1.1196325229999999</v>
      </c>
      <c r="R234" s="38">
        <v>0</v>
      </c>
      <c r="S234" s="38">
        <v>0</v>
      </c>
      <c r="T234" s="38" t="s">
        <v>24</v>
      </c>
      <c r="U234" s="39" t="s">
        <v>24</v>
      </c>
      <c r="V234" s="39" t="s">
        <v>24</v>
      </c>
      <c r="W234" s="37" t="s">
        <v>24</v>
      </c>
      <c r="X234" s="37" t="s">
        <v>3319</v>
      </c>
      <c r="Y234" s="37" t="s">
        <v>24</v>
      </c>
      <c r="Z234" s="38">
        <v>3.7069999999999999E-2</v>
      </c>
      <c r="AA234" s="37" t="s">
        <v>377</v>
      </c>
    </row>
    <row r="235" spans="1:27" ht="14.25" customHeight="1">
      <c r="A235" s="37" t="s">
        <v>3481</v>
      </c>
      <c r="B235" s="37" t="s">
        <v>3482</v>
      </c>
      <c r="C235" s="37" t="s">
        <v>3483</v>
      </c>
      <c r="D235" s="37" t="s">
        <v>3308</v>
      </c>
      <c r="E235" s="37" t="s">
        <v>3309</v>
      </c>
      <c r="F235" s="37" t="s">
        <v>3310</v>
      </c>
      <c r="G235" s="37" t="s">
        <v>3484</v>
      </c>
      <c r="H235" s="37" t="s">
        <v>3485</v>
      </c>
      <c r="I235" s="37" t="s">
        <v>3486</v>
      </c>
      <c r="J235" s="37" t="s">
        <v>378</v>
      </c>
      <c r="K235" s="37" t="s">
        <v>3487</v>
      </c>
      <c r="L235" s="37" t="s">
        <v>3488</v>
      </c>
      <c r="M235" s="37" t="s">
        <v>3316</v>
      </c>
      <c r="N235" s="60" t="s">
        <v>3610</v>
      </c>
      <c r="O235" s="37" t="s">
        <v>3116</v>
      </c>
      <c r="P235" s="38">
        <v>0.99454186099999997</v>
      </c>
      <c r="Q235" s="38">
        <v>-1.1196325229999999</v>
      </c>
      <c r="R235" s="38">
        <v>0</v>
      </c>
      <c r="S235" s="38">
        <v>0</v>
      </c>
      <c r="T235" s="38" t="s">
        <v>24</v>
      </c>
      <c r="U235" s="39" t="s">
        <v>24</v>
      </c>
      <c r="V235" s="39" t="s">
        <v>24</v>
      </c>
      <c r="W235" s="37" t="s">
        <v>24</v>
      </c>
      <c r="X235" s="37" t="s">
        <v>3319</v>
      </c>
      <c r="Y235" s="37" t="s">
        <v>24</v>
      </c>
      <c r="Z235" s="38">
        <v>3.7069999999999999E-2</v>
      </c>
      <c r="AA235" s="37" t="s">
        <v>377</v>
      </c>
    </row>
    <row r="236" spans="1:27" ht="14.25" customHeight="1">
      <c r="A236" s="37" t="s">
        <v>3481</v>
      </c>
      <c r="B236" s="37" t="s">
        <v>3482</v>
      </c>
      <c r="C236" s="37" t="s">
        <v>3483</v>
      </c>
      <c r="D236" s="37" t="s">
        <v>3308</v>
      </c>
      <c r="E236" s="37" t="s">
        <v>3309</v>
      </c>
      <c r="F236" s="37" t="s">
        <v>3310</v>
      </c>
      <c r="G236" s="37" t="s">
        <v>3484</v>
      </c>
      <c r="H236" s="37" t="s">
        <v>3485</v>
      </c>
      <c r="I236" s="37" t="s">
        <v>3486</v>
      </c>
      <c r="J236" s="37" t="s">
        <v>378</v>
      </c>
      <c r="K236" s="37" t="s">
        <v>3487</v>
      </c>
      <c r="L236" s="37" t="s">
        <v>3488</v>
      </c>
      <c r="M236" s="37" t="s">
        <v>3497</v>
      </c>
      <c r="N236" s="60" t="s">
        <v>3611</v>
      </c>
      <c r="O236" s="37" t="s">
        <v>3116</v>
      </c>
      <c r="P236" s="38">
        <v>0.99454186099999997</v>
      </c>
      <c r="Q236" s="38">
        <v>-1.1196325229999999</v>
      </c>
      <c r="R236" s="38">
        <v>0</v>
      </c>
      <c r="S236" s="38">
        <v>0</v>
      </c>
      <c r="T236" s="38" t="s">
        <v>24</v>
      </c>
      <c r="U236" s="39" t="s">
        <v>24</v>
      </c>
      <c r="V236" s="39" t="s">
        <v>24</v>
      </c>
      <c r="W236" s="37" t="s">
        <v>24</v>
      </c>
      <c r="X236" s="37" t="s">
        <v>3319</v>
      </c>
      <c r="Y236" s="37" t="s">
        <v>24</v>
      </c>
      <c r="Z236" s="38">
        <v>3.7069999999999999E-2</v>
      </c>
      <c r="AA236" s="37" t="s">
        <v>377</v>
      </c>
    </row>
    <row r="237" spans="1:27" ht="14.25" customHeight="1">
      <c r="A237" s="37" t="s">
        <v>3612</v>
      </c>
      <c r="B237" s="37" t="s">
        <v>3613</v>
      </c>
      <c r="C237" s="37" t="s">
        <v>3614</v>
      </c>
      <c r="D237" s="37" t="s">
        <v>3308</v>
      </c>
      <c r="E237" s="37" t="s">
        <v>3309</v>
      </c>
      <c r="F237" s="37" t="s">
        <v>3310</v>
      </c>
      <c r="G237" s="37" t="s">
        <v>3615</v>
      </c>
      <c r="H237" s="37" t="s">
        <v>3616</v>
      </c>
      <c r="I237" s="37" t="s">
        <v>3486</v>
      </c>
      <c r="J237" s="37" t="s">
        <v>378</v>
      </c>
      <c r="K237" s="37" t="s">
        <v>3487</v>
      </c>
      <c r="L237" s="37" t="s">
        <v>3488</v>
      </c>
      <c r="M237" s="37" t="s">
        <v>3321</v>
      </c>
      <c r="N237" s="60" t="s">
        <v>3617</v>
      </c>
      <c r="O237" s="37" t="s">
        <v>3116</v>
      </c>
      <c r="P237" s="38">
        <v>0.99454186099999997</v>
      </c>
      <c r="Q237" s="38">
        <v>-1.1196325229999999</v>
      </c>
      <c r="R237" s="38">
        <v>0</v>
      </c>
      <c r="S237" s="38">
        <v>0</v>
      </c>
      <c r="T237" s="38" t="s">
        <v>24</v>
      </c>
      <c r="U237" s="39" t="s">
        <v>24</v>
      </c>
      <c r="V237" s="39" t="s">
        <v>24</v>
      </c>
      <c r="W237" s="37" t="s">
        <v>24</v>
      </c>
      <c r="X237" s="37" t="s">
        <v>3319</v>
      </c>
      <c r="Y237" s="37" t="s">
        <v>24</v>
      </c>
      <c r="Z237" s="38">
        <v>3.7069999999999999E-2</v>
      </c>
      <c r="AA237" s="37" t="s">
        <v>377</v>
      </c>
    </row>
    <row r="238" spans="1:27" ht="14.25" customHeight="1">
      <c r="A238" s="37" t="s">
        <v>3481</v>
      </c>
      <c r="B238" s="37" t="s">
        <v>3482</v>
      </c>
      <c r="C238" s="37" t="s">
        <v>3483</v>
      </c>
      <c r="D238" s="37" t="s">
        <v>3308</v>
      </c>
      <c r="E238" s="37" t="s">
        <v>3309</v>
      </c>
      <c r="F238" s="37" t="s">
        <v>3310</v>
      </c>
      <c r="G238" s="37" t="s">
        <v>3484</v>
      </c>
      <c r="H238" s="37" t="s">
        <v>3485</v>
      </c>
      <c r="I238" s="37" t="s">
        <v>3486</v>
      </c>
      <c r="J238" s="37" t="s">
        <v>378</v>
      </c>
      <c r="K238" s="37" t="s">
        <v>3487</v>
      </c>
      <c r="L238" s="37" t="s">
        <v>3488</v>
      </c>
      <c r="M238" s="37" t="s">
        <v>3497</v>
      </c>
      <c r="N238" s="60" t="s">
        <v>3618</v>
      </c>
      <c r="O238" s="37" t="s">
        <v>3116</v>
      </c>
      <c r="P238" s="38">
        <v>0.99454186099999997</v>
      </c>
      <c r="Q238" s="38">
        <v>-1.1196325229999999</v>
      </c>
      <c r="R238" s="38">
        <v>0</v>
      </c>
      <c r="S238" s="38">
        <v>0</v>
      </c>
      <c r="T238" s="38" t="s">
        <v>24</v>
      </c>
      <c r="U238" s="39" t="s">
        <v>24</v>
      </c>
      <c r="V238" s="39" t="s">
        <v>24</v>
      </c>
      <c r="W238" s="37" t="s">
        <v>24</v>
      </c>
      <c r="X238" s="37" t="s">
        <v>3319</v>
      </c>
      <c r="Y238" s="37" t="s">
        <v>24</v>
      </c>
      <c r="Z238" s="38">
        <v>3.7069999999999999E-2</v>
      </c>
      <c r="AA238" s="37" t="s">
        <v>377</v>
      </c>
    </row>
    <row r="239" spans="1:27" ht="14.25" customHeight="1">
      <c r="A239" s="37" t="s">
        <v>3481</v>
      </c>
      <c r="B239" s="37" t="s">
        <v>3482</v>
      </c>
      <c r="C239" s="37" t="s">
        <v>3483</v>
      </c>
      <c r="D239" s="37" t="s">
        <v>3308</v>
      </c>
      <c r="E239" s="37" t="s">
        <v>3309</v>
      </c>
      <c r="F239" s="37" t="s">
        <v>3310</v>
      </c>
      <c r="G239" s="37" t="s">
        <v>3484</v>
      </c>
      <c r="H239" s="37" t="s">
        <v>3485</v>
      </c>
      <c r="I239" s="37" t="s">
        <v>3486</v>
      </c>
      <c r="J239" s="37" t="s">
        <v>378</v>
      </c>
      <c r="K239" s="37" t="s">
        <v>3487</v>
      </c>
      <c r="L239" s="37" t="s">
        <v>3488</v>
      </c>
      <c r="M239" s="37" t="s">
        <v>3316</v>
      </c>
      <c r="N239" s="60" t="s">
        <v>3619</v>
      </c>
      <c r="O239" s="37" t="s">
        <v>3116</v>
      </c>
      <c r="P239" s="38">
        <v>0.99454186099999997</v>
      </c>
      <c r="Q239" s="38">
        <v>-1.1196325229999999</v>
      </c>
      <c r="R239" s="38">
        <v>0</v>
      </c>
      <c r="S239" s="38">
        <v>0</v>
      </c>
      <c r="T239" s="38" t="s">
        <v>24</v>
      </c>
      <c r="U239" s="39" t="s">
        <v>24</v>
      </c>
      <c r="V239" s="39" t="s">
        <v>24</v>
      </c>
      <c r="W239" s="37" t="s">
        <v>24</v>
      </c>
      <c r="X239" s="37" t="s">
        <v>3319</v>
      </c>
      <c r="Y239" s="37" t="s">
        <v>24</v>
      </c>
      <c r="Z239" s="38">
        <v>3.7069999999999999E-2</v>
      </c>
      <c r="AA239" s="37" t="s">
        <v>377</v>
      </c>
    </row>
    <row r="240" spans="1:27" ht="14.25" customHeight="1">
      <c r="A240" s="37" t="s">
        <v>3481</v>
      </c>
      <c r="B240" s="37" t="s">
        <v>3482</v>
      </c>
      <c r="C240" s="37" t="s">
        <v>3483</v>
      </c>
      <c r="D240" s="37" t="s">
        <v>3308</v>
      </c>
      <c r="E240" s="37" t="s">
        <v>3309</v>
      </c>
      <c r="F240" s="37" t="s">
        <v>3310</v>
      </c>
      <c r="G240" s="37" t="s">
        <v>3484</v>
      </c>
      <c r="H240" s="37" t="s">
        <v>3485</v>
      </c>
      <c r="I240" s="37" t="s">
        <v>3486</v>
      </c>
      <c r="J240" s="37" t="s">
        <v>378</v>
      </c>
      <c r="K240" s="37" t="s">
        <v>3487</v>
      </c>
      <c r="L240" s="37" t="s">
        <v>3488</v>
      </c>
      <c r="M240" s="37" t="s">
        <v>3497</v>
      </c>
      <c r="N240" s="60" t="s">
        <v>3620</v>
      </c>
      <c r="O240" s="37" t="s">
        <v>3116</v>
      </c>
      <c r="P240" s="38">
        <v>0.99454186099999997</v>
      </c>
      <c r="Q240" s="38">
        <v>-1.1196325229999999</v>
      </c>
      <c r="R240" s="38">
        <v>0</v>
      </c>
      <c r="S240" s="38">
        <v>0</v>
      </c>
      <c r="T240" s="38" t="s">
        <v>24</v>
      </c>
      <c r="U240" s="39" t="s">
        <v>24</v>
      </c>
      <c r="V240" s="39" t="s">
        <v>24</v>
      </c>
      <c r="W240" s="37" t="s">
        <v>24</v>
      </c>
      <c r="X240" s="37" t="s">
        <v>3319</v>
      </c>
      <c r="Y240" s="37" t="s">
        <v>24</v>
      </c>
      <c r="Z240" s="38">
        <v>3.7069999999999999E-2</v>
      </c>
      <c r="AA240" s="37" t="s">
        <v>377</v>
      </c>
    </row>
    <row r="241" spans="1:27" ht="14.25" customHeight="1">
      <c r="A241" s="37" t="s">
        <v>3481</v>
      </c>
      <c r="B241" s="37" t="s">
        <v>3482</v>
      </c>
      <c r="C241" s="37" t="s">
        <v>3483</v>
      </c>
      <c r="D241" s="37" t="s">
        <v>3308</v>
      </c>
      <c r="E241" s="37" t="s">
        <v>3309</v>
      </c>
      <c r="F241" s="37" t="s">
        <v>3310</v>
      </c>
      <c r="G241" s="37" t="s">
        <v>3484</v>
      </c>
      <c r="H241" s="37" t="s">
        <v>3485</v>
      </c>
      <c r="I241" s="37" t="s">
        <v>3486</v>
      </c>
      <c r="J241" s="37" t="s">
        <v>378</v>
      </c>
      <c r="K241" s="37" t="s">
        <v>3487</v>
      </c>
      <c r="L241" s="37" t="s">
        <v>3488</v>
      </c>
      <c r="M241" s="37" t="s">
        <v>3316</v>
      </c>
      <c r="N241" s="60" t="s">
        <v>3621</v>
      </c>
      <c r="O241" s="37" t="s">
        <v>3116</v>
      </c>
      <c r="P241" s="38">
        <v>0.99454186099999997</v>
      </c>
      <c r="Q241" s="38">
        <v>-1.1196325229999999</v>
      </c>
      <c r="R241" s="38">
        <v>0</v>
      </c>
      <c r="S241" s="38">
        <v>0</v>
      </c>
      <c r="T241" s="38" t="s">
        <v>24</v>
      </c>
      <c r="U241" s="39" t="s">
        <v>24</v>
      </c>
      <c r="V241" s="39" t="s">
        <v>24</v>
      </c>
      <c r="W241" s="37" t="s">
        <v>24</v>
      </c>
      <c r="X241" s="37" t="s">
        <v>3319</v>
      </c>
      <c r="Y241" s="37" t="s">
        <v>24</v>
      </c>
      <c r="Z241" s="38">
        <v>3.7069999999999999E-2</v>
      </c>
      <c r="AA241" s="37" t="s">
        <v>377</v>
      </c>
    </row>
    <row r="242" spans="1:27" ht="14.25" customHeight="1">
      <c r="A242" s="37" t="s">
        <v>3481</v>
      </c>
      <c r="B242" s="37" t="s">
        <v>3482</v>
      </c>
      <c r="C242" s="37" t="s">
        <v>3483</v>
      </c>
      <c r="D242" s="37" t="s">
        <v>3308</v>
      </c>
      <c r="E242" s="37" t="s">
        <v>3309</v>
      </c>
      <c r="F242" s="37" t="s">
        <v>3310</v>
      </c>
      <c r="G242" s="37" t="s">
        <v>3484</v>
      </c>
      <c r="H242" s="37" t="s">
        <v>3485</v>
      </c>
      <c r="I242" s="37" t="s">
        <v>3486</v>
      </c>
      <c r="J242" s="37" t="s">
        <v>378</v>
      </c>
      <c r="K242" s="37" t="s">
        <v>3487</v>
      </c>
      <c r="L242" s="37" t="s">
        <v>3488</v>
      </c>
      <c r="M242" s="37" t="s">
        <v>3497</v>
      </c>
      <c r="N242" s="60" t="s">
        <v>3622</v>
      </c>
      <c r="O242" s="37" t="s">
        <v>3116</v>
      </c>
      <c r="P242" s="38">
        <v>0.99454186099999997</v>
      </c>
      <c r="Q242" s="38">
        <v>-1.1196325229999999</v>
      </c>
      <c r="R242" s="38">
        <v>0</v>
      </c>
      <c r="S242" s="38">
        <v>0</v>
      </c>
      <c r="T242" s="38" t="s">
        <v>24</v>
      </c>
      <c r="U242" s="39" t="s">
        <v>24</v>
      </c>
      <c r="V242" s="39" t="s">
        <v>24</v>
      </c>
      <c r="W242" s="37" t="s">
        <v>24</v>
      </c>
      <c r="X242" s="37" t="s">
        <v>3319</v>
      </c>
      <c r="Y242" s="37" t="s">
        <v>24</v>
      </c>
      <c r="Z242" s="38">
        <v>3.7069999999999999E-2</v>
      </c>
      <c r="AA242" s="37" t="s">
        <v>377</v>
      </c>
    </row>
    <row r="243" spans="1:27" ht="14.25" customHeight="1">
      <c r="A243" s="37" t="s">
        <v>3481</v>
      </c>
      <c r="B243" s="37" t="s">
        <v>3482</v>
      </c>
      <c r="C243" s="37" t="s">
        <v>3483</v>
      </c>
      <c r="D243" s="37" t="s">
        <v>3308</v>
      </c>
      <c r="E243" s="37" t="s">
        <v>3309</v>
      </c>
      <c r="F243" s="37" t="s">
        <v>3310</v>
      </c>
      <c r="G243" s="37" t="s">
        <v>3484</v>
      </c>
      <c r="H243" s="37" t="s">
        <v>3485</v>
      </c>
      <c r="I243" s="37" t="s">
        <v>3486</v>
      </c>
      <c r="J243" s="37" t="s">
        <v>378</v>
      </c>
      <c r="K243" s="37" t="s">
        <v>3487</v>
      </c>
      <c r="L243" s="37" t="s">
        <v>3488</v>
      </c>
      <c r="M243" s="37" t="s">
        <v>3316</v>
      </c>
      <c r="N243" s="60" t="s">
        <v>3623</v>
      </c>
      <c r="O243" s="37" t="s">
        <v>3116</v>
      </c>
      <c r="P243" s="38">
        <v>0.99454186099999997</v>
      </c>
      <c r="Q243" s="38">
        <v>-1.1196325229999999</v>
      </c>
      <c r="R243" s="38">
        <v>0</v>
      </c>
      <c r="S243" s="38">
        <v>0</v>
      </c>
      <c r="T243" s="38" t="s">
        <v>24</v>
      </c>
      <c r="U243" s="39" t="s">
        <v>24</v>
      </c>
      <c r="V243" s="39" t="s">
        <v>24</v>
      </c>
      <c r="W243" s="37" t="s">
        <v>24</v>
      </c>
      <c r="X243" s="37" t="s">
        <v>3319</v>
      </c>
      <c r="Y243" s="37" t="s">
        <v>24</v>
      </c>
      <c r="Z243" s="38">
        <v>3.7069999999999999E-2</v>
      </c>
      <c r="AA243" s="37" t="s">
        <v>377</v>
      </c>
    </row>
    <row r="244" spans="1:27" ht="14.25" customHeight="1">
      <c r="A244" s="37" t="s">
        <v>3481</v>
      </c>
      <c r="B244" s="37" t="s">
        <v>3482</v>
      </c>
      <c r="C244" s="37" t="s">
        <v>3483</v>
      </c>
      <c r="D244" s="37" t="s">
        <v>3308</v>
      </c>
      <c r="E244" s="37" t="s">
        <v>3309</v>
      </c>
      <c r="F244" s="37" t="s">
        <v>3310</v>
      </c>
      <c r="G244" s="37" t="s">
        <v>3484</v>
      </c>
      <c r="H244" s="37" t="s">
        <v>3485</v>
      </c>
      <c r="I244" s="37" t="s">
        <v>3486</v>
      </c>
      <c r="J244" s="37" t="s">
        <v>378</v>
      </c>
      <c r="K244" s="37" t="s">
        <v>3487</v>
      </c>
      <c r="L244" s="37" t="s">
        <v>3488</v>
      </c>
      <c r="M244" s="37" t="s">
        <v>3497</v>
      </c>
      <c r="N244" s="60" t="s">
        <v>3624</v>
      </c>
      <c r="O244" s="37" t="s">
        <v>3116</v>
      </c>
      <c r="P244" s="38">
        <v>0.99454186099999997</v>
      </c>
      <c r="Q244" s="38">
        <v>-1.1196325229999999</v>
      </c>
      <c r="R244" s="38">
        <v>0</v>
      </c>
      <c r="S244" s="38">
        <v>0</v>
      </c>
      <c r="T244" s="38" t="s">
        <v>24</v>
      </c>
      <c r="U244" s="39" t="s">
        <v>24</v>
      </c>
      <c r="V244" s="39" t="s">
        <v>24</v>
      </c>
      <c r="W244" s="37" t="s">
        <v>24</v>
      </c>
      <c r="X244" s="37" t="s">
        <v>3319</v>
      </c>
      <c r="Y244" s="37" t="s">
        <v>24</v>
      </c>
      <c r="Z244" s="38">
        <v>3.7069999999999999E-2</v>
      </c>
      <c r="AA244" s="37" t="s">
        <v>377</v>
      </c>
    </row>
    <row r="245" spans="1:27" ht="14.25" customHeight="1">
      <c r="A245" s="37" t="s">
        <v>3481</v>
      </c>
      <c r="B245" s="37" t="s">
        <v>3482</v>
      </c>
      <c r="C245" s="37" t="s">
        <v>3483</v>
      </c>
      <c r="D245" s="37" t="s">
        <v>3308</v>
      </c>
      <c r="E245" s="37" t="s">
        <v>3309</v>
      </c>
      <c r="F245" s="37" t="s">
        <v>3310</v>
      </c>
      <c r="G245" s="37" t="s">
        <v>3484</v>
      </c>
      <c r="H245" s="37" t="s">
        <v>3485</v>
      </c>
      <c r="I245" s="37" t="s">
        <v>3486</v>
      </c>
      <c r="J245" s="37" t="s">
        <v>378</v>
      </c>
      <c r="K245" s="37" t="s">
        <v>3487</v>
      </c>
      <c r="L245" s="37" t="s">
        <v>3488</v>
      </c>
      <c r="M245" s="37" t="s">
        <v>3316</v>
      </c>
      <c r="N245" s="60" t="s">
        <v>3625</v>
      </c>
      <c r="O245" s="37" t="s">
        <v>3116</v>
      </c>
      <c r="P245" s="38">
        <v>0.99454186099999997</v>
      </c>
      <c r="Q245" s="38">
        <v>-1.1196325229999999</v>
      </c>
      <c r="R245" s="38">
        <v>0</v>
      </c>
      <c r="S245" s="38">
        <v>0</v>
      </c>
      <c r="T245" s="38" t="s">
        <v>24</v>
      </c>
      <c r="U245" s="39" t="s">
        <v>24</v>
      </c>
      <c r="V245" s="39" t="s">
        <v>24</v>
      </c>
      <c r="W245" s="37" t="s">
        <v>24</v>
      </c>
      <c r="X245" s="37" t="s">
        <v>3319</v>
      </c>
      <c r="Y245" s="37" t="s">
        <v>24</v>
      </c>
      <c r="Z245" s="38">
        <v>3.7069999999999999E-2</v>
      </c>
      <c r="AA245" s="37" t="s">
        <v>377</v>
      </c>
    </row>
    <row r="246" spans="1:27" ht="14.25" customHeight="1">
      <c r="A246" s="37" t="s">
        <v>3481</v>
      </c>
      <c r="B246" s="37" t="s">
        <v>3482</v>
      </c>
      <c r="C246" s="37" t="s">
        <v>3483</v>
      </c>
      <c r="D246" s="37" t="s">
        <v>3308</v>
      </c>
      <c r="E246" s="37" t="s">
        <v>3309</v>
      </c>
      <c r="F246" s="37" t="s">
        <v>3310</v>
      </c>
      <c r="G246" s="37" t="s">
        <v>3484</v>
      </c>
      <c r="H246" s="37" t="s">
        <v>3485</v>
      </c>
      <c r="I246" s="37" t="s">
        <v>3486</v>
      </c>
      <c r="J246" s="37" t="s">
        <v>378</v>
      </c>
      <c r="K246" s="37" t="s">
        <v>3487</v>
      </c>
      <c r="L246" s="37" t="s">
        <v>3488</v>
      </c>
      <c r="M246" s="37" t="s">
        <v>3316</v>
      </c>
      <c r="N246" s="60" t="s">
        <v>3626</v>
      </c>
      <c r="O246" s="37" t="s">
        <v>3116</v>
      </c>
      <c r="P246" s="38">
        <v>0.99454186099999997</v>
      </c>
      <c r="Q246" s="38">
        <v>-1.1196325229999999</v>
      </c>
      <c r="R246" s="38">
        <v>0</v>
      </c>
      <c r="S246" s="38">
        <v>0</v>
      </c>
      <c r="T246" s="38" t="s">
        <v>24</v>
      </c>
      <c r="U246" s="39" t="s">
        <v>24</v>
      </c>
      <c r="V246" s="39" t="s">
        <v>24</v>
      </c>
      <c r="W246" s="37" t="s">
        <v>24</v>
      </c>
      <c r="X246" s="37" t="s">
        <v>3319</v>
      </c>
      <c r="Y246" s="37" t="s">
        <v>24</v>
      </c>
      <c r="Z246" s="38">
        <v>3.7069999999999999E-2</v>
      </c>
      <c r="AA246" s="37" t="s">
        <v>377</v>
      </c>
    </row>
    <row r="247" spans="1:27" ht="14.25" customHeight="1">
      <c r="A247" s="37" t="s">
        <v>3481</v>
      </c>
      <c r="B247" s="37" t="s">
        <v>3482</v>
      </c>
      <c r="C247" s="37" t="s">
        <v>3483</v>
      </c>
      <c r="D247" s="37" t="s">
        <v>3308</v>
      </c>
      <c r="E247" s="37" t="s">
        <v>3309</v>
      </c>
      <c r="F247" s="37" t="s">
        <v>3310</v>
      </c>
      <c r="G247" s="37" t="s">
        <v>3484</v>
      </c>
      <c r="H247" s="37" t="s">
        <v>3485</v>
      </c>
      <c r="I247" s="37" t="s">
        <v>3486</v>
      </c>
      <c r="J247" s="37" t="s">
        <v>378</v>
      </c>
      <c r="K247" s="37" t="s">
        <v>3487</v>
      </c>
      <c r="L247" s="37" t="s">
        <v>3488</v>
      </c>
      <c r="M247" s="37" t="s">
        <v>3497</v>
      </c>
      <c r="N247" s="60" t="s">
        <v>3627</v>
      </c>
      <c r="O247" s="37" t="s">
        <v>3116</v>
      </c>
      <c r="P247" s="38">
        <v>0.99454186099999997</v>
      </c>
      <c r="Q247" s="38">
        <v>-1.1196325229999999</v>
      </c>
      <c r="R247" s="38">
        <v>0</v>
      </c>
      <c r="S247" s="38">
        <v>0</v>
      </c>
      <c r="T247" s="38" t="s">
        <v>24</v>
      </c>
      <c r="U247" s="39" t="s">
        <v>24</v>
      </c>
      <c r="V247" s="39" t="s">
        <v>24</v>
      </c>
      <c r="W247" s="37" t="s">
        <v>24</v>
      </c>
      <c r="X247" s="37" t="s">
        <v>3319</v>
      </c>
      <c r="Y247" s="37" t="s">
        <v>24</v>
      </c>
      <c r="Z247" s="38">
        <v>3.7069999999999999E-2</v>
      </c>
      <c r="AA247" s="37" t="s">
        <v>377</v>
      </c>
    </row>
    <row r="248" spans="1:27" ht="14.25" customHeight="1">
      <c r="A248" s="37" t="s">
        <v>3481</v>
      </c>
      <c r="B248" s="37" t="s">
        <v>3482</v>
      </c>
      <c r="C248" s="37" t="s">
        <v>3483</v>
      </c>
      <c r="D248" s="37" t="s">
        <v>3308</v>
      </c>
      <c r="E248" s="37" t="s">
        <v>3309</v>
      </c>
      <c r="F248" s="37" t="s">
        <v>3310</v>
      </c>
      <c r="G248" s="37" t="s">
        <v>3484</v>
      </c>
      <c r="H248" s="37" t="s">
        <v>3485</v>
      </c>
      <c r="I248" s="37" t="s">
        <v>3486</v>
      </c>
      <c r="J248" s="37" t="s">
        <v>378</v>
      </c>
      <c r="K248" s="37" t="s">
        <v>3487</v>
      </c>
      <c r="L248" s="37" t="s">
        <v>3488</v>
      </c>
      <c r="M248" s="37" t="s">
        <v>3316</v>
      </c>
      <c r="N248" s="60" t="s">
        <v>3628</v>
      </c>
      <c r="O248" s="37" t="s">
        <v>3116</v>
      </c>
      <c r="P248" s="38">
        <v>0.99454186099999997</v>
      </c>
      <c r="Q248" s="38">
        <v>-1.1196325229999999</v>
      </c>
      <c r="R248" s="38">
        <v>0</v>
      </c>
      <c r="S248" s="38">
        <v>0</v>
      </c>
      <c r="T248" s="38" t="s">
        <v>24</v>
      </c>
      <c r="U248" s="39" t="s">
        <v>24</v>
      </c>
      <c r="V248" s="39" t="s">
        <v>24</v>
      </c>
      <c r="W248" s="37" t="s">
        <v>24</v>
      </c>
      <c r="X248" s="37" t="s">
        <v>3319</v>
      </c>
      <c r="Y248" s="37" t="s">
        <v>24</v>
      </c>
      <c r="Z248" s="38">
        <v>3.7069999999999999E-2</v>
      </c>
      <c r="AA248" s="37" t="s">
        <v>377</v>
      </c>
    </row>
    <row r="249" spans="1:27" ht="14.25" customHeight="1">
      <c r="A249" s="37" t="s">
        <v>3481</v>
      </c>
      <c r="B249" s="37" t="s">
        <v>3482</v>
      </c>
      <c r="C249" s="37" t="s">
        <v>3483</v>
      </c>
      <c r="D249" s="37" t="s">
        <v>3308</v>
      </c>
      <c r="E249" s="37" t="s">
        <v>3335</v>
      </c>
      <c r="F249" s="37" t="s">
        <v>3310</v>
      </c>
      <c r="G249" s="37" t="s">
        <v>3484</v>
      </c>
      <c r="H249" s="37" t="s">
        <v>3485</v>
      </c>
      <c r="I249" s="37" t="s">
        <v>3486</v>
      </c>
      <c r="J249" s="37" t="s">
        <v>378</v>
      </c>
      <c r="K249" s="37" t="s">
        <v>3487</v>
      </c>
      <c r="L249" s="37" t="s">
        <v>3488</v>
      </c>
      <c r="M249" s="37" t="s">
        <v>3326</v>
      </c>
      <c r="N249" s="60" t="s">
        <v>3629</v>
      </c>
      <c r="O249" s="37" t="s">
        <v>3116</v>
      </c>
      <c r="P249" s="38">
        <v>0.99454186099999997</v>
      </c>
      <c r="Q249" s="38">
        <v>-1.1196325229999999</v>
      </c>
      <c r="R249" s="38">
        <v>0</v>
      </c>
      <c r="S249" s="38">
        <v>0</v>
      </c>
      <c r="T249" s="38" t="s">
        <v>24</v>
      </c>
      <c r="U249" s="39" t="s">
        <v>24</v>
      </c>
      <c r="V249" s="39" t="s">
        <v>24</v>
      </c>
      <c r="W249" s="37" t="s">
        <v>24</v>
      </c>
      <c r="X249" s="37" t="s">
        <v>3319</v>
      </c>
      <c r="Y249" s="37" t="s">
        <v>24</v>
      </c>
      <c r="Z249" s="38">
        <v>3.7069999999999999E-2</v>
      </c>
      <c r="AA249" s="37" t="s">
        <v>377</v>
      </c>
    </row>
    <row r="250" spans="1:27" ht="14.25" customHeight="1">
      <c r="A250" s="37" t="s">
        <v>3481</v>
      </c>
      <c r="B250" s="37" t="s">
        <v>3482</v>
      </c>
      <c r="C250" s="37" t="s">
        <v>3483</v>
      </c>
      <c r="D250" s="37" t="s">
        <v>3308</v>
      </c>
      <c r="E250" s="37" t="s">
        <v>3309</v>
      </c>
      <c r="F250" s="37" t="s">
        <v>3310</v>
      </c>
      <c r="G250" s="37" t="s">
        <v>3484</v>
      </c>
      <c r="H250" s="37" t="s">
        <v>3485</v>
      </c>
      <c r="I250" s="37" t="s">
        <v>3486</v>
      </c>
      <c r="J250" s="37" t="s">
        <v>378</v>
      </c>
      <c r="K250" s="37" t="s">
        <v>3487</v>
      </c>
      <c r="L250" s="37" t="s">
        <v>3488</v>
      </c>
      <c r="M250" s="37" t="s">
        <v>3497</v>
      </c>
      <c r="N250" s="60" t="s">
        <v>3630</v>
      </c>
      <c r="O250" s="37" t="s">
        <v>3116</v>
      </c>
      <c r="P250" s="38">
        <v>0.99454186099999997</v>
      </c>
      <c r="Q250" s="38">
        <v>-1.1196325229999999</v>
      </c>
      <c r="R250" s="38">
        <v>0</v>
      </c>
      <c r="S250" s="38">
        <v>0</v>
      </c>
      <c r="T250" s="38" t="s">
        <v>24</v>
      </c>
      <c r="U250" s="39" t="s">
        <v>24</v>
      </c>
      <c r="V250" s="39" t="s">
        <v>24</v>
      </c>
      <c r="W250" s="37" t="s">
        <v>24</v>
      </c>
      <c r="X250" s="37" t="s">
        <v>3319</v>
      </c>
      <c r="Y250" s="37" t="s">
        <v>24</v>
      </c>
      <c r="Z250" s="38">
        <v>3.7069999999999999E-2</v>
      </c>
      <c r="AA250" s="37" t="s">
        <v>377</v>
      </c>
    </row>
    <row r="251" spans="1:27" ht="14.25" customHeight="1">
      <c r="A251" s="37" t="s">
        <v>3481</v>
      </c>
      <c r="B251" s="37" t="s">
        <v>3482</v>
      </c>
      <c r="C251" s="37" t="s">
        <v>3483</v>
      </c>
      <c r="D251" s="37" t="s">
        <v>3308</v>
      </c>
      <c r="E251" s="37" t="s">
        <v>3309</v>
      </c>
      <c r="F251" s="37" t="s">
        <v>3310</v>
      </c>
      <c r="G251" s="37" t="s">
        <v>3484</v>
      </c>
      <c r="H251" s="37" t="s">
        <v>3485</v>
      </c>
      <c r="I251" s="37" t="s">
        <v>3486</v>
      </c>
      <c r="J251" s="37" t="s">
        <v>378</v>
      </c>
      <c r="K251" s="37" t="s">
        <v>3487</v>
      </c>
      <c r="L251" s="37" t="s">
        <v>3488</v>
      </c>
      <c r="M251" s="37" t="s">
        <v>3497</v>
      </c>
      <c r="N251" s="60" t="s">
        <v>3631</v>
      </c>
      <c r="O251" s="37" t="s">
        <v>3116</v>
      </c>
      <c r="P251" s="38">
        <v>0.99454186099999997</v>
      </c>
      <c r="Q251" s="38">
        <v>-1.1196325229999999</v>
      </c>
      <c r="R251" s="38">
        <v>0</v>
      </c>
      <c r="S251" s="38">
        <v>0</v>
      </c>
      <c r="T251" s="38" t="s">
        <v>24</v>
      </c>
      <c r="U251" s="39" t="s">
        <v>24</v>
      </c>
      <c r="V251" s="39" t="s">
        <v>24</v>
      </c>
      <c r="W251" s="37" t="s">
        <v>24</v>
      </c>
      <c r="X251" s="37" t="s">
        <v>3319</v>
      </c>
      <c r="Y251" s="37" t="s">
        <v>24</v>
      </c>
      <c r="Z251" s="38">
        <v>3.7069999999999999E-2</v>
      </c>
      <c r="AA251" s="37" t="s">
        <v>377</v>
      </c>
    </row>
    <row r="252" spans="1:27" ht="14.25" customHeight="1">
      <c r="A252" s="37" t="s">
        <v>3481</v>
      </c>
      <c r="B252" s="37" t="s">
        <v>3482</v>
      </c>
      <c r="C252" s="37" t="s">
        <v>3483</v>
      </c>
      <c r="D252" s="37" t="s">
        <v>3308</v>
      </c>
      <c r="E252" s="37" t="s">
        <v>3309</v>
      </c>
      <c r="F252" s="37" t="s">
        <v>3310</v>
      </c>
      <c r="G252" s="37" t="s">
        <v>3484</v>
      </c>
      <c r="H252" s="37" t="s">
        <v>3485</v>
      </c>
      <c r="I252" s="37" t="s">
        <v>3486</v>
      </c>
      <c r="J252" s="37" t="s">
        <v>378</v>
      </c>
      <c r="K252" s="37" t="s">
        <v>3487</v>
      </c>
      <c r="L252" s="37" t="s">
        <v>3488</v>
      </c>
      <c r="M252" s="37" t="s">
        <v>3497</v>
      </c>
      <c r="N252" s="60" t="s">
        <v>3632</v>
      </c>
      <c r="O252" s="37" t="s">
        <v>3116</v>
      </c>
      <c r="P252" s="38">
        <v>0.99454186099999997</v>
      </c>
      <c r="Q252" s="38">
        <v>-1.1196325229999999</v>
      </c>
      <c r="R252" s="38">
        <v>0</v>
      </c>
      <c r="S252" s="38">
        <v>0</v>
      </c>
      <c r="T252" s="38" t="s">
        <v>24</v>
      </c>
      <c r="U252" s="39" t="s">
        <v>24</v>
      </c>
      <c r="V252" s="39" t="s">
        <v>24</v>
      </c>
      <c r="W252" s="37" t="s">
        <v>24</v>
      </c>
      <c r="X252" s="37" t="s">
        <v>3319</v>
      </c>
      <c r="Y252" s="37" t="s">
        <v>24</v>
      </c>
      <c r="Z252" s="38">
        <v>3.7069999999999999E-2</v>
      </c>
      <c r="AA252" s="37" t="s">
        <v>377</v>
      </c>
    </row>
    <row r="253" spans="1:27" ht="14.25" customHeight="1">
      <c r="A253" s="37" t="s">
        <v>3481</v>
      </c>
      <c r="B253" s="37" t="s">
        <v>3482</v>
      </c>
      <c r="C253" s="37" t="s">
        <v>3483</v>
      </c>
      <c r="D253" s="37" t="s">
        <v>3308</v>
      </c>
      <c r="E253" s="37" t="s">
        <v>3309</v>
      </c>
      <c r="F253" s="37" t="s">
        <v>3310</v>
      </c>
      <c r="G253" s="37" t="s">
        <v>3484</v>
      </c>
      <c r="H253" s="37" t="s">
        <v>3485</v>
      </c>
      <c r="I253" s="37" t="s">
        <v>3486</v>
      </c>
      <c r="J253" s="37" t="s">
        <v>378</v>
      </c>
      <c r="K253" s="37" t="s">
        <v>3487</v>
      </c>
      <c r="L253" s="37" t="s">
        <v>3488</v>
      </c>
      <c r="M253" s="37" t="s">
        <v>3316</v>
      </c>
      <c r="N253" s="60" t="s">
        <v>3633</v>
      </c>
      <c r="O253" s="37" t="s">
        <v>3116</v>
      </c>
      <c r="P253" s="38">
        <v>0.99454186099999997</v>
      </c>
      <c r="Q253" s="38">
        <v>-1.1196325229999999</v>
      </c>
      <c r="R253" s="38">
        <v>0</v>
      </c>
      <c r="S253" s="38">
        <v>0</v>
      </c>
      <c r="T253" s="38" t="s">
        <v>24</v>
      </c>
      <c r="U253" s="39" t="s">
        <v>24</v>
      </c>
      <c r="V253" s="39" t="s">
        <v>24</v>
      </c>
      <c r="W253" s="37" t="s">
        <v>24</v>
      </c>
      <c r="X253" s="37" t="s">
        <v>3319</v>
      </c>
      <c r="Y253" s="37" t="s">
        <v>24</v>
      </c>
      <c r="Z253" s="38">
        <v>3.7069999999999999E-2</v>
      </c>
      <c r="AA253" s="37" t="s">
        <v>377</v>
      </c>
    </row>
    <row r="254" spans="1:27" ht="14.25" customHeight="1">
      <c r="A254" s="37" t="s">
        <v>3481</v>
      </c>
      <c r="B254" s="37" t="s">
        <v>3482</v>
      </c>
      <c r="C254" s="37" t="s">
        <v>3483</v>
      </c>
      <c r="D254" s="37" t="s">
        <v>3308</v>
      </c>
      <c r="E254" s="37" t="s">
        <v>3325</v>
      </c>
      <c r="F254" s="37" t="s">
        <v>3310</v>
      </c>
      <c r="G254" s="37" t="s">
        <v>3484</v>
      </c>
      <c r="H254" s="37" t="s">
        <v>3485</v>
      </c>
      <c r="I254" s="37" t="s">
        <v>3486</v>
      </c>
      <c r="J254" s="37" t="s">
        <v>378</v>
      </c>
      <c r="K254" s="37" t="s">
        <v>3487</v>
      </c>
      <c r="L254" s="37" t="s">
        <v>3488</v>
      </c>
      <c r="M254" s="37" t="s">
        <v>3326</v>
      </c>
      <c r="N254" s="60" t="s">
        <v>3634</v>
      </c>
      <c r="O254" s="37" t="s">
        <v>3116</v>
      </c>
      <c r="P254" s="38">
        <v>0.99454186099999997</v>
      </c>
      <c r="Q254" s="38">
        <v>-1.1196325229999999</v>
      </c>
      <c r="R254" s="38">
        <v>0</v>
      </c>
      <c r="S254" s="38">
        <v>0</v>
      </c>
      <c r="T254" s="38" t="s">
        <v>24</v>
      </c>
      <c r="U254" s="39" t="s">
        <v>24</v>
      </c>
      <c r="V254" s="39" t="s">
        <v>24</v>
      </c>
      <c r="W254" s="37" t="s">
        <v>24</v>
      </c>
      <c r="X254" s="37" t="s">
        <v>3319</v>
      </c>
      <c r="Y254" s="37" t="s">
        <v>24</v>
      </c>
      <c r="Z254" s="38">
        <v>3.7069999999999999E-2</v>
      </c>
      <c r="AA254" s="37" t="s">
        <v>377</v>
      </c>
    </row>
    <row r="255" spans="1:27" ht="14.25" customHeight="1">
      <c r="A255" s="37" t="s">
        <v>3481</v>
      </c>
      <c r="B255" s="37" t="s">
        <v>3482</v>
      </c>
      <c r="C255" s="37" t="s">
        <v>3483</v>
      </c>
      <c r="D255" s="37" t="s">
        <v>3308</v>
      </c>
      <c r="E255" s="37" t="s">
        <v>3309</v>
      </c>
      <c r="F255" s="37" t="s">
        <v>3310</v>
      </c>
      <c r="G255" s="37" t="s">
        <v>3484</v>
      </c>
      <c r="H255" s="37" t="s">
        <v>3485</v>
      </c>
      <c r="I255" s="37" t="s">
        <v>3486</v>
      </c>
      <c r="J255" s="37" t="s">
        <v>378</v>
      </c>
      <c r="K255" s="37" t="s">
        <v>3487</v>
      </c>
      <c r="L255" s="37" t="s">
        <v>3488</v>
      </c>
      <c r="M255" s="37" t="s">
        <v>3316</v>
      </c>
      <c r="N255" s="60" t="s">
        <v>3635</v>
      </c>
      <c r="O255" s="37" t="s">
        <v>3116</v>
      </c>
      <c r="P255" s="38">
        <v>0.99454186099999997</v>
      </c>
      <c r="Q255" s="38">
        <v>-1.1196325229999999</v>
      </c>
      <c r="R255" s="38">
        <v>0</v>
      </c>
      <c r="S255" s="38">
        <v>0</v>
      </c>
      <c r="T255" s="38" t="s">
        <v>24</v>
      </c>
      <c r="U255" s="39" t="s">
        <v>24</v>
      </c>
      <c r="V255" s="39" t="s">
        <v>24</v>
      </c>
      <c r="W255" s="37" t="s">
        <v>24</v>
      </c>
      <c r="X255" s="37" t="s">
        <v>3319</v>
      </c>
      <c r="Y255" s="37" t="s">
        <v>24</v>
      </c>
      <c r="Z255" s="38">
        <v>3.7069999999999999E-2</v>
      </c>
      <c r="AA255" s="37" t="s">
        <v>377</v>
      </c>
    </row>
    <row r="256" spans="1:27" ht="14.25" customHeight="1">
      <c r="A256" s="37" t="s">
        <v>3481</v>
      </c>
      <c r="B256" s="37" t="s">
        <v>3482</v>
      </c>
      <c r="C256" s="37" t="s">
        <v>3483</v>
      </c>
      <c r="D256" s="37" t="s">
        <v>3308</v>
      </c>
      <c r="E256" s="37" t="s">
        <v>3325</v>
      </c>
      <c r="F256" s="37" t="s">
        <v>3310</v>
      </c>
      <c r="G256" s="37" t="s">
        <v>3484</v>
      </c>
      <c r="H256" s="37" t="s">
        <v>3485</v>
      </c>
      <c r="I256" s="37" t="s">
        <v>3486</v>
      </c>
      <c r="J256" s="37" t="s">
        <v>378</v>
      </c>
      <c r="K256" s="37" t="s">
        <v>3487</v>
      </c>
      <c r="L256" s="37" t="s">
        <v>3488</v>
      </c>
      <c r="M256" s="37" t="s">
        <v>3326</v>
      </c>
      <c r="N256" s="60" t="s">
        <v>3636</v>
      </c>
      <c r="O256" s="37" t="s">
        <v>3116</v>
      </c>
      <c r="P256" s="38">
        <v>0.99454186099999997</v>
      </c>
      <c r="Q256" s="38">
        <v>-1.1196325229999999</v>
      </c>
      <c r="R256" s="38">
        <v>0</v>
      </c>
      <c r="S256" s="38">
        <v>0</v>
      </c>
      <c r="T256" s="38" t="s">
        <v>24</v>
      </c>
      <c r="U256" s="39" t="s">
        <v>24</v>
      </c>
      <c r="V256" s="39" t="s">
        <v>24</v>
      </c>
      <c r="W256" s="37" t="s">
        <v>24</v>
      </c>
      <c r="X256" s="37" t="s">
        <v>3319</v>
      </c>
      <c r="Y256" s="37" t="s">
        <v>24</v>
      </c>
      <c r="Z256" s="38">
        <v>3.7069999999999999E-2</v>
      </c>
      <c r="AA256" s="37" t="s">
        <v>377</v>
      </c>
    </row>
    <row r="257" spans="1:27" ht="14.25" customHeight="1">
      <c r="A257" s="37" t="s">
        <v>3481</v>
      </c>
      <c r="B257" s="37" t="s">
        <v>3482</v>
      </c>
      <c r="C257" s="37" t="s">
        <v>3483</v>
      </c>
      <c r="D257" s="37" t="s">
        <v>3308</v>
      </c>
      <c r="E257" s="37" t="s">
        <v>3309</v>
      </c>
      <c r="F257" s="37" t="s">
        <v>3310</v>
      </c>
      <c r="G257" s="37" t="s">
        <v>3484</v>
      </c>
      <c r="H257" s="37" t="s">
        <v>3485</v>
      </c>
      <c r="I257" s="37" t="s">
        <v>3486</v>
      </c>
      <c r="J257" s="37" t="s">
        <v>378</v>
      </c>
      <c r="K257" s="37" t="s">
        <v>3487</v>
      </c>
      <c r="L257" s="37" t="s">
        <v>3488</v>
      </c>
      <c r="M257" s="37" t="s">
        <v>3316</v>
      </c>
      <c r="N257" s="60" t="s">
        <v>3637</v>
      </c>
      <c r="O257" s="37" t="s">
        <v>3116</v>
      </c>
      <c r="P257" s="38">
        <v>0.99454186099999997</v>
      </c>
      <c r="Q257" s="38">
        <v>-1.1196325229999999</v>
      </c>
      <c r="R257" s="38">
        <v>0</v>
      </c>
      <c r="S257" s="38">
        <v>0</v>
      </c>
      <c r="T257" s="38" t="s">
        <v>24</v>
      </c>
      <c r="U257" s="39" t="s">
        <v>24</v>
      </c>
      <c r="V257" s="39" t="s">
        <v>24</v>
      </c>
      <c r="W257" s="37" t="s">
        <v>24</v>
      </c>
      <c r="X257" s="37" t="s">
        <v>3319</v>
      </c>
      <c r="Y257" s="37" t="s">
        <v>24</v>
      </c>
      <c r="Z257" s="38">
        <v>3.7069999999999999E-2</v>
      </c>
      <c r="AA257" s="37" t="s">
        <v>377</v>
      </c>
    </row>
    <row r="258" spans="1:27" ht="14.25" customHeight="1">
      <c r="A258" s="37" t="s">
        <v>3638</v>
      </c>
      <c r="B258" s="37" t="s">
        <v>3613</v>
      </c>
      <c r="C258" s="37" t="s">
        <v>3614</v>
      </c>
      <c r="D258" s="37" t="s">
        <v>3324</v>
      </c>
      <c r="E258" s="37" t="s">
        <v>3335</v>
      </c>
      <c r="F258" s="37" t="s">
        <v>3310</v>
      </c>
      <c r="G258" s="37" t="s">
        <v>3615</v>
      </c>
      <c r="H258" s="37" t="s">
        <v>3616</v>
      </c>
      <c r="I258" s="37" t="s">
        <v>3486</v>
      </c>
      <c r="J258" s="37" t="s">
        <v>378</v>
      </c>
      <c r="K258" s="37" t="s">
        <v>3487</v>
      </c>
      <c r="L258" s="37" t="s">
        <v>3488</v>
      </c>
      <c r="M258" s="37" t="s">
        <v>3326</v>
      </c>
      <c r="N258" s="60" t="s">
        <v>3639</v>
      </c>
      <c r="O258" s="37" t="s">
        <v>3116</v>
      </c>
      <c r="P258" s="38">
        <v>0.99454186099999997</v>
      </c>
      <c r="Q258" s="38">
        <v>-1.1196325229999999</v>
      </c>
      <c r="R258" s="38">
        <v>0</v>
      </c>
      <c r="S258" s="38">
        <v>0</v>
      </c>
      <c r="T258" s="38" t="s">
        <v>24</v>
      </c>
      <c r="U258" s="39" t="s">
        <v>24</v>
      </c>
      <c r="V258" s="39" t="s">
        <v>24</v>
      </c>
      <c r="W258" s="37" t="s">
        <v>24</v>
      </c>
      <c r="X258" s="37" t="s">
        <v>3319</v>
      </c>
      <c r="Y258" s="37" t="s">
        <v>24</v>
      </c>
      <c r="Z258" s="38">
        <v>3.7069999999999999E-2</v>
      </c>
      <c r="AA258" s="37" t="s">
        <v>377</v>
      </c>
    </row>
    <row r="259" spans="1:27" ht="14.25" customHeight="1">
      <c r="A259" s="37" t="s">
        <v>3640</v>
      </c>
      <c r="B259" s="37" t="s">
        <v>3613</v>
      </c>
      <c r="C259" s="37" t="s">
        <v>3614</v>
      </c>
      <c r="D259" s="37" t="s">
        <v>3324</v>
      </c>
      <c r="E259" s="37" t="s">
        <v>3335</v>
      </c>
      <c r="F259" s="37" t="s">
        <v>3310</v>
      </c>
      <c r="G259" s="37" t="s">
        <v>3615</v>
      </c>
      <c r="H259" s="37" t="s">
        <v>3616</v>
      </c>
      <c r="I259" s="37" t="s">
        <v>3486</v>
      </c>
      <c r="J259" s="37" t="s">
        <v>378</v>
      </c>
      <c r="K259" s="37" t="s">
        <v>3487</v>
      </c>
      <c r="L259" s="37" t="s">
        <v>3488</v>
      </c>
      <c r="M259" s="37" t="s">
        <v>3326</v>
      </c>
      <c r="N259" s="60" t="s">
        <v>3639</v>
      </c>
      <c r="O259" s="37" t="s">
        <v>3116</v>
      </c>
      <c r="P259" s="38">
        <v>0.99454186099999997</v>
      </c>
      <c r="Q259" s="38">
        <v>-1.1196325229999999</v>
      </c>
      <c r="R259" s="38">
        <v>0</v>
      </c>
      <c r="S259" s="38">
        <v>0</v>
      </c>
      <c r="T259" s="38" t="s">
        <v>24</v>
      </c>
      <c r="U259" s="39" t="s">
        <v>24</v>
      </c>
      <c r="V259" s="39" t="s">
        <v>24</v>
      </c>
      <c r="W259" s="37" t="s">
        <v>24</v>
      </c>
      <c r="X259" s="37" t="s">
        <v>3319</v>
      </c>
      <c r="Y259" s="37" t="s">
        <v>24</v>
      </c>
      <c r="Z259" s="38">
        <v>3.7069999999999999E-2</v>
      </c>
      <c r="AA259" s="37" t="s">
        <v>377</v>
      </c>
    </row>
    <row r="260" spans="1:27" ht="14.25" customHeight="1">
      <c r="A260" s="37" t="s">
        <v>3542</v>
      </c>
      <c r="B260" s="37" t="s">
        <v>3482</v>
      </c>
      <c r="C260" s="37" t="s">
        <v>3483</v>
      </c>
      <c r="D260" s="37" t="s">
        <v>3324</v>
      </c>
      <c r="E260" s="37" t="s">
        <v>3335</v>
      </c>
      <c r="F260" s="37" t="s">
        <v>3310</v>
      </c>
      <c r="G260" s="37" t="s">
        <v>3484</v>
      </c>
      <c r="H260" s="37" t="s">
        <v>3485</v>
      </c>
      <c r="I260" s="37" t="s">
        <v>3486</v>
      </c>
      <c r="J260" s="37" t="s">
        <v>378</v>
      </c>
      <c r="K260" s="37" t="s">
        <v>3487</v>
      </c>
      <c r="L260" s="37" t="s">
        <v>3488</v>
      </c>
      <c r="M260" s="37" t="s">
        <v>3326</v>
      </c>
      <c r="N260" s="60" t="s">
        <v>3641</v>
      </c>
      <c r="O260" s="37" t="s">
        <v>3116</v>
      </c>
      <c r="P260" s="38">
        <v>0.99454186099999997</v>
      </c>
      <c r="Q260" s="38">
        <v>-1.1196325229999999</v>
      </c>
      <c r="R260" s="38">
        <v>0</v>
      </c>
      <c r="S260" s="38">
        <v>0</v>
      </c>
      <c r="T260" s="38" t="s">
        <v>24</v>
      </c>
      <c r="U260" s="39" t="s">
        <v>24</v>
      </c>
      <c r="V260" s="39" t="s">
        <v>24</v>
      </c>
      <c r="W260" s="37" t="s">
        <v>24</v>
      </c>
      <c r="X260" s="37" t="s">
        <v>3319</v>
      </c>
      <c r="Y260" s="37" t="s">
        <v>24</v>
      </c>
      <c r="Z260" s="38">
        <v>3.7069999999999999E-2</v>
      </c>
      <c r="AA260" s="37" t="s">
        <v>377</v>
      </c>
    </row>
    <row r="261" spans="1:27" ht="14.25" customHeight="1">
      <c r="A261" s="37" t="s">
        <v>3642</v>
      </c>
      <c r="B261" s="37" t="s">
        <v>3491</v>
      </c>
      <c r="C261" s="37" t="s">
        <v>3492</v>
      </c>
      <c r="D261" s="37" t="s">
        <v>3324</v>
      </c>
      <c r="E261" s="37" t="s">
        <v>3325</v>
      </c>
      <c r="F261" s="37" t="s">
        <v>3310</v>
      </c>
      <c r="G261" s="37" t="s">
        <v>3484</v>
      </c>
      <c r="H261" s="37" t="s">
        <v>3493</v>
      </c>
      <c r="I261" s="37" t="s">
        <v>3486</v>
      </c>
      <c r="J261" s="37" t="s">
        <v>378</v>
      </c>
      <c r="K261" s="37" t="s">
        <v>3487</v>
      </c>
      <c r="L261" s="37" t="s">
        <v>3488</v>
      </c>
      <c r="M261" s="37" t="s">
        <v>3326</v>
      </c>
      <c r="N261" s="60" t="s">
        <v>3643</v>
      </c>
      <c r="O261" s="37" t="s">
        <v>3116</v>
      </c>
      <c r="P261" s="38">
        <v>0.99454186099999997</v>
      </c>
      <c r="Q261" s="38">
        <v>-1.1196325229999999</v>
      </c>
      <c r="R261" s="38">
        <v>0</v>
      </c>
      <c r="S261" s="38">
        <v>0</v>
      </c>
      <c r="T261" s="38" t="s">
        <v>24</v>
      </c>
      <c r="U261" s="39" t="s">
        <v>24</v>
      </c>
      <c r="V261" s="39" t="s">
        <v>24</v>
      </c>
      <c r="W261" s="37" t="s">
        <v>24</v>
      </c>
      <c r="X261" s="37" t="s">
        <v>3319</v>
      </c>
      <c r="Y261" s="37" t="s">
        <v>24</v>
      </c>
      <c r="Z261" s="38">
        <v>3.7069999999999999E-2</v>
      </c>
      <c r="AA261" s="37" t="s">
        <v>377</v>
      </c>
    </row>
    <row r="262" spans="1:27" ht="14.25" customHeight="1">
      <c r="A262" s="37" t="s">
        <v>3644</v>
      </c>
      <c r="B262" s="37" t="s">
        <v>3482</v>
      </c>
      <c r="C262" s="37" t="s">
        <v>3483</v>
      </c>
      <c r="D262" s="37" t="s">
        <v>3324</v>
      </c>
      <c r="E262" s="37" t="s">
        <v>3370</v>
      </c>
      <c r="F262" s="37" t="s">
        <v>3310</v>
      </c>
      <c r="G262" s="37" t="s">
        <v>3484</v>
      </c>
      <c r="H262" s="37" t="s">
        <v>3485</v>
      </c>
      <c r="I262" s="37" t="s">
        <v>3486</v>
      </c>
      <c r="J262" s="37" t="s">
        <v>378</v>
      </c>
      <c r="K262" s="37" t="s">
        <v>3487</v>
      </c>
      <c r="L262" s="37" t="s">
        <v>3488</v>
      </c>
      <c r="M262" s="37" t="s">
        <v>3326</v>
      </c>
      <c r="N262" s="60" t="s">
        <v>3645</v>
      </c>
      <c r="O262" s="37" t="s">
        <v>3116</v>
      </c>
      <c r="P262" s="38">
        <v>0.99454186099999997</v>
      </c>
      <c r="Q262" s="38">
        <v>-1.1196325229999999</v>
      </c>
      <c r="R262" s="38">
        <v>0</v>
      </c>
      <c r="S262" s="38">
        <v>0</v>
      </c>
      <c r="T262" s="38" t="s">
        <v>24</v>
      </c>
      <c r="U262" s="39" t="s">
        <v>24</v>
      </c>
      <c r="V262" s="39" t="s">
        <v>24</v>
      </c>
      <c r="W262" s="37" t="s">
        <v>24</v>
      </c>
      <c r="X262" s="37" t="s">
        <v>3319</v>
      </c>
      <c r="Y262" s="37" t="s">
        <v>24</v>
      </c>
      <c r="Z262" s="38">
        <v>3.7069999999999999E-2</v>
      </c>
      <c r="AA262" s="37" t="s">
        <v>377</v>
      </c>
    </row>
    <row r="263" spans="1:27" ht="14.25" customHeight="1">
      <c r="A263" s="37" t="s">
        <v>3646</v>
      </c>
      <c r="B263" s="37" t="s">
        <v>3491</v>
      </c>
      <c r="C263" s="37" t="s">
        <v>3492</v>
      </c>
      <c r="D263" s="37" t="s">
        <v>3324</v>
      </c>
      <c r="E263" s="37" t="s">
        <v>3335</v>
      </c>
      <c r="F263" s="37" t="s">
        <v>3310</v>
      </c>
      <c r="G263" s="37" t="s">
        <v>3484</v>
      </c>
      <c r="H263" s="37" t="s">
        <v>3493</v>
      </c>
      <c r="I263" s="37" t="s">
        <v>3486</v>
      </c>
      <c r="J263" s="37" t="s">
        <v>378</v>
      </c>
      <c r="K263" s="37" t="s">
        <v>3487</v>
      </c>
      <c r="L263" s="37" t="s">
        <v>3488</v>
      </c>
      <c r="M263" s="37" t="s">
        <v>3326</v>
      </c>
      <c r="N263" s="60" t="s">
        <v>3647</v>
      </c>
      <c r="O263" s="37" t="s">
        <v>3116</v>
      </c>
      <c r="P263" s="38">
        <v>0.99454186099999997</v>
      </c>
      <c r="Q263" s="38">
        <v>-1.1196325229999999</v>
      </c>
      <c r="R263" s="38">
        <v>0</v>
      </c>
      <c r="S263" s="38">
        <v>0</v>
      </c>
      <c r="T263" s="38" t="s">
        <v>24</v>
      </c>
      <c r="U263" s="39" t="s">
        <v>24</v>
      </c>
      <c r="V263" s="39" t="s">
        <v>24</v>
      </c>
      <c r="W263" s="37" t="s">
        <v>24</v>
      </c>
      <c r="X263" s="37" t="s">
        <v>3319</v>
      </c>
      <c r="Y263" s="37" t="s">
        <v>24</v>
      </c>
      <c r="Z263" s="38">
        <v>3.7069999999999999E-2</v>
      </c>
      <c r="AA263" s="37" t="s">
        <v>377</v>
      </c>
    </row>
    <row r="264" spans="1:27" ht="14.25" customHeight="1">
      <c r="A264" s="37" t="s">
        <v>3648</v>
      </c>
      <c r="B264" s="37" t="s">
        <v>3613</v>
      </c>
      <c r="C264" s="37" t="s">
        <v>3614</v>
      </c>
      <c r="D264" s="37" t="s">
        <v>3324</v>
      </c>
      <c r="E264" s="37" t="s">
        <v>3335</v>
      </c>
      <c r="F264" s="37" t="s">
        <v>3310</v>
      </c>
      <c r="G264" s="37" t="s">
        <v>3615</v>
      </c>
      <c r="H264" s="37" t="s">
        <v>3616</v>
      </c>
      <c r="I264" s="37" t="s">
        <v>3486</v>
      </c>
      <c r="J264" s="37" t="s">
        <v>378</v>
      </c>
      <c r="K264" s="37" t="s">
        <v>3487</v>
      </c>
      <c r="L264" s="37" t="s">
        <v>3488</v>
      </c>
      <c r="M264" s="37" t="s">
        <v>3326</v>
      </c>
      <c r="N264" s="60" t="s">
        <v>3639</v>
      </c>
      <c r="O264" s="37" t="s">
        <v>3116</v>
      </c>
      <c r="P264" s="38">
        <v>0.99454186099999997</v>
      </c>
      <c r="Q264" s="38">
        <v>-1.1196325229999999</v>
      </c>
      <c r="R264" s="38">
        <v>0</v>
      </c>
      <c r="S264" s="38">
        <v>0</v>
      </c>
      <c r="T264" s="38" t="s">
        <v>24</v>
      </c>
      <c r="U264" s="39" t="s">
        <v>24</v>
      </c>
      <c r="V264" s="39" t="s">
        <v>24</v>
      </c>
      <c r="W264" s="37" t="s">
        <v>24</v>
      </c>
      <c r="X264" s="37" t="s">
        <v>3319</v>
      </c>
      <c r="Y264" s="37" t="s">
        <v>24</v>
      </c>
      <c r="Z264" s="38">
        <v>3.7069999999999999E-2</v>
      </c>
      <c r="AA264" s="37" t="s">
        <v>377</v>
      </c>
    </row>
    <row r="265" spans="1:27" ht="14.25" customHeight="1">
      <c r="A265" s="37" t="s">
        <v>3490</v>
      </c>
      <c r="B265" s="37" t="s">
        <v>3491</v>
      </c>
      <c r="C265" s="37" t="s">
        <v>3492</v>
      </c>
      <c r="D265" s="37" t="s">
        <v>3324</v>
      </c>
      <c r="E265" s="37" t="s">
        <v>3335</v>
      </c>
      <c r="F265" s="37" t="s">
        <v>3310</v>
      </c>
      <c r="G265" s="37" t="s">
        <v>3484</v>
      </c>
      <c r="H265" s="37" t="s">
        <v>3493</v>
      </c>
      <c r="I265" s="37" t="s">
        <v>3486</v>
      </c>
      <c r="J265" s="37" t="s">
        <v>378</v>
      </c>
      <c r="K265" s="37" t="s">
        <v>3487</v>
      </c>
      <c r="L265" s="37" t="s">
        <v>3488</v>
      </c>
      <c r="M265" s="37" t="s">
        <v>3326</v>
      </c>
      <c r="N265" s="60" t="s">
        <v>3649</v>
      </c>
      <c r="O265" s="37" t="s">
        <v>3116</v>
      </c>
      <c r="P265" s="38">
        <v>0.99454186099999997</v>
      </c>
      <c r="Q265" s="38">
        <v>-1.1196325229999999</v>
      </c>
      <c r="R265" s="38">
        <v>0</v>
      </c>
      <c r="S265" s="38">
        <v>0</v>
      </c>
      <c r="T265" s="38" t="s">
        <v>24</v>
      </c>
      <c r="U265" s="39" t="s">
        <v>24</v>
      </c>
      <c r="V265" s="39" t="s">
        <v>24</v>
      </c>
      <c r="W265" s="37" t="s">
        <v>24</v>
      </c>
      <c r="X265" s="37" t="s">
        <v>3319</v>
      </c>
      <c r="Y265" s="37" t="s">
        <v>24</v>
      </c>
      <c r="Z265" s="38">
        <v>3.7069999999999999E-2</v>
      </c>
      <c r="AA265" s="37" t="s">
        <v>377</v>
      </c>
    </row>
    <row r="266" spans="1:27" ht="14.25" customHeight="1">
      <c r="A266" s="37" t="s">
        <v>3646</v>
      </c>
      <c r="B266" s="37" t="s">
        <v>3491</v>
      </c>
      <c r="C266" s="37" t="s">
        <v>3492</v>
      </c>
      <c r="D266" s="37" t="s">
        <v>3324</v>
      </c>
      <c r="E266" s="37" t="s">
        <v>3335</v>
      </c>
      <c r="F266" s="37" t="s">
        <v>3310</v>
      </c>
      <c r="G266" s="37" t="s">
        <v>3484</v>
      </c>
      <c r="H266" s="37" t="s">
        <v>3493</v>
      </c>
      <c r="I266" s="37" t="s">
        <v>3486</v>
      </c>
      <c r="J266" s="37" t="s">
        <v>378</v>
      </c>
      <c r="K266" s="37" t="s">
        <v>3487</v>
      </c>
      <c r="L266" s="37" t="s">
        <v>3488</v>
      </c>
      <c r="M266" s="37" t="s">
        <v>3326</v>
      </c>
      <c r="N266" s="60" t="s">
        <v>3649</v>
      </c>
      <c r="O266" s="37" t="s">
        <v>3116</v>
      </c>
      <c r="P266" s="38">
        <v>0.99454186099999997</v>
      </c>
      <c r="Q266" s="38">
        <v>-1.1196325229999999</v>
      </c>
      <c r="R266" s="38">
        <v>0</v>
      </c>
      <c r="S266" s="38">
        <v>0</v>
      </c>
      <c r="T266" s="38" t="s">
        <v>24</v>
      </c>
      <c r="U266" s="39" t="s">
        <v>24</v>
      </c>
      <c r="V266" s="39" t="s">
        <v>24</v>
      </c>
      <c r="W266" s="37" t="s">
        <v>24</v>
      </c>
      <c r="X266" s="37" t="s">
        <v>3319</v>
      </c>
      <c r="Y266" s="37" t="s">
        <v>24</v>
      </c>
      <c r="Z266" s="38">
        <v>3.7069999999999999E-2</v>
      </c>
      <c r="AA266" s="37" t="s">
        <v>377</v>
      </c>
    </row>
    <row r="267" spans="1:27" ht="14.25" customHeight="1">
      <c r="A267" s="37" t="s">
        <v>3490</v>
      </c>
      <c r="B267" s="37" t="s">
        <v>3491</v>
      </c>
      <c r="C267" s="37" t="s">
        <v>3492</v>
      </c>
      <c r="D267" s="37" t="s">
        <v>3324</v>
      </c>
      <c r="E267" s="37" t="s">
        <v>3335</v>
      </c>
      <c r="F267" s="37" t="s">
        <v>3310</v>
      </c>
      <c r="G267" s="37" t="s">
        <v>3484</v>
      </c>
      <c r="H267" s="37" t="s">
        <v>3493</v>
      </c>
      <c r="I267" s="37" t="s">
        <v>3486</v>
      </c>
      <c r="J267" s="37" t="s">
        <v>378</v>
      </c>
      <c r="K267" s="37" t="s">
        <v>3487</v>
      </c>
      <c r="L267" s="37" t="s">
        <v>3488</v>
      </c>
      <c r="M267" s="37" t="s">
        <v>3326</v>
      </c>
      <c r="N267" s="60" t="s">
        <v>3647</v>
      </c>
      <c r="O267" s="37" t="s">
        <v>3116</v>
      </c>
      <c r="P267" s="38">
        <v>0.99454186099999997</v>
      </c>
      <c r="Q267" s="38">
        <v>-1.1196325229999999</v>
      </c>
      <c r="R267" s="38">
        <v>0</v>
      </c>
      <c r="S267" s="38">
        <v>0</v>
      </c>
      <c r="T267" s="38" t="s">
        <v>24</v>
      </c>
      <c r="U267" s="39" t="s">
        <v>24</v>
      </c>
      <c r="V267" s="39" t="s">
        <v>24</v>
      </c>
      <c r="W267" s="37" t="s">
        <v>24</v>
      </c>
      <c r="X267" s="37" t="s">
        <v>3319</v>
      </c>
      <c r="Y267" s="37" t="s">
        <v>24</v>
      </c>
      <c r="Z267" s="38">
        <v>3.7069999999999999E-2</v>
      </c>
      <c r="AA267" s="37" t="s">
        <v>377</v>
      </c>
    </row>
    <row r="268" spans="1:27" ht="14.25" customHeight="1">
      <c r="A268" s="37" t="s">
        <v>3650</v>
      </c>
      <c r="B268" s="37" t="s">
        <v>3613</v>
      </c>
      <c r="C268" s="37" t="s">
        <v>3614</v>
      </c>
      <c r="D268" s="37" t="s">
        <v>3324</v>
      </c>
      <c r="E268" s="37" t="s">
        <v>3335</v>
      </c>
      <c r="F268" s="37" t="s">
        <v>3310</v>
      </c>
      <c r="G268" s="37" t="s">
        <v>3615</v>
      </c>
      <c r="H268" s="37" t="s">
        <v>3616</v>
      </c>
      <c r="I268" s="37" t="s">
        <v>3486</v>
      </c>
      <c r="J268" s="37" t="s">
        <v>378</v>
      </c>
      <c r="K268" s="37" t="s">
        <v>3487</v>
      </c>
      <c r="L268" s="37" t="s">
        <v>3488</v>
      </c>
      <c r="M268" s="37" t="s">
        <v>3326</v>
      </c>
      <c r="N268" s="60" t="s">
        <v>3651</v>
      </c>
      <c r="O268" s="37" t="s">
        <v>3116</v>
      </c>
      <c r="P268" s="38">
        <v>0.99454186099999997</v>
      </c>
      <c r="Q268" s="38">
        <v>-1.1196325229999999</v>
      </c>
      <c r="R268" s="38">
        <v>0</v>
      </c>
      <c r="S268" s="38">
        <v>0</v>
      </c>
      <c r="T268" s="38" t="s">
        <v>24</v>
      </c>
      <c r="U268" s="39" t="s">
        <v>24</v>
      </c>
      <c r="V268" s="39" t="s">
        <v>24</v>
      </c>
      <c r="W268" s="37" t="s">
        <v>24</v>
      </c>
      <c r="X268" s="37" t="s">
        <v>3319</v>
      </c>
      <c r="Y268" s="37" t="s">
        <v>24</v>
      </c>
      <c r="Z268" s="38">
        <v>3.7069999999999999E-2</v>
      </c>
      <c r="AA268" s="37" t="s">
        <v>377</v>
      </c>
    </row>
    <row r="269" spans="1:27" ht="14.25" customHeight="1">
      <c r="A269" s="37" t="s">
        <v>3652</v>
      </c>
      <c r="B269" s="37" t="s">
        <v>3653</v>
      </c>
      <c r="C269" s="37" t="s">
        <v>3654</v>
      </c>
      <c r="D269" s="37" t="s">
        <v>3324</v>
      </c>
      <c r="E269" s="37" t="s">
        <v>3340</v>
      </c>
      <c r="F269" s="37" t="s">
        <v>3310</v>
      </c>
      <c r="G269" s="37" t="s">
        <v>3655</v>
      </c>
      <c r="H269" s="37" t="s">
        <v>3656</v>
      </c>
      <c r="I269" s="37" t="s">
        <v>3486</v>
      </c>
      <c r="J269" s="37" t="s">
        <v>378</v>
      </c>
      <c r="K269" s="37" t="s">
        <v>3487</v>
      </c>
      <c r="L269" s="37" t="s">
        <v>3657</v>
      </c>
      <c r="M269" s="37" t="s">
        <v>3326</v>
      </c>
      <c r="N269" s="60" t="s">
        <v>3658</v>
      </c>
      <c r="O269" s="37" t="s">
        <v>3116</v>
      </c>
      <c r="P269" s="38">
        <v>0.99454186099999997</v>
      </c>
      <c r="Q269" s="38">
        <v>-1.1196325229999999</v>
      </c>
      <c r="R269" s="38">
        <v>0</v>
      </c>
      <c r="S269" s="38">
        <v>0</v>
      </c>
      <c r="T269" s="38" t="s">
        <v>24</v>
      </c>
      <c r="U269" s="39" t="s">
        <v>24</v>
      </c>
      <c r="V269" s="39" t="s">
        <v>24</v>
      </c>
      <c r="W269" s="37" t="s">
        <v>24</v>
      </c>
      <c r="X269" s="37" t="s">
        <v>3319</v>
      </c>
      <c r="Y269" s="37" t="s">
        <v>24</v>
      </c>
      <c r="Z269" s="38">
        <v>3.7069999999999999E-2</v>
      </c>
      <c r="AA269" s="37" t="s">
        <v>377</v>
      </c>
    </row>
    <row r="270" spans="1:27" ht="14.25" customHeight="1">
      <c r="A270" s="37" t="s">
        <v>3659</v>
      </c>
      <c r="B270" s="37" t="s">
        <v>3491</v>
      </c>
      <c r="C270" s="37" t="s">
        <v>3492</v>
      </c>
      <c r="D270" s="37" t="s">
        <v>3324</v>
      </c>
      <c r="E270" s="37" t="s">
        <v>3335</v>
      </c>
      <c r="F270" s="37" t="s">
        <v>3310</v>
      </c>
      <c r="G270" s="37" t="s">
        <v>3484</v>
      </c>
      <c r="H270" s="37" t="s">
        <v>3493</v>
      </c>
      <c r="I270" s="37" t="s">
        <v>3486</v>
      </c>
      <c r="J270" s="37" t="s">
        <v>378</v>
      </c>
      <c r="K270" s="37" t="s">
        <v>3487</v>
      </c>
      <c r="L270" s="37" t="s">
        <v>3488</v>
      </c>
      <c r="M270" s="37" t="s">
        <v>3326</v>
      </c>
      <c r="N270" s="60" t="s">
        <v>3660</v>
      </c>
      <c r="O270" s="37" t="s">
        <v>3116</v>
      </c>
      <c r="P270" s="38">
        <v>0.99454186099999997</v>
      </c>
      <c r="Q270" s="38">
        <v>-1.1196325229999999</v>
      </c>
      <c r="R270" s="38">
        <v>0</v>
      </c>
      <c r="S270" s="38">
        <v>0</v>
      </c>
      <c r="T270" s="38" t="s">
        <v>24</v>
      </c>
      <c r="U270" s="39" t="s">
        <v>24</v>
      </c>
      <c r="V270" s="39" t="s">
        <v>24</v>
      </c>
      <c r="W270" s="37" t="s">
        <v>24</v>
      </c>
      <c r="X270" s="37" t="s">
        <v>3319</v>
      </c>
      <c r="Y270" s="37" t="s">
        <v>24</v>
      </c>
      <c r="Z270" s="38">
        <v>3.7069999999999999E-2</v>
      </c>
      <c r="AA270" s="37" t="s">
        <v>377</v>
      </c>
    </row>
    <row r="271" spans="1:27" ht="14.25" customHeight="1">
      <c r="A271" s="37" t="s">
        <v>3481</v>
      </c>
      <c r="B271" s="37" t="s">
        <v>3491</v>
      </c>
      <c r="C271" s="37" t="s">
        <v>3492</v>
      </c>
      <c r="D271" s="37" t="s">
        <v>3333</v>
      </c>
      <c r="E271" s="37" t="s">
        <v>3325</v>
      </c>
      <c r="F271" s="37" t="s">
        <v>3310</v>
      </c>
      <c r="G271" s="37" t="s">
        <v>3484</v>
      </c>
      <c r="H271" s="37" t="s">
        <v>3493</v>
      </c>
      <c r="I271" s="37" t="s">
        <v>3486</v>
      </c>
      <c r="J271" s="37" t="s">
        <v>378</v>
      </c>
      <c r="K271" s="37" t="s">
        <v>3487</v>
      </c>
      <c r="L271" s="37" t="s">
        <v>3488</v>
      </c>
      <c r="M271" s="37" t="s">
        <v>3326</v>
      </c>
      <c r="N271" s="60" t="s">
        <v>3661</v>
      </c>
      <c r="O271" s="37" t="s">
        <v>3116</v>
      </c>
      <c r="P271" s="38">
        <v>0.99454186099999997</v>
      </c>
      <c r="Q271" s="38">
        <v>-1.1196325229999999</v>
      </c>
      <c r="R271" s="38">
        <v>0</v>
      </c>
      <c r="S271" s="38">
        <v>0</v>
      </c>
      <c r="T271" s="38" t="s">
        <v>24</v>
      </c>
      <c r="U271" s="39" t="s">
        <v>24</v>
      </c>
      <c r="V271" s="39" t="s">
        <v>24</v>
      </c>
      <c r="W271" s="37" t="s">
        <v>24</v>
      </c>
      <c r="X271" s="37" t="s">
        <v>3319</v>
      </c>
      <c r="Y271" s="37" t="s">
        <v>24</v>
      </c>
      <c r="Z271" s="38">
        <v>3.7069999999999999E-2</v>
      </c>
      <c r="AA271" s="37" t="s">
        <v>377</v>
      </c>
    </row>
    <row r="272" spans="1:27" ht="14.25" customHeight="1">
      <c r="A272" s="37" t="s">
        <v>3662</v>
      </c>
      <c r="B272" s="37" t="s">
        <v>3663</v>
      </c>
      <c r="C272" s="37" t="s">
        <v>3664</v>
      </c>
      <c r="D272" s="37" t="s">
        <v>3333</v>
      </c>
      <c r="E272" s="37" t="s">
        <v>3367</v>
      </c>
      <c r="F272" s="37" t="s">
        <v>3310</v>
      </c>
      <c r="G272" s="37" t="s">
        <v>3665</v>
      </c>
      <c r="H272" s="37" t="s">
        <v>3666</v>
      </c>
      <c r="I272" s="37" t="s">
        <v>3486</v>
      </c>
      <c r="J272" s="37" t="s">
        <v>378</v>
      </c>
      <c r="K272" s="37" t="s">
        <v>3487</v>
      </c>
      <c r="L272" s="37" t="s">
        <v>3657</v>
      </c>
      <c r="M272" s="37" t="s">
        <v>3326</v>
      </c>
      <c r="N272" s="60" t="s">
        <v>3667</v>
      </c>
      <c r="O272" s="37" t="s">
        <v>3116</v>
      </c>
      <c r="P272" s="38">
        <v>0.99454186099999997</v>
      </c>
      <c r="Q272" s="38">
        <v>-1.1196325229999999</v>
      </c>
      <c r="R272" s="38">
        <v>0</v>
      </c>
      <c r="S272" s="38">
        <v>0</v>
      </c>
      <c r="T272" s="38" t="s">
        <v>24</v>
      </c>
      <c r="U272" s="39" t="s">
        <v>24</v>
      </c>
      <c r="V272" s="39" t="s">
        <v>24</v>
      </c>
      <c r="W272" s="37" t="s">
        <v>24</v>
      </c>
      <c r="X272" s="37" t="s">
        <v>3319</v>
      </c>
      <c r="Y272" s="37" t="s">
        <v>24</v>
      </c>
      <c r="Z272" s="38">
        <v>3.7069999999999999E-2</v>
      </c>
      <c r="AA272" s="37" t="s">
        <v>377</v>
      </c>
    </row>
    <row r="273" spans="1:27" ht="14.25" customHeight="1">
      <c r="A273" s="37" t="s">
        <v>3481</v>
      </c>
      <c r="B273" s="37" t="s">
        <v>3491</v>
      </c>
      <c r="C273" s="37" t="s">
        <v>3492</v>
      </c>
      <c r="D273" s="37" t="s">
        <v>3333</v>
      </c>
      <c r="E273" s="37" t="s">
        <v>3325</v>
      </c>
      <c r="F273" s="37" t="s">
        <v>3310</v>
      </c>
      <c r="G273" s="37" t="s">
        <v>3484</v>
      </c>
      <c r="H273" s="37" t="s">
        <v>3493</v>
      </c>
      <c r="I273" s="37" t="s">
        <v>3486</v>
      </c>
      <c r="J273" s="37" t="s">
        <v>378</v>
      </c>
      <c r="K273" s="37" t="s">
        <v>3487</v>
      </c>
      <c r="L273" s="37" t="s">
        <v>3488</v>
      </c>
      <c r="M273" s="37" t="s">
        <v>3326</v>
      </c>
      <c r="N273" s="60" t="s">
        <v>3668</v>
      </c>
      <c r="O273" s="37" t="s">
        <v>3116</v>
      </c>
      <c r="P273" s="38">
        <v>0.99454186099999997</v>
      </c>
      <c r="Q273" s="38">
        <v>-1.1196325229999999</v>
      </c>
      <c r="R273" s="38">
        <v>0</v>
      </c>
      <c r="S273" s="38">
        <v>0</v>
      </c>
      <c r="T273" s="38" t="s">
        <v>24</v>
      </c>
      <c r="U273" s="39" t="s">
        <v>24</v>
      </c>
      <c r="V273" s="39" t="s">
        <v>24</v>
      </c>
      <c r="W273" s="37" t="s">
        <v>24</v>
      </c>
      <c r="X273" s="37" t="s">
        <v>3319</v>
      </c>
      <c r="Y273" s="37" t="s">
        <v>24</v>
      </c>
      <c r="Z273" s="38">
        <v>3.7069999999999999E-2</v>
      </c>
      <c r="AA273" s="37" t="s">
        <v>377</v>
      </c>
    </row>
    <row r="274" spans="1:27" ht="14.25" customHeight="1">
      <c r="A274" s="37" t="s">
        <v>3481</v>
      </c>
      <c r="B274" s="37" t="s">
        <v>3482</v>
      </c>
      <c r="C274" s="37" t="s">
        <v>3483</v>
      </c>
      <c r="D274" s="37" t="s">
        <v>3333</v>
      </c>
      <c r="E274" s="37" t="s">
        <v>3325</v>
      </c>
      <c r="F274" s="37" t="s">
        <v>3310</v>
      </c>
      <c r="G274" s="37" t="s">
        <v>3484</v>
      </c>
      <c r="H274" s="37" t="s">
        <v>3485</v>
      </c>
      <c r="I274" s="37" t="s">
        <v>3486</v>
      </c>
      <c r="J274" s="37" t="s">
        <v>378</v>
      </c>
      <c r="K274" s="37" t="s">
        <v>3487</v>
      </c>
      <c r="L274" s="37" t="s">
        <v>3488</v>
      </c>
      <c r="M274" s="37" t="s">
        <v>3326</v>
      </c>
      <c r="N274" s="60" t="s">
        <v>3661</v>
      </c>
      <c r="O274" s="37" t="s">
        <v>3116</v>
      </c>
      <c r="P274" s="38">
        <v>0.99454186099999997</v>
      </c>
      <c r="Q274" s="38">
        <v>-1.1196325229999999</v>
      </c>
      <c r="R274" s="38">
        <v>0</v>
      </c>
      <c r="S274" s="38">
        <v>0</v>
      </c>
      <c r="T274" s="38" t="s">
        <v>24</v>
      </c>
      <c r="U274" s="39" t="s">
        <v>24</v>
      </c>
      <c r="V274" s="39" t="s">
        <v>24</v>
      </c>
      <c r="W274" s="37" t="s">
        <v>24</v>
      </c>
      <c r="X274" s="37" t="s">
        <v>3319</v>
      </c>
      <c r="Y274" s="37" t="s">
        <v>24</v>
      </c>
      <c r="Z274" s="38">
        <v>3.7069999999999999E-2</v>
      </c>
      <c r="AA274" s="37" t="s">
        <v>377</v>
      </c>
    </row>
    <row r="275" spans="1:27" ht="14.25" customHeight="1">
      <c r="A275" s="37" t="s">
        <v>3481</v>
      </c>
      <c r="B275" s="37" t="s">
        <v>3482</v>
      </c>
      <c r="C275" s="37" t="s">
        <v>3483</v>
      </c>
      <c r="D275" s="37" t="s">
        <v>3333</v>
      </c>
      <c r="E275" s="37" t="s">
        <v>3335</v>
      </c>
      <c r="F275" s="37" t="s">
        <v>3310</v>
      </c>
      <c r="G275" s="37" t="s">
        <v>3484</v>
      </c>
      <c r="H275" s="37" t="s">
        <v>3485</v>
      </c>
      <c r="I275" s="37" t="s">
        <v>3486</v>
      </c>
      <c r="J275" s="37" t="s">
        <v>378</v>
      </c>
      <c r="K275" s="37" t="s">
        <v>3487</v>
      </c>
      <c r="L275" s="37" t="s">
        <v>3488</v>
      </c>
      <c r="M275" s="37" t="s">
        <v>3326</v>
      </c>
      <c r="N275" s="60" t="s">
        <v>3669</v>
      </c>
      <c r="O275" s="37" t="s">
        <v>3116</v>
      </c>
      <c r="P275" s="38">
        <v>0.99454186099999997</v>
      </c>
      <c r="Q275" s="38">
        <v>-1.1196325229999999</v>
      </c>
      <c r="R275" s="38">
        <v>0</v>
      </c>
      <c r="S275" s="38">
        <v>0</v>
      </c>
      <c r="T275" s="38" t="s">
        <v>24</v>
      </c>
      <c r="U275" s="39" t="s">
        <v>24</v>
      </c>
      <c r="V275" s="39" t="s">
        <v>24</v>
      </c>
      <c r="W275" s="37" t="s">
        <v>24</v>
      </c>
      <c r="X275" s="37" t="s">
        <v>3319</v>
      </c>
      <c r="Y275" s="37" t="s">
        <v>24</v>
      </c>
      <c r="Z275" s="38">
        <v>3.7069999999999999E-2</v>
      </c>
      <c r="AA275" s="37" t="s">
        <v>377</v>
      </c>
    </row>
    <row r="276" spans="1:27" ht="14.25" customHeight="1">
      <c r="A276" s="37" t="s">
        <v>3662</v>
      </c>
      <c r="B276" s="37" t="s">
        <v>3653</v>
      </c>
      <c r="C276" s="37" t="s">
        <v>3654</v>
      </c>
      <c r="D276" s="37" t="s">
        <v>3333</v>
      </c>
      <c r="E276" s="37" t="s">
        <v>3335</v>
      </c>
      <c r="F276" s="37" t="s">
        <v>3310</v>
      </c>
      <c r="G276" s="37" t="s">
        <v>3655</v>
      </c>
      <c r="H276" s="37" t="s">
        <v>3656</v>
      </c>
      <c r="I276" s="37" t="s">
        <v>3486</v>
      </c>
      <c r="J276" s="37" t="s">
        <v>378</v>
      </c>
      <c r="K276" s="37" t="s">
        <v>3487</v>
      </c>
      <c r="L276" s="37" t="s">
        <v>3657</v>
      </c>
      <c r="M276" s="37" t="s">
        <v>3326</v>
      </c>
      <c r="N276" s="60" t="s">
        <v>3670</v>
      </c>
      <c r="O276" s="37" t="s">
        <v>3116</v>
      </c>
      <c r="P276" s="38">
        <v>0.99454186099999997</v>
      </c>
      <c r="Q276" s="38">
        <v>-1.1196325229999999</v>
      </c>
      <c r="R276" s="38">
        <v>0</v>
      </c>
      <c r="S276" s="38">
        <v>0</v>
      </c>
      <c r="T276" s="38" t="s">
        <v>24</v>
      </c>
      <c r="U276" s="39" t="s">
        <v>24</v>
      </c>
      <c r="V276" s="39" t="s">
        <v>24</v>
      </c>
      <c r="W276" s="37" t="s">
        <v>24</v>
      </c>
      <c r="X276" s="37" t="s">
        <v>3319</v>
      </c>
      <c r="Y276" s="37" t="s">
        <v>24</v>
      </c>
      <c r="Z276" s="38">
        <v>3.7069999999999999E-2</v>
      </c>
      <c r="AA276" s="37" t="s">
        <v>377</v>
      </c>
    </row>
    <row r="277" spans="1:27" ht="14.25" customHeight="1">
      <c r="A277" s="37" t="s">
        <v>3652</v>
      </c>
      <c r="B277" s="37" t="s">
        <v>3671</v>
      </c>
      <c r="C277" s="37" t="s">
        <v>3672</v>
      </c>
      <c r="D277" s="37" t="s">
        <v>3333</v>
      </c>
      <c r="E277" s="37" t="s">
        <v>3335</v>
      </c>
      <c r="F277" s="37" t="s">
        <v>3310</v>
      </c>
      <c r="G277" s="37" t="s">
        <v>3673</v>
      </c>
      <c r="H277" s="37" t="s">
        <v>3674</v>
      </c>
      <c r="I277" s="37" t="s">
        <v>3486</v>
      </c>
      <c r="J277" s="37" t="s">
        <v>378</v>
      </c>
      <c r="K277" s="37" t="s">
        <v>3487</v>
      </c>
      <c r="L277" s="37" t="s">
        <v>3657</v>
      </c>
      <c r="M277" s="37" t="s">
        <v>3326</v>
      </c>
      <c r="N277" s="60" t="s">
        <v>3675</v>
      </c>
      <c r="O277" s="37" t="s">
        <v>3116</v>
      </c>
      <c r="P277" s="38">
        <v>0.99454186099999997</v>
      </c>
      <c r="Q277" s="38">
        <v>-1.1196325229999999</v>
      </c>
      <c r="R277" s="38">
        <v>0</v>
      </c>
      <c r="S277" s="38">
        <v>0</v>
      </c>
      <c r="T277" s="38" t="s">
        <v>24</v>
      </c>
      <c r="U277" s="39" t="s">
        <v>24</v>
      </c>
      <c r="V277" s="39" t="s">
        <v>24</v>
      </c>
      <c r="W277" s="37" t="s">
        <v>24</v>
      </c>
      <c r="X277" s="37" t="s">
        <v>3319</v>
      </c>
      <c r="Y277" s="37" t="s">
        <v>24</v>
      </c>
      <c r="Z277" s="38">
        <v>3.7069999999999999E-2</v>
      </c>
      <c r="AA277" s="37" t="s">
        <v>377</v>
      </c>
    </row>
    <row r="278" spans="1:27" ht="14.25" customHeight="1">
      <c r="A278" s="37" t="s">
        <v>3481</v>
      </c>
      <c r="B278" s="37" t="s">
        <v>3482</v>
      </c>
      <c r="C278" s="37" t="s">
        <v>3483</v>
      </c>
      <c r="D278" s="37" t="s">
        <v>3333</v>
      </c>
      <c r="E278" s="37" t="s">
        <v>3335</v>
      </c>
      <c r="F278" s="37" t="s">
        <v>3310</v>
      </c>
      <c r="G278" s="37" t="s">
        <v>3484</v>
      </c>
      <c r="H278" s="37" t="s">
        <v>3485</v>
      </c>
      <c r="I278" s="37" t="s">
        <v>3486</v>
      </c>
      <c r="J278" s="37" t="s">
        <v>378</v>
      </c>
      <c r="K278" s="37" t="s">
        <v>3487</v>
      </c>
      <c r="L278" s="37" t="s">
        <v>3488</v>
      </c>
      <c r="M278" s="37" t="s">
        <v>3326</v>
      </c>
      <c r="N278" s="60" t="s">
        <v>3676</v>
      </c>
      <c r="O278" s="37" t="s">
        <v>3116</v>
      </c>
      <c r="P278" s="38">
        <v>0.99454186099999997</v>
      </c>
      <c r="Q278" s="38">
        <v>-1.1196325229999999</v>
      </c>
      <c r="R278" s="38">
        <v>0</v>
      </c>
      <c r="S278" s="38">
        <v>0</v>
      </c>
      <c r="T278" s="38" t="s">
        <v>24</v>
      </c>
      <c r="U278" s="39" t="s">
        <v>24</v>
      </c>
      <c r="V278" s="39" t="s">
        <v>24</v>
      </c>
      <c r="W278" s="37" t="s">
        <v>24</v>
      </c>
      <c r="X278" s="37" t="s">
        <v>3319</v>
      </c>
      <c r="Y278" s="37" t="s">
        <v>24</v>
      </c>
      <c r="Z278" s="38">
        <v>3.7069999999999999E-2</v>
      </c>
      <c r="AA278" s="37" t="s">
        <v>377</v>
      </c>
    </row>
    <row r="279" spans="1:27" ht="14.25" customHeight="1">
      <c r="A279" s="37" t="s">
        <v>3662</v>
      </c>
      <c r="B279" s="37" t="s">
        <v>3653</v>
      </c>
      <c r="C279" s="37" t="s">
        <v>3654</v>
      </c>
      <c r="D279" s="37" t="s">
        <v>3333</v>
      </c>
      <c r="E279" s="37" t="s">
        <v>3335</v>
      </c>
      <c r="F279" s="37" t="s">
        <v>3310</v>
      </c>
      <c r="G279" s="37" t="s">
        <v>3655</v>
      </c>
      <c r="H279" s="37" t="s">
        <v>3656</v>
      </c>
      <c r="I279" s="37" t="s">
        <v>3486</v>
      </c>
      <c r="J279" s="37" t="s">
        <v>378</v>
      </c>
      <c r="K279" s="37" t="s">
        <v>3487</v>
      </c>
      <c r="L279" s="37" t="s">
        <v>3657</v>
      </c>
      <c r="M279" s="37" t="s">
        <v>3326</v>
      </c>
      <c r="N279" s="60" t="s">
        <v>3677</v>
      </c>
      <c r="O279" s="37" t="s">
        <v>3116</v>
      </c>
      <c r="P279" s="38">
        <v>0.99454186099999997</v>
      </c>
      <c r="Q279" s="38">
        <v>-1.1196325229999999</v>
      </c>
      <c r="R279" s="38">
        <v>0</v>
      </c>
      <c r="S279" s="38">
        <v>0</v>
      </c>
      <c r="T279" s="38" t="s">
        <v>24</v>
      </c>
      <c r="U279" s="39" t="s">
        <v>24</v>
      </c>
      <c r="V279" s="39" t="s">
        <v>24</v>
      </c>
      <c r="W279" s="37" t="s">
        <v>24</v>
      </c>
      <c r="X279" s="37" t="s">
        <v>3319</v>
      </c>
      <c r="Y279" s="37" t="s">
        <v>24</v>
      </c>
      <c r="Z279" s="38">
        <v>3.7069999999999999E-2</v>
      </c>
      <c r="AA279" s="37" t="s">
        <v>377</v>
      </c>
    </row>
    <row r="280" spans="1:27" ht="14.25" customHeight="1">
      <c r="A280" s="37" t="s">
        <v>3678</v>
      </c>
      <c r="B280" s="37" t="s">
        <v>3491</v>
      </c>
      <c r="C280" s="37" t="s">
        <v>3492</v>
      </c>
      <c r="D280" s="37" t="s">
        <v>3333</v>
      </c>
      <c r="E280" s="37" t="s">
        <v>3335</v>
      </c>
      <c r="F280" s="37" t="s">
        <v>3310</v>
      </c>
      <c r="G280" s="37" t="s">
        <v>3484</v>
      </c>
      <c r="H280" s="37" t="s">
        <v>3493</v>
      </c>
      <c r="I280" s="37" t="s">
        <v>3486</v>
      </c>
      <c r="J280" s="37" t="s">
        <v>378</v>
      </c>
      <c r="K280" s="37" t="s">
        <v>3487</v>
      </c>
      <c r="L280" s="37" t="s">
        <v>3488</v>
      </c>
      <c r="M280" s="37" t="s">
        <v>3326</v>
      </c>
      <c r="N280" s="60" t="s">
        <v>3679</v>
      </c>
      <c r="O280" s="37" t="s">
        <v>3116</v>
      </c>
      <c r="P280" s="38">
        <v>0.99454186099999997</v>
      </c>
      <c r="Q280" s="38">
        <v>-1.1196325229999999</v>
      </c>
      <c r="R280" s="38">
        <v>0</v>
      </c>
      <c r="S280" s="38">
        <v>0</v>
      </c>
      <c r="T280" s="38" t="s">
        <v>24</v>
      </c>
      <c r="U280" s="39" t="s">
        <v>24</v>
      </c>
      <c r="V280" s="39" t="s">
        <v>24</v>
      </c>
      <c r="W280" s="37" t="s">
        <v>24</v>
      </c>
      <c r="X280" s="37" t="s">
        <v>3319</v>
      </c>
      <c r="Y280" s="37" t="s">
        <v>24</v>
      </c>
      <c r="Z280" s="38">
        <v>3.7069999999999999E-2</v>
      </c>
      <c r="AA280" s="37" t="s">
        <v>377</v>
      </c>
    </row>
    <row r="281" spans="1:27" ht="14.25" customHeight="1">
      <c r="A281" s="37" t="s">
        <v>3412</v>
      </c>
      <c r="B281" s="37" t="s">
        <v>3491</v>
      </c>
      <c r="C281" s="37" t="s">
        <v>3492</v>
      </c>
      <c r="D281" s="37" t="s">
        <v>3333</v>
      </c>
      <c r="E281" s="37" t="s">
        <v>3349</v>
      </c>
      <c r="F281" s="37" t="s">
        <v>3310</v>
      </c>
      <c r="G281" s="37" t="s">
        <v>3484</v>
      </c>
      <c r="H281" s="37" t="s">
        <v>3493</v>
      </c>
      <c r="I281" s="37" t="s">
        <v>3486</v>
      </c>
      <c r="J281" s="37" t="s">
        <v>378</v>
      </c>
      <c r="K281" s="37" t="s">
        <v>3487</v>
      </c>
      <c r="L281" s="37" t="s">
        <v>3488</v>
      </c>
      <c r="M281" s="37" t="s">
        <v>3326</v>
      </c>
      <c r="N281" s="60" t="s">
        <v>3680</v>
      </c>
      <c r="O281" s="37" t="s">
        <v>3116</v>
      </c>
      <c r="P281" s="38">
        <v>0.99454186099999997</v>
      </c>
      <c r="Q281" s="38">
        <v>-1.1196325229999999</v>
      </c>
      <c r="R281" s="38">
        <v>0</v>
      </c>
      <c r="S281" s="38">
        <v>0</v>
      </c>
      <c r="T281" s="38" t="s">
        <v>24</v>
      </c>
      <c r="U281" s="39" t="s">
        <v>24</v>
      </c>
      <c r="V281" s="39" t="s">
        <v>24</v>
      </c>
      <c r="W281" s="37" t="s">
        <v>24</v>
      </c>
      <c r="X281" s="37" t="s">
        <v>3319</v>
      </c>
      <c r="Y281" s="37" t="s">
        <v>24</v>
      </c>
      <c r="Z281" s="38">
        <v>3.7069999999999999E-2</v>
      </c>
      <c r="AA281" s="37" t="s">
        <v>377</v>
      </c>
    </row>
    <row r="282" spans="1:27" ht="14.25" customHeight="1">
      <c r="A282" s="37" t="s">
        <v>3481</v>
      </c>
      <c r="B282" s="37" t="s">
        <v>3491</v>
      </c>
      <c r="C282" s="37" t="s">
        <v>3492</v>
      </c>
      <c r="D282" s="37" t="s">
        <v>3333</v>
      </c>
      <c r="E282" s="37" t="s">
        <v>3335</v>
      </c>
      <c r="F282" s="37" t="s">
        <v>3310</v>
      </c>
      <c r="G282" s="37" t="s">
        <v>3484</v>
      </c>
      <c r="H282" s="37" t="s">
        <v>3493</v>
      </c>
      <c r="I282" s="37" t="s">
        <v>3486</v>
      </c>
      <c r="J282" s="37" t="s">
        <v>378</v>
      </c>
      <c r="K282" s="37" t="s">
        <v>3487</v>
      </c>
      <c r="L282" s="37" t="s">
        <v>3488</v>
      </c>
      <c r="M282" s="37" t="s">
        <v>3326</v>
      </c>
      <c r="N282" s="60" t="s">
        <v>3681</v>
      </c>
      <c r="O282" s="37" t="s">
        <v>3116</v>
      </c>
      <c r="P282" s="38">
        <v>0.99454186099999997</v>
      </c>
      <c r="Q282" s="38">
        <v>-1.1196325229999999</v>
      </c>
      <c r="R282" s="38">
        <v>0</v>
      </c>
      <c r="S282" s="38">
        <v>0</v>
      </c>
      <c r="T282" s="38" t="s">
        <v>24</v>
      </c>
      <c r="U282" s="39" t="s">
        <v>24</v>
      </c>
      <c r="V282" s="39" t="s">
        <v>24</v>
      </c>
      <c r="W282" s="37" t="s">
        <v>24</v>
      </c>
      <c r="X282" s="37" t="s">
        <v>3319</v>
      </c>
      <c r="Y282" s="37" t="s">
        <v>24</v>
      </c>
      <c r="Z282" s="38">
        <v>3.7069999999999999E-2</v>
      </c>
      <c r="AA282" s="37" t="s">
        <v>377</v>
      </c>
    </row>
    <row r="283" spans="1:27" ht="14.25" customHeight="1">
      <c r="A283" s="37" t="s">
        <v>3481</v>
      </c>
      <c r="B283" s="37" t="s">
        <v>3482</v>
      </c>
      <c r="C283" s="37" t="s">
        <v>3483</v>
      </c>
      <c r="D283" s="37" t="s">
        <v>3333</v>
      </c>
      <c r="E283" s="37" t="s">
        <v>3325</v>
      </c>
      <c r="F283" s="37" t="s">
        <v>3310</v>
      </c>
      <c r="G283" s="37" t="s">
        <v>3484</v>
      </c>
      <c r="H283" s="37" t="s">
        <v>3485</v>
      </c>
      <c r="I283" s="37" t="s">
        <v>3486</v>
      </c>
      <c r="J283" s="37" t="s">
        <v>378</v>
      </c>
      <c r="K283" s="37" t="s">
        <v>3487</v>
      </c>
      <c r="L283" s="37" t="s">
        <v>3488</v>
      </c>
      <c r="M283" s="37" t="s">
        <v>3326</v>
      </c>
      <c r="N283" s="60" t="s">
        <v>3668</v>
      </c>
      <c r="O283" s="37" t="s">
        <v>3116</v>
      </c>
      <c r="P283" s="38">
        <v>0.99454186099999997</v>
      </c>
      <c r="Q283" s="38">
        <v>-1.1196325229999999</v>
      </c>
      <c r="R283" s="38">
        <v>0</v>
      </c>
      <c r="S283" s="38">
        <v>0</v>
      </c>
      <c r="T283" s="38" t="s">
        <v>24</v>
      </c>
      <c r="U283" s="39" t="s">
        <v>24</v>
      </c>
      <c r="V283" s="39" t="s">
        <v>24</v>
      </c>
      <c r="W283" s="37" t="s">
        <v>24</v>
      </c>
      <c r="X283" s="37" t="s">
        <v>3319</v>
      </c>
      <c r="Y283" s="37" t="s">
        <v>24</v>
      </c>
      <c r="Z283" s="38">
        <v>3.7069999999999999E-2</v>
      </c>
      <c r="AA283" s="37" t="s">
        <v>377</v>
      </c>
    </row>
    <row r="284" spans="1:27" ht="14.25" customHeight="1">
      <c r="A284" s="37" t="s">
        <v>3682</v>
      </c>
      <c r="B284" s="37" t="s">
        <v>3482</v>
      </c>
      <c r="C284" s="37" t="s">
        <v>3483</v>
      </c>
      <c r="D284" s="37" t="s">
        <v>3333</v>
      </c>
      <c r="E284" s="37" t="s">
        <v>3370</v>
      </c>
      <c r="F284" s="37" t="s">
        <v>3310</v>
      </c>
      <c r="G284" s="37" t="s">
        <v>3484</v>
      </c>
      <c r="H284" s="37" t="s">
        <v>3485</v>
      </c>
      <c r="I284" s="37" t="s">
        <v>3486</v>
      </c>
      <c r="J284" s="37" t="s">
        <v>378</v>
      </c>
      <c r="K284" s="37" t="s">
        <v>3487</v>
      </c>
      <c r="L284" s="37" t="s">
        <v>3488</v>
      </c>
      <c r="M284" s="37" t="s">
        <v>3326</v>
      </c>
      <c r="N284" s="60" t="s">
        <v>3683</v>
      </c>
      <c r="O284" s="37" t="s">
        <v>3116</v>
      </c>
      <c r="P284" s="38">
        <v>0.99454186099999997</v>
      </c>
      <c r="Q284" s="38">
        <v>-1.1196325229999999</v>
      </c>
      <c r="R284" s="38">
        <v>0</v>
      </c>
      <c r="S284" s="38">
        <v>0</v>
      </c>
      <c r="T284" s="38" t="s">
        <v>24</v>
      </c>
      <c r="U284" s="39" t="s">
        <v>24</v>
      </c>
      <c r="V284" s="39" t="s">
        <v>24</v>
      </c>
      <c r="W284" s="37" t="s">
        <v>24</v>
      </c>
      <c r="X284" s="37" t="s">
        <v>3319</v>
      </c>
      <c r="Y284" s="37" t="s">
        <v>24</v>
      </c>
      <c r="Z284" s="38">
        <v>3.7069999999999999E-2</v>
      </c>
      <c r="AA284" s="37" t="s">
        <v>377</v>
      </c>
    </row>
    <row r="285" spans="1:27" ht="14.25" customHeight="1">
      <c r="A285" s="37" t="s">
        <v>3684</v>
      </c>
      <c r="B285" s="37" t="s">
        <v>3671</v>
      </c>
      <c r="C285" s="37" t="s">
        <v>3672</v>
      </c>
      <c r="D285" s="37" t="s">
        <v>3333</v>
      </c>
      <c r="E285" s="37" t="s">
        <v>3329</v>
      </c>
      <c r="F285" s="37" t="s">
        <v>3310</v>
      </c>
      <c r="G285" s="37" t="s">
        <v>3673</v>
      </c>
      <c r="H285" s="37" t="s">
        <v>3674</v>
      </c>
      <c r="I285" s="37" t="s">
        <v>3486</v>
      </c>
      <c r="J285" s="37" t="s">
        <v>378</v>
      </c>
      <c r="K285" s="37" t="s">
        <v>3487</v>
      </c>
      <c r="L285" s="37" t="s">
        <v>3657</v>
      </c>
      <c r="M285" s="37" t="s">
        <v>3326</v>
      </c>
      <c r="N285" s="60" t="s">
        <v>3685</v>
      </c>
      <c r="O285" s="37" t="s">
        <v>3116</v>
      </c>
      <c r="P285" s="38">
        <v>0.99454186099999997</v>
      </c>
      <c r="Q285" s="38">
        <v>-1.1196325229999999</v>
      </c>
      <c r="R285" s="38">
        <v>0</v>
      </c>
      <c r="S285" s="38">
        <v>0</v>
      </c>
      <c r="T285" s="38" t="s">
        <v>24</v>
      </c>
      <c r="U285" s="39" t="s">
        <v>24</v>
      </c>
      <c r="V285" s="39" t="s">
        <v>24</v>
      </c>
      <c r="W285" s="37" t="s">
        <v>24</v>
      </c>
      <c r="X285" s="37" t="s">
        <v>3319</v>
      </c>
      <c r="Y285" s="37" t="s">
        <v>24</v>
      </c>
      <c r="Z285" s="38">
        <v>3.7069999999999999E-2</v>
      </c>
      <c r="AA285" s="37" t="s">
        <v>377</v>
      </c>
    </row>
    <row r="286" spans="1:27" ht="14.25" customHeight="1">
      <c r="A286" s="37" t="s">
        <v>3481</v>
      </c>
      <c r="B286" s="37" t="s">
        <v>3482</v>
      </c>
      <c r="C286" s="37" t="s">
        <v>3483</v>
      </c>
      <c r="D286" s="37" t="s">
        <v>3333</v>
      </c>
      <c r="E286" s="37" t="s">
        <v>3335</v>
      </c>
      <c r="F286" s="37" t="s">
        <v>3310</v>
      </c>
      <c r="G286" s="37" t="s">
        <v>3484</v>
      </c>
      <c r="H286" s="37" t="s">
        <v>3485</v>
      </c>
      <c r="I286" s="37" t="s">
        <v>3486</v>
      </c>
      <c r="J286" s="37" t="s">
        <v>378</v>
      </c>
      <c r="K286" s="37" t="s">
        <v>3487</v>
      </c>
      <c r="L286" s="37" t="s">
        <v>3488</v>
      </c>
      <c r="M286" s="37" t="s">
        <v>3326</v>
      </c>
      <c r="N286" s="60" t="s">
        <v>3686</v>
      </c>
      <c r="O286" s="37" t="s">
        <v>3116</v>
      </c>
      <c r="P286" s="38">
        <v>0.99454186099999997</v>
      </c>
      <c r="Q286" s="38">
        <v>-1.1196325229999999</v>
      </c>
      <c r="R286" s="38">
        <v>0</v>
      </c>
      <c r="S286" s="38">
        <v>0</v>
      </c>
      <c r="T286" s="38" t="s">
        <v>24</v>
      </c>
      <c r="U286" s="39" t="s">
        <v>24</v>
      </c>
      <c r="V286" s="39" t="s">
        <v>24</v>
      </c>
      <c r="W286" s="37" t="s">
        <v>24</v>
      </c>
      <c r="X286" s="37" t="s">
        <v>3319</v>
      </c>
      <c r="Y286" s="37" t="s">
        <v>24</v>
      </c>
      <c r="Z286" s="38">
        <v>3.7069999999999999E-2</v>
      </c>
      <c r="AA286" s="37" t="s">
        <v>377</v>
      </c>
    </row>
    <row r="287" spans="1:27" ht="14.25" customHeight="1">
      <c r="A287" s="37" t="s">
        <v>3687</v>
      </c>
      <c r="B287" s="37" t="s">
        <v>3491</v>
      </c>
      <c r="C287" s="37" t="s">
        <v>3492</v>
      </c>
      <c r="D287" s="37" t="s">
        <v>3388</v>
      </c>
      <c r="E287" s="37" t="s">
        <v>3335</v>
      </c>
      <c r="F287" s="37" t="s">
        <v>3310</v>
      </c>
      <c r="G287" s="37" t="s">
        <v>3484</v>
      </c>
      <c r="H287" s="37" t="s">
        <v>3493</v>
      </c>
      <c r="I287" s="37" t="s">
        <v>3486</v>
      </c>
      <c r="J287" s="37" t="s">
        <v>378</v>
      </c>
      <c r="K287" s="37" t="s">
        <v>3487</v>
      </c>
      <c r="L287" s="37" t="s">
        <v>3488</v>
      </c>
      <c r="M287" s="37" t="s">
        <v>3326</v>
      </c>
      <c r="N287" s="60" t="s">
        <v>3688</v>
      </c>
      <c r="O287" s="37" t="s">
        <v>3116</v>
      </c>
      <c r="P287" s="38">
        <v>0.99454186099999997</v>
      </c>
      <c r="Q287" s="38">
        <v>-1.1196325229999999</v>
      </c>
      <c r="R287" s="38">
        <v>0</v>
      </c>
      <c r="S287" s="38">
        <v>0</v>
      </c>
      <c r="T287" s="38" t="s">
        <v>24</v>
      </c>
      <c r="U287" s="39" t="s">
        <v>24</v>
      </c>
      <c r="V287" s="39" t="s">
        <v>24</v>
      </c>
      <c r="W287" s="37" t="s">
        <v>24</v>
      </c>
      <c r="X287" s="37" t="s">
        <v>3319</v>
      </c>
      <c r="Y287" s="37" t="s">
        <v>24</v>
      </c>
      <c r="Z287" s="38">
        <v>3.7069999999999999E-2</v>
      </c>
      <c r="AA287" s="37" t="s">
        <v>377</v>
      </c>
    </row>
    <row r="288" spans="1:27" ht="14.25" customHeight="1">
      <c r="A288" s="37" t="s">
        <v>3449</v>
      </c>
      <c r="B288" s="37" t="s">
        <v>3491</v>
      </c>
      <c r="C288" s="37" t="s">
        <v>3492</v>
      </c>
      <c r="D288" s="37" t="s">
        <v>3388</v>
      </c>
      <c r="E288" s="37" t="s">
        <v>3329</v>
      </c>
      <c r="F288" s="37" t="s">
        <v>3310</v>
      </c>
      <c r="G288" s="37" t="s">
        <v>3484</v>
      </c>
      <c r="H288" s="37" t="s">
        <v>3493</v>
      </c>
      <c r="I288" s="37" t="s">
        <v>3486</v>
      </c>
      <c r="J288" s="37" t="s">
        <v>378</v>
      </c>
      <c r="K288" s="37" t="s">
        <v>3487</v>
      </c>
      <c r="L288" s="37" t="s">
        <v>3488</v>
      </c>
      <c r="M288" s="37" t="s">
        <v>3326</v>
      </c>
      <c r="N288" s="60" t="s">
        <v>3689</v>
      </c>
      <c r="O288" s="37" t="s">
        <v>3116</v>
      </c>
      <c r="P288" s="38">
        <v>0.99454186099999997</v>
      </c>
      <c r="Q288" s="38">
        <v>-1.1196325229999999</v>
      </c>
      <c r="R288" s="38">
        <v>0</v>
      </c>
      <c r="S288" s="38">
        <v>0</v>
      </c>
      <c r="T288" s="38" t="s">
        <v>24</v>
      </c>
      <c r="U288" s="39" t="s">
        <v>24</v>
      </c>
      <c r="V288" s="39" t="s">
        <v>24</v>
      </c>
      <c r="W288" s="37" t="s">
        <v>24</v>
      </c>
      <c r="X288" s="37" t="s">
        <v>3319</v>
      </c>
      <c r="Y288" s="37" t="s">
        <v>24</v>
      </c>
      <c r="Z288" s="38">
        <v>3.7069999999999999E-2</v>
      </c>
      <c r="AA288" s="37" t="s">
        <v>377</v>
      </c>
    </row>
    <row r="289" spans="1:27" ht="14.25" customHeight="1">
      <c r="A289" s="37" t="s">
        <v>3690</v>
      </c>
      <c r="B289" s="37" t="s">
        <v>3491</v>
      </c>
      <c r="C289" s="37" t="s">
        <v>3492</v>
      </c>
      <c r="D289" s="37" t="s">
        <v>3388</v>
      </c>
      <c r="E289" s="37" t="s">
        <v>3335</v>
      </c>
      <c r="F289" s="37" t="s">
        <v>3310</v>
      </c>
      <c r="G289" s="37" t="s">
        <v>3484</v>
      </c>
      <c r="H289" s="37" t="s">
        <v>3493</v>
      </c>
      <c r="I289" s="37" t="s">
        <v>3486</v>
      </c>
      <c r="J289" s="37" t="s">
        <v>378</v>
      </c>
      <c r="K289" s="37" t="s">
        <v>3487</v>
      </c>
      <c r="L289" s="37" t="s">
        <v>3488</v>
      </c>
      <c r="M289" s="37" t="s">
        <v>3326</v>
      </c>
      <c r="N289" s="60" t="s">
        <v>3691</v>
      </c>
      <c r="O289" s="37" t="s">
        <v>3116</v>
      </c>
      <c r="P289" s="38">
        <v>0.99454186099999997</v>
      </c>
      <c r="Q289" s="38">
        <v>-1.1196325229999999</v>
      </c>
      <c r="R289" s="38">
        <v>0</v>
      </c>
      <c r="S289" s="38">
        <v>0</v>
      </c>
      <c r="T289" s="38" t="s">
        <v>24</v>
      </c>
      <c r="U289" s="39" t="s">
        <v>24</v>
      </c>
      <c r="V289" s="39" t="s">
        <v>24</v>
      </c>
      <c r="W289" s="37" t="s">
        <v>24</v>
      </c>
      <c r="X289" s="37" t="s">
        <v>3319</v>
      </c>
      <c r="Y289" s="37" t="s">
        <v>24</v>
      </c>
      <c r="Z289" s="38">
        <v>3.7069999999999999E-2</v>
      </c>
      <c r="AA289" s="37" t="s">
        <v>377</v>
      </c>
    </row>
    <row r="290" spans="1:27" ht="14.25" customHeight="1">
      <c r="A290" s="37" t="s">
        <v>3692</v>
      </c>
      <c r="B290" s="37" t="s">
        <v>3491</v>
      </c>
      <c r="C290" s="37" t="s">
        <v>3492</v>
      </c>
      <c r="D290" s="37" t="s">
        <v>3388</v>
      </c>
      <c r="E290" s="37" t="s">
        <v>3335</v>
      </c>
      <c r="F290" s="37" t="s">
        <v>3310</v>
      </c>
      <c r="G290" s="37" t="s">
        <v>3484</v>
      </c>
      <c r="H290" s="37" t="s">
        <v>3493</v>
      </c>
      <c r="I290" s="37" t="s">
        <v>3486</v>
      </c>
      <c r="J290" s="37" t="s">
        <v>378</v>
      </c>
      <c r="K290" s="37" t="s">
        <v>3487</v>
      </c>
      <c r="L290" s="37" t="s">
        <v>3488</v>
      </c>
      <c r="M290" s="37" t="s">
        <v>3326</v>
      </c>
      <c r="N290" s="60" t="s">
        <v>3693</v>
      </c>
      <c r="O290" s="37" t="s">
        <v>3116</v>
      </c>
      <c r="P290" s="38">
        <v>0.99454186099999997</v>
      </c>
      <c r="Q290" s="38">
        <v>-1.1196325229999999</v>
      </c>
      <c r="R290" s="38">
        <v>0</v>
      </c>
      <c r="S290" s="38">
        <v>0</v>
      </c>
      <c r="T290" s="38" t="s">
        <v>24</v>
      </c>
      <c r="U290" s="39" t="s">
        <v>24</v>
      </c>
      <c r="V290" s="39" t="s">
        <v>24</v>
      </c>
      <c r="W290" s="37" t="s">
        <v>24</v>
      </c>
      <c r="X290" s="37" t="s">
        <v>3319</v>
      </c>
      <c r="Y290" s="37" t="s">
        <v>24</v>
      </c>
      <c r="Z290" s="38">
        <v>3.7069999999999999E-2</v>
      </c>
      <c r="AA290" s="37" t="s">
        <v>377</v>
      </c>
    </row>
    <row r="291" spans="1:27" ht="14.25" customHeight="1">
      <c r="A291" s="37" t="s">
        <v>3694</v>
      </c>
      <c r="B291" s="37" t="s">
        <v>3482</v>
      </c>
      <c r="C291" s="37" t="s">
        <v>3483</v>
      </c>
      <c r="D291" s="37" t="s">
        <v>3388</v>
      </c>
      <c r="E291" s="37" t="s">
        <v>3325</v>
      </c>
      <c r="F291" s="37" t="s">
        <v>3310</v>
      </c>
      <c r="G291" s="37" t="s">
        <v>3484</v>
      </c>
      <c r="H291" s="37" t="s">
        <v>3485</v>
      </c>
      <c r="I291" s="37" t="s">
        <v>3486</v>
      </c>
      <c r="J291" s="37" t="s">
        <v>378</v>
      </c>
      <c r="K291" s="37" t="s">
        <v>3487</v>
      </c>
      <c r="L291" s="37" t="s">
        <v>3488</v>
      </c>
      <c r="M291" s="37" t="s">
        <v>3326</v>
      </c>
      <c r="N291" s="60" t="s">
        <v>3695</v>
      </c>
      <c r="O291" s="37" t="s">
        <v>3116</v>
      </c>
      <c r="P291" s="38">
        <v>0.99454186099999997</v>
      </c>
      <c r="Q291" s="38">
        <v>-1.1196325229999999</v>
      </c>
      <c r="R291" s="38">
        <v>0</v>
      </c>
      <c r="S291" s="38">
        <v>0</v>
      </c>
      <c r="T291" s="38" t="s">
        <v>24</v>
      </c>
      <c r="U291" s="39" t="s">
        <v>24</v>
      </c>
      <c r="V291" s="39" t="s">
        <v>24</v>
      </c>
      <c r="W291" s="37" t="s">
        <v>24</v>
      </c>
      <c r="X291" s="37" t="s">
        <v>3319</v>
      </c>
      <c r="Y291" s="37" t="s">
        <v>24</v>
      </c>
      <c r="Z291" s="38">
        <v>3.7069999999999999E-2</v>
      </c>
      <c r="AA291" s="37" t="s">
        <v>377</v>
      </c>
    </row>
    <row r="292" spans="1:27" ht="14.25" customHeight="1">
      <c r="A292" s="37" t="s">
        <v>3696</v>
      </c>
      <c r="B292" s="37" t="s">
        <v>3482</v>
      </c>
      <c r="C292" s="37" t="s">
        <v>3483</v>
      </c>
      <c r="D292" s="37" t="s">
        <v>3388</v>
      </c>
      <c r="E292" s="37" t="s">
        <v>3335</v>
      </c>
      <c r="F292" s="37" t="s">
        <v>3310</v>
      </c>
      <c r="G292" s="37" t="s">
        <v>3484</v>
      </c>
      <c r="H292" s="37" t="s">
        <v>3485</v>
      </c>
      <c r="I292" s="37" t="s">
        <v>3486</v>
      </c>
      <c r="J292" s="37" t="s">
        <v>378</v>
      </c>
      <c r="K292" s="37" t="s">
        <v>3487</v>
      </c>
      <c r="L292" s="37" t="s">
        <v>3488</v>
      </c>
      <c r="M292" s="37" t="s">
        <v>3326</v>
      </c>
      <c r="N292" s="60" t="s">
        <v>3697</v>
      </c>
      <c r="O292" s="37" t="s">
        <v>3116</v>
      </c>
      <c r="P292" s="38">
        <v>0.99454186099999997</v>
      </c>
      <c r="Q292" s="38">
        <v>-1.1196325229999999</v>
      </c>
      <c r="R292" s="38">
        <v>0</v>
      </c>
      <c r="S292" s="38">
        <v>0</v>
      </c>
      <c r="T292" s="38" t="s">
        <v>24</v>
      </c>
      <c r="U292" s="39" t="s">
        <v>24</v>
      </c>
      <c r="V292" s="39" t="s">
        <v>24</v>
      </c>
      <c r="W292" s="37" t="s">
        <v>24</v>
      </c>
      <c r="X292" s="37" t="s">
        <v>3319</v>
      </c>
      <c r="Y292" s="37" t="s">
        <v>24</v>
      </c>
      <c r="Z292" s="38">
        <v>3.7069999999999999E-2</v>
      </c>
      <c r="AA292" s="37" t="s">
        <v>377</v>
      </c>
    </row>
    <row r="293" spans="1:27" ht="14.25" customHeight="1">
      <c r="A293" s="37" t="s">
        <v>3659</v>
      </c>
      <c r="B293" s="37" t="s">
        <v>3491</v>
      </c>
      <c r="C293" s="37" t="s">
        <v>3492</v>
      </c>
      <c r="D293" s="37" t="s">
        <v>3388</v>
      </c>
      <c r="E293" s="37" t="s">
        <v>3335</v>
      </c>
      <c r="F293" s="37" t="s">
        <v>3310</v>
      </c>
      <c r="G293" s="37" t="s">
        <v>3484</v>
      </c>
      <c r="H293" s="37" t="s">
        <v>3493</v>
      </c>
      <c r="I293" s="37" t="s">
        <v>3486</v>
      </c>
      <c r="J293" s="37" t="s">
        <v>378</v>
      </c>
      <c r="K293" s="37" t="s">
        <v>3487</v>
      </c>
      <c r="L293" s="37" t="s">
        <v>3488</v>
      </c>
      <c r="M293" s="37" t="s">
        <v>3326</v>
      </c>
      <c r="N293" s="60" t="s">
        <v>3698</v>
      </c>
      <c r="O293" s="37" t="s">
        <v>3116</v>
      </c>
      <c r="P293" s="38">
        <v>0.99454186099999997</v>
      </c>
      <c r="Q293" s="38">
        <v>-1.1196325229999999</v>
      </c>
      <c r="R293" s="38">
        <v>0</v>
      </c>
      <c r="S293" s="38">
        <v>0</v>
      </c>
      <c r="T293" s="38" t="s">
        <v>24</v>
      </c>
      <c r="U293" s="39" t="s">
        <v>24</v>
      </c>
      <c r="V293" s="39" t="s">
        <v>24</v>
      </c>
      <c r="W293" s="37" t="s">
        <v>24</v>
      </c>
      <c r="X293" s="37" t="s">
        <v>3319</v>
      </c>
      <c r="Y293" s="37" t="s">
        <v>24</v>
      </c>
      <c r="Z293" s="38">
        <v>3.7069999999999999E-2</v>
      </c>
      <c r="AA293" s="37" t="s">
        <v>377</v>
      </c>
    </row>
    <row r="294" spans="1:27" ht="14.25" customHeight="1">
      <c r="A294" s="37" t="s">
        <v>3694</v>
      </c>
      <c r="B294" s="37" t="s">
        <v>3491</v>
      </c>
      <c r="C294" s="37" t="s">
        <v>3492</v>
      </c>
      <c r="D294" s="37" t="s">
        <v>3388</v>
      </c>
      <c r="E294" s="37" t="s">
        <v>3335</v>
      </c>
      <c r="F294" s="37" t="s">
        <v>3310</v>
      </c>
      <c r="G294" s="37" t="s">
        <v>3484</v>
      </c>
      <c r="H294" s="37" t="s">
        <v>3493</v>
      </c>
      <c r="I294" s="37" t="s">
        <v>3486</v>
      </c>
      <c r="J294" s="37" t="s">
        <v>378</v>
      </c>
      <c r="K294" s="37" t="s">
        <v>3487</v>
      </c>
      <c r="L294" s="37" t="s">
        <v>3488</v>
      </c>
      <c r="M294" s="37" t="s">
        <v>3326</v>
      </c>
      <c r="N294" s="60" t="s">
        <v>3699</v>
      </c>
      <c r="O294" s="37" t="s">
        <v>3116</v>
      </c>
      <c r="P294" s="38">
        <v>0.99454186099999997</v>
      </c>
      <c r="Q294" s="38">
        <v>-1.1196325229999999</v>
      </c>
      <c r="R294" s="38">
        <v>0</v>
      </c>
      <c r="S294" s="38">
        <v>0</v>
      </c>
      <c r="T294" s="38" t="s">
        <v>24</v>
      </c>
      <c r="U294" s="39" t="s">
        <v>24</v>
      </c>
      <c r="V294" s="39" t="s">
        <v>24</v>
      </c>
      <c r="W294" s="37" t="s">
        <v>24</v>
      </c>
      <c r="X294" s="37" t="s">
        <v>3319</v>
      </c>
      <c r="Y294" s="37" t="s">
        <v>24</v>
      </c>
      <c r="Z294" s="38">
        <v>3.7069999999999999E-2</v>
      </c>
      <c r="AA294" s="37" t="s">
        <v>377</v>
      </c>
    </row>
    <row r="295" spans="1:27" ht="14.25" customHeight="1">
      <c r="A295" s="37" t="s">
        <v>3700</v>
      </c>
      <c r="B295" s="37" t="s">
        <v>3491</v>
      </c>
      <c r="C295" s="37" t="s">
        <v>3492</v>
      </c>
      <c r="D295" s="37" t="s">
        <v>3388</v>
      </c>
      <c r="E295" s="37" t="s">
        <v>3335</v>
      </c>
      <c r="F295" s="37" t="s">
        <v>3310</v>
      </c>
      <c r="G295" s="37" t="s">
        <v>3484</v>
      </c>
      <c r="H295" s="37" t="s">
        <v>3493</v>
      </c>
      <c r="I295" s="37" t="s">
        <v>3486</v>
      </c>
      <c r="J295" s="37" t="s">
        <v>378</v>
      </c>
      <c r="K295" s="37" t="s">
        <v>3487</v>
      </c>
      <c r="L295" s="37" t="s">
        <v>3488</v>
      </c>
      <c r="M295" s="37" t="s">
        <v>3326</v>
      </c>
      <c r="N295" s="60" t="s">
        <v>3693</v>
      </c>
      <c r="O295" s="37" t="s">
        <v>3116</v>
      </c>
      <c r="P295" s="38">
        <v>0.99454186099999997</v>
      </c>
      <c r="Q295" s="38">
        <v>-1.1196325229999999</v>
      </c>
      <c r="R295" s="38">
        <v>0</v>
      </c>
      <c r="S295" s="38">
        <v>0</v>
      </c>
      <c r="T295" s="38" t="s">
        <v>24</v>
      </c>
      <c r="U295" s="39" t="s">
        <v>24</v>
      </c>
      <c r="V295" s="39" t="s">
        <v>24</v>
      </c>
      <c r="W295" s="37" t="s">
        <v>24</v>
      </c>
      <c r="X295" s="37" t="s">
        <v>3319</v>
      </c>
      <c r="Y295" s="37" t="s">
        <v>24</v>
      </c>
      <c r="Z295" s="38">
        <v>3.7069999999999999E-2</v>
      </c>
      <c r="AA295" s="37" t="s">
        <v>377</v>
      </c>
    </row>
    <row r="296" spans="1:27" ht="14.25" customHeight="1">
      <c r="A296" s="37" t="s">
        <v>3701</v>
      </c>
      <c r="B296" s="37" t="s">
        <v>3482</v>
      </c>
      <c r="C296" s="37" t="s">
        <v>3483</v>
      </c>
      <c r="D296" s="37" t="s">
        <v>3388</v>
      </c>
      <c r="E296" s="37" t="s">
        <v>3335</v>
      </c>
      <c r="F296" s="37" t="s">
        <v>3310</v>
      </c>
      <c r="G296" s="37" t="s">
        <v>3484</v>
      </c>
      <c r="H296" s="37" t="s">
        <v>3485</v>
      </c>
      <c r="I296" s="37" t="s">
        <v>3486</v>
      </c>
      <c r="J296" s="37" t="s">
        <v>378</v>
      </c>
      <c r="K296" s="37" t="s">
        <v>3487</v>
      </c>
      <c r="L296" s="37" t="s">
        <v>3488</v>
      </c>
      <c r="M296" s="37" t="s">
        <v>3326</v>
      </c>
      <c r="N296" s="60" t="s">
        <v>3702</v>
      </c>
      <c r="O296" s="37" t="s">
        <v>3116</v>
      </c>
      <c r="P296" s="38">
        <v>0.99454186099999997</v>
      </c>
      <c r="Q296" s="38">
        <v>-1.1196325229999999</v>
      </c>
      <c r="R296" s="38">
        <v>0</v>
      </c>
      <c r="S296" s="38">
        <v>0</v>
      </c>
      <c r="T296" s="38" t="s">
        <v>24</v>
      </c>
      <c r="U296" s="39" t="s">
        <v>24</v>
      </c>
      <c r="V296" s="39" t="s">
        <v>24</v>
      </c>
      <c r="W296" s="37" t="s">
        <v>24</v>
      </c>
      <c r="X296" s="37" t="s">
        <v>3319</v>
      </c>
      <c r="Y296" s="37" t="s">
        <v>24</v>
      </c>
      <c r="Z296" s="38">
        <v>3.7069999999999999E-2</v>
      </c>
      <c r="AA296" s="37" t="s">
        <v>377</v>
      </c>
    </row>
    <row r="297" spans="1:27" ht="14.25" customHeight="1">
      <c r="A297" s="37" t="s">
        <v>3703</v>
      </c>
      <c r="B297" s="37" t="s">
        <v>3482</v>
      </c>
      <c r="C297" s="37" t="s">
        <v>3483</v>
      </c>
      <c r="D297" s="37" t="s">
        <v>3704</v>
      </c>
      <c r="E297" s="37" t="s">
        <v>3705</v>
      </c>
      <c r="F297" s="37" t="s">
        <v>3310</v>
      </c>
      <c r="G297" s="37" t="s">
        <v>3484</v>
      </c>
      <c r="H297" s="37" t="s">
        <v>3485</v>
      </c>
      <c r="I297" s="37" t="s">
        <v>3486</v>
      </c>
      <c r="J297" s="37" t="s">
        <v>378</v>
      </c>
      <c r="K297" s="37" t="s">
        <v>3487</v>
      </c>
      <c r="L297" s="37" t="s">
        <v>3488</v>
      </c>
      <c r="M297" s="37" t="s">
        <v>3326</v>
      </c>
      <c r="N297" s="60" t="s">
        <v>3706</v>
      </c>
      <c r="O297" s="37" t="s">
        <v>3116</v>
      </c>
      <c r="P297" s="38">
        <v>0.99454186099999997</v>
      </c>
      <c r="Q297" s="38">
        <v>-1.1196325229999999</v>
      </c>
      <c r="R297" s="38">
        <v>0</v>
      </c>
      <c r="S297" s="38">
        <v>0</v>
      </c>
      <c r="T297" s="38" t="s">
        <v>24</v>
      </c>
      <c r="U297" s="39" t="s">
        <v>24</v>
      </c>
      <c r="V297" s="39" t="s">
        <v>24</v>
      </c>
      <c r="W297" s="37" t="s">
        <v>24</v>
      </c>
      <c r="X297" s="37" t="s">
        <v>3319</v>
      </c>
      <c r="Y297" s="37" t="s">
        <v>24</v>
      </c>
      <c r="Z297" s="38">
        <v>3.7069999999999999E-2</v>
      </c>
      <c r="AA297" s="37" t="s">
        <v>377</v>
      </c>
    </row>
    <row r="298" spans="1:27" ht="14.25" customHeight="1">
      <c r="A298" s="37" t="s">
        <v>3481</v>
      </c>
      <c r="B298" s="37" t="s">
        <v>3482</v>
      </c>
      <c r="C298" s="37" t="s">
        <v>3483</v>
      </c>
      <c r="D298" s="37" t="s">
        <v>3704</v>
      </c>
      <c r="E298" s="37" t="s">
        <v>3335</v>
      </c>
      <c r="F298" s="37" t="s">
        <v>3310</v>
      </c>
      <c r="G298" s="37" t="s">
        <v>3484</v>
      </c>
      <c r="H298" s="37" t="s">
        <v>3485</v>
      </c>
      <c r="I298" s="37" t="s">
        <v>3486</v>
      </c>
      <c r="J298" s="37" t="s">
        <v>378</v>
      </c>
      <c r="K298" s="37" t="s">
        <v>3487</v>
      </c>
      <c r="L298" s="37" t="s">
        <v>3488</v>
      </c>
      <c r="M298" s="37" t="s">
        <v>3326</v>
      </c>
      <c r="N298" s="60" t="s">
        <v>3707</v>
      </c>
      <c r="O298" s="37" t="s">
        <v>3116</v>
      </c>
      <c r="P298" s="38">
        <v>0.99454186099999997</v>
      </c>
      <c r="Q298" s="38">
        <v>-1.1196325229999999</v>
      </c>
      <c r="R298" s="38">
        <v>0</v>
      </c>
      <c r="S298" s="38">
        <v>0</v>
      </c>
      <c r="T298" s="38" t="s">
        <v>24</v>
      </c>
      <c r="U298" s="39" t="s">
        <v>24</v>
      </c>
      <c r="V298" s="39" t="s">
        <v>24</v>
      </c>
      <c r="W298" s="37" t="s">
        <v>24</v>
      </c>
      <c r="X298" s="37" t="s">
        <v>3319</v>
      </c>
      <c r="Y298" s="37" t="s">
        <v>24</v>
      </c>
      <c r="Z298" s="38">
        <v>3.7069999999999999E-2</v>
      </c>
      <c r="AA298" s="37" t="s">
        <v>377</v>
      </c>
    </row>
    <row r="299" spans="1:27" ht="14.25" customHeight="1">
      <c r="A299" s="37" t="s">
        <v>3320</v>
      </c>
      <c r="B299" s="37" t="s">
        <v>3708</v>
      </c>
      <c r="C299" s="37" t="s">
        <v>3709</v>
      </c>
      <c r="D299" s="37" t="s">
        <v>3308</v>
      </c>
      <c r="E299" s="37" t="s">
        <v>3309</v>
      </c>
      <c r="F299" s="37" t="s">
        <v>3310</v>
      </c>
      <c r="G299" s="37" t="s">
        <v>3710</v>
      </c>
      <c r="H299" s="37" t="s">
        <v>3711</v>
      </c>
      <c r="I299" s="37" t="s">
        <v>3313</v>
      </c>
      <c r="J299" s="37" t="s">
        <v>355</v>
      </c>
      <c r="K299" s="37" t="s">
        <v>3712</v>
      </c>
      <c r="L299" s="37" t="s">
        <v>3713</v>
      </c>
      <c r="M299" s="37" t="s">
        <v>3321</v>
      </c>
      <c r="N299" s="60" t="s">
        <v>3714</v>
      </c>
      <c r="O299" s="37" t="s">
        <v>3116</v>
      </c>
      <c r="P299" s="38">
        <v>0.99099237200000001</v>
      </c>
      <c r="Q299" s="38">
        <v>-9.5625786000000004E-2</v>
      </c>
      <c r="R299" s="38">
        <v>3</v>
      </c>
      <c r="S299" s="38">
        <v>17.850000000000001</v>
      </c>
      <c r="T299" s="38">
        <v>68</v>
      </c>
      <c r="U299" s="39">
        <v>3.2099999999999998E-11</v>
      </c>
      <c r="V299" s="39">
        <v>1.37E-9</v>
      </c>
      <c r="W299" s="37" t="s">
        <v>3715</v>
      </c>
      <c r="X299" s="61" t="s">
        <v>3477</v>
      </c>
      <c r="Y299" s="61" t="s">
        <v>3716</v>
      </c>
      <c r="Z299" s="39">
        <v>1.8E-9</v>
      </c>
      <c r="AA299" s="37" t="s">
        <v>354</v>
      </c>
    </row>
    <row r="300" spans="1:27" ht="14.25" customHeight="1">
      <c r="A300" s="37" t="s">
        <v>3717</v>
      </c>
      <c r="B300" s="37" t="s">
        <v>3708</v>
      </c>
      <c r="C300" s="37" t="s">
        <v>3709</v>
      </c>
      <c r="D300" s="37" t="s">
        <v>3308</v>
      </c>
      <c r="E300" s="37" t="s">
        <v>3325</v>
      </c>
      <c r="F300" s="37" t="s">
        <v>3310</v>
      </c>
      <c r="G300" s="37" t="s">
        <v>3710</v>
      </c>
      <c r="H300" s="37" t="s">
        <v>3711</v>
      </c>
      <c r="I300" s="37" t="s">
        <v>3313</v>
      </c>
      <c r="J300" s="37" t="s">
        <v>355</v>
      </c>
      <c r="K300" s="37" t="s">
        <v>3712</v>
      </c>
      <c r="L300" s="37" t="s">
        <v>3713</v>
      </c>
      <c r="M300" s="37" t="s">
        <v>3326</v>
      </c>
      <c r="N300" s="60" t="s">
        <v>3718</v>
      </c>
      <c r="O300" s="37" t="s">
        <v>3116</v>
      </c>
      <c r="P300" s="38">
        <v>0.99099237200000001</v>
      </c>
      <c r="Q300" s="38">
        <v>-9.5625786000000004E-2</v>
      </c>
      <c r="R300" s="38">
        <v>3</v>
      </c>
      <c r="S300" s="38">
        <v>17.850000000000001</v>
      </c>
      <c r="T300" s="38">
        <v>68</v>
      </c>
      <c r="U300" s="39">
        <v>3.2099999999999998E-11</v>
      </c>
      <c r="V300" s="39">
        <v>1.37E-9</v>
      </c>
      <c r="W300" s="37" t="s">
        <v>3715</v>
      </c>
      <c r="X300" s="61" t="s">
        <v>3477</v>
      </c>
      <c r="Y300" s="61" t="s">
        <v>3716</v>
      </c>
      <c r="Z300" s="39">
        <v>1.8E-9</v>
      </c>
      <c r="AA300" s="37" t="s">
        <v>354</v>
      </c>
    </row>
    <row r="301" spans="1:27" ht="14.25" customHeight="1">
      <c r="A301" s="37" t="s">
        <v>3445</v>
      </c>
      <c r="B301" s="37" t="s">
        <v>3708</v>
      </c>
      <c r="C301" s="37" t="s">
        <v>3709</v>
      </c>
      <c r="D301" s="37" t="s">
        <v>3324</v>
      </c>
      <c r="E301" s="37" t="s">
        <v>3325</v>
      </c>
      <c r="F301" s="37" t="s">
        <v>3310</v>
      </c>
      <c r="G301" s="37" t="s">
        <v>3710</v>
      </c>
      <c r="H301" s="37" t="s">
        <v>3711</v>
      </c>
      <c r="I301" s="37" t="s">
        <v>3313</v>
      </c>
      <c r="J301" s="37" t="s">
        <v>355</v>
      </c>
      <c r="K301" s="37" t="s">
        <v>3712</v>
      </c>
      <c r="L301" s="37" t="s">
        <v>3713</v>
      </c>
      <c r="M301" s="37" t="s">
        <v>3326</v>
      </c>
      <c r="N301" s="60" t="s">
        <v>3719</v>
      </c>
      <c r="O301" s="37" t="s">
        <v>3116</v>
      </c>
      <c r="P301" s="38">
        <v>0.99099237200000001</v>
      </c>
      <c r="Q301" s="38">
        <v>-9.5625786000000004E-2</v>
      </c>
      <c r="R301" s="38">
        <v>3</v>
      </c>
      <c r="S301" s="38">
        <v>17.850000000000001</v>
      </c>
      <c r="T301" s="38">
        <v>68</v>
      </c>
      <c r="U301" s="39">
        <v>3.2099999999999998E-11</v>
      </c>
      <c r="V301" s="39">
        <v>1.37E-9</v>
      </c>
      <c r="W301" s="37" t="s">
        <v>3715</v>
      </c>
      <c r="X301" s="61" t="s">
        <v>3477</v>
      </c>
      <c r="Y301" s="61" t="s">
        <v>3716</v>
      </c>
      <c r="Z301" s="39">
        <v>1.8E-9</v>
      </c>
      <c r="AA301" s="37" t="s">
        <v>354</v>
      </c>
    </row>
    <row r="302" spans="1:27" ht="14.25" customHeight="1">
      <c r="A302" s="37" t="s">
        <v>3445</v>
      </c>
      <c r="B302" s="37" t="s">
        <v>3708</v>
      </c>
      <c r="C302" s="37" t="s">
        <v>3709</v>
      </c>
      <c r="D302" s="37" t="s">
        <v>3324</v>
      </c>
      <c r="E302" s="37" t="s">
        <v>3329</v>
      </c>
      <c r="F302" s="37" t="s">
        <v>3310</v>
      </c>
      <c r="G302" s="37" t="s">
        <v>3710</v>
      </c>
      <c r="H302" s="37" t="s">
        <v>3711</v>
      </c>
      <c r="I302" s="37" t="s">
        <v>3313</v>
      </c>
      <c r="J302" s="37" t="s">
        <v>355</v>
      </c>
      <c r="K302" s="37" t="s">
        <v>3712</v>
      </c>
      <c r="L302" s="37" t="s">
        <v>3713</v>
      </c>
      <c r="M302" s="37" t="s">
        <v>3326</v>
      </c>
      <c r="N302" s="60" t="s">
        <v>3720</v>
      </c>
      <c r="O302" s="37" t="s">
        <v>3116</v>
      </c>
      <c r="P302" s="38">
        <v>0.99099237200000001</v>
      </c>
      <c r="Q302" s="38">
        <v>-9.5625786000000004E-2</v>
      </c>
      <c r="R302" s="38">
        <v>3</v>
      </c>
      <c r="S302" s="38">
        <v>17.850000000000001</v>
      </c>
      <c r="T302" s="38">
        <v>68</v>
      </c>
      <c r="U302" s="39">
        <v>3.2099999999999998E-11</v>
      </c>
      <c r="V302" s="39">
        <v>1.37E-9</v>
      </c>
      <c r="W302" s="37" t="s">
        <v>3715</v>
      </c>
      <c r="X302" s="61" t="s">
        <v>3477</v>
      </c>
      <c r="Y302" s="61" t="s">
        <v>3716</v>
      </c>
      <c r="Z302" s="39">
        <v>1.8E-9</v>
      </c>
      <c r="AA302" s="37" t="s">
        <v>354</v>
      </c>
    </row>
    <row r="303" spans="1:27" ht="14.25" customHeight="1">
      <c r="A303" s="37" t="s">
        <v>3717</v>
      </c>
      <c r="B303" s="37" t="s">
        <v>3708</v>
      </c>
      <c r="C303" s="37" t="s">
        <v>3709</v>
      </c>
      <c r="D303" s="37" t="s">
        <v>3324</v>
      </c>
      <c r="E303" s="37" t="s">
        <v>3340</v>
      </c>
      <c r="F303" s="37" t="s">
        <v>3310</v>
      </c>
      <c r="G303" s="37" t="s">
        <v>3710</v>
      </c>
      <c r="H303" s="37" t="s">
        <v>3711</v>
      </c>
      <c r="I303" s="37" t="s">
        <v>3313</v>
      </c>
      <c r="J303" s="37" t="s">
        <v>355</v>
      </c>
      <c r="K303" s="37" t="s">
        <v>3712</v>
      </c>
      <c r="L303" s="37" t="s">
        <v>3713</v>
      </c>
      <c r="M303" s="37" t="s">
        <v>3326</v>
      </c>
      <c r="N303" s="60" t="s">
        <v>3721</v>
      </c>
      <c r="O303" s="37" t="s">
        <v>3116</v>
      </c>
      <c r="P303" s="38">
        <v>0.99099237200000001</v>
      </c>
      <c r="Q303" s="38">
        <v>-9.5625786000000004E-2</v>
      </c>
      <c r="R303" s="38">
        <v>3</v>
      </c>
      <c r="S303" s="38">
        <v>17.850000000000001</v>
      </c>
      <c r="T303" s="38">
        <v>68</v>
      </c>
      <c r="U303" s="39">
        <v>3.2099999999999998E-11</v>
      </c>
      <c r="V303" s="39">
        <v>1.37E-9</v>
      </c>
      <c r="W303" s="37" t="s">
        <v>3715</v>
      </c>
      <c r="X303" s="61" t="s">
        <v>3477</v>
      </c>
      <c r="Y303" s="61" t="s">
        <v>3716</v>
      </c>
      <c r="Z303" s="39">
        <v>1.8E-9</v>
      </c>
      <c r="AA303" s="37" t="s">
        <v>354</v>
      </c>
    </row>
    <row r="304" spans="1:27" ht="14.25" customHeight="1">
      <c r="A304" s="37" t="s">
        <v>3722</v>
      </c>
      <c r="B304" s="37" t="s">
        <v>3708</v>
      </c>
      <c r="C304" s="37" t="s">
        <v>3709</v>
      </c>
      <c r="D304" s="37" t="s">
        <v>3324</v>
      </c>
      <c r="E304" s="37" t="s">
        <v>3325</v>
      </c>
      <c r="F304" s="37" t="s">
        <v>3310</v>
      </c>
      <c r="G304" s="37" t="s">
        <v>3710</v>
      </c>
      <c r="H304" s="37" t="s">
        <v>3711</v>
      </c>
      <c r="I304" s="37" t="s">
        <v>3313</v>
      </c>
      <c r="J304" s="37" t="s">
        <v>355</v>
      </c>
      <c r="K304" s="37" t="s">
        <v>3712</v>
      </c>
      <c r="L304" s="37" t="s">
        <v>3713</v>
      </c>
      <c r="M304" s="37" t="s">
        <v>3326</v>
      </c>
      <c r="N304" s="60" t="s">
        <v>3723</v>
      </c>
      <c r="O304" s="37" t="s">
        <v>3116</v>
      </c>
      <c r="P304" s="38">
        <v>0.99099237200000001</v>
      </c>
      <c r="Q304" s="38">
        <v>-9.5625786000000004E-2</v>
      </c>
      <c r="R304" s="38">
        <v>3</v>
      </c>
      <c r="S304" s="38">
        <v>17.850000000000001</v>
      </c>
      <c r="T304" s="38">
        <v>68</v>
      </c>
      <c r="U304" s="39">
        <v>3.2099999999999998E-11</v>
      </c>
      <c r="V304" s="39">
        <v>1.37E-9</v>
      </c>
      <c r="W304" s="37" t="s">
        <v>3715</v>
      </c>
      <c r="X304" s="61" t="s">
        <v>3477</v>
      </c>
      <c r="Y304" s="61" t="s">
        <v>3716</v>
      </c>
      <c r="Z304" s="39">
        <v>1.8E-9</v>
      </c>
      <c r="AA304" s="37" t="s">
        <v>354</v>
      </c>
    </row>
    <row r="305" spans="1:27" ht="14.25" customHeight="1">
      <c r="A305" s="37" t="s">
        <v>3724</v>
      </c>
      <c r="B305" s="37" t="s">
        <v>3708</v>
      </c>
      <c r="C305" s="37" t="s">
        <v>3709</v>
      </c>
      <c r="D305" s="37" t="s">
        <v>3324</v>
      </c>
      <c r="E305" s="37" t="s">
        <v>3329</v>
      </c>
      <c r="F305" s="37" t="s">
        <v>3310</v>
      </c>
      <c r="G305" s="37" t="s">
        <v>3710</v>
      </c>
      <c r="H305" s="37" t="s">
        <v>3711</v>
      </c>
      <c r="I305" s="37" t="s">
        <v>3313</v>
      </c>
      <c r="J305" s="37" t="s">
        <v>355</v>
      </c>
      <c r="K305" s="37" t="s">
        <v>3712</v>
      </c>
      <c r="L305" s="37" t="s">
        <v>3713</v>
      </c>
      <c r="M305" s="37" t="s">
        <v>3326</v>
      </c>
      <c r="N305" s="60" t="s">
        <v>3725</v>
      </c>
      <c r="O305" s="37" t="s">
        <v>3116</v>
      </c>
      <c r="P305" s="38">
        <v>0.99099237200000001</v>
      </c>
      <c r="Q305" s="38">
        <v>-9.5625786000000004E-2</v>
      </c>
      <c r="R305" s="38">
        <v>3</v>
      </c>
      <c r="S305" s="38">
        <v>17.850000000000001</v>
      </c>
      <c r="T305" s="38">
        <v>68</v>
      </c>
      <c r="U305" s="39">
        <v>3.2099999999999998E-11</v>
      </c>
      <c r="V305" s="39">
        <v>1.37E-9</v>
      </c>
      <c r="W305" s="37" t="s">
        <v>3715</v>
      </c>
      <c r="X305" s="61" t="s">
        <v>3477</v>
      </c>
      <c r="Y305" s="61" t="s">
        <v>3716</v>
      </c>
      <c r="Z305" s="39">
        <v>1.8E-9</v>
      </c>
      <c r="AA305" s="37" t="s">
        <v>354</v>
      </c>
    </row>
    <row r="306" spans="1:27" ht="14.25" customHeight="1">
      <c r="A306" s="37" t="s">
        <v>3444</v>
      </c>
      <c r="B306" s="37" t="s">
        <v>3708</v>
      </c>
      <c r="C306" s="37" t="s">
        <v>3709</v>
      </c>
      <c r="D306" s="37" t="s">
        <v>3324</v>
      </c>
      <c r="E306" s="37" t="s">
        <v>3325</v>
      </c>
      <c r="F306" s="37" t="s">
        <v>3310</v>
      </c>
      <c r="G306" s="37" t="s">
        <v>3710</v>
      </c>
      <c r="H306" s="37" t="s">
        <v>3711</v>
      </c>
      <c r="I306" s="37" t="s">
        <v>3313</v>
      </c>
      <c r="J306" s="37" t="s">
        <v>355</v>
      </c>
      <c r="K306" s="37" t="s">
        <v>3712</v>
      </c>
      <c r="L306" s="37" t="s">
        <v>3713</v>
      </c>
      <c r="M306" s="37" t="s">
        <v>3326</v>
      </c>
      <c r="N306" s="60" t="s">
        <v>3726</v>
      </c>
      <c r="O306" s="37" t="s">
        <v>3116</v>
      </c>
      <c r="P306" s="38">
        <v>0.99099237200000001</v>
      </c>
      <c r="Q306" s="38">
        <v>-9.5625786000000004E-2</v>
      </c>
      <c r="R306" s="38">
        <v>3</v>
      </c>
      <c r="S306" s="38">
        <v>17.850000000000001</v>
      </c>
      <c r="T306" s="38">
        <v>68</v>
      </c>
      <c r="U306" s="39">
        <v>3.2099999999999998E-11</v>
      </c>
      <c r="V306" s="39">
        <v>1.37E-9</v>
      </c>
      <c r="W306" s="37" t="s">
        <v>3715</v>
      </c>
      <c r="X306" s="61" t="s">
        <v>3477</v>
      </c>
      <c r="Y306" s="61" t="s">
        <v>3716</v>
      </c>
      <c r="Z306" s="39">
        <v>1.8E-9</v>
      </c>
      <c r="AA306" s="37" t="s">
        <v>354</v>
      </c>
    </row>
    <row r="307" spans="1:27" ht="14.25" customHeight="1">
      <c r="A307" s="37" t="s">
        <v>3722</v>
      </c>
      <c r="B307" s="37" t="s">
        <v>3708</v>
      </c>
      <c r="C307" s="37" t="s">
        <v>3709</v>
      </c>
      <c r="D307" s="37" t="s">
        <v>3324</v>
      </c>
      <c r="E307" s="37" t="s">
        <v>3335</v>
      </c>
      <c r="F307" s="37" t="s">
        <v>3310</v>
      </c>
      <c r="G307" s="37" t="s">
        <v>3710</v>
      </c>
      <c r="H307" s="37" t="s">
        <v>3711</v>
      </c>
      <c r="I307" s="37" t="s">
        <v>3313</v>
      </c>
      <c r="J307" s="37" t="s">
        <v>355</v>
      </c>
      <c r="K307" s="37" t="s">
        <v>3712</v>
      </c>
      <c r="L307" s="37" t="s">
        <v>3713</v>
      </c>
      <c r="M307" s="37" t="s">
        <v>3326</v>
      </c>
      <c r="N307" s="60" t="s">
        <v>3727</v>
      </c>
      <c r="O307" s="37" t="s">
        <v>3116</v>
      </c>
      <c r="P307" s="38">
        <v>0.99099237200000001</v>
      </c>
      <c r="Q307" s="38">
        <v>-9.5625786000000004E-2</v>
      </c>
      <c r="R307" s="38">
        <v>3</v>
      </c>
      <c r="S307" s="38">
        <v>17.850000000000001</v>
      </c>
      <c r="T307" s="38">
        <v>68</v>
      </c>
      <c r="U307" s="39">
        <v>3.2099999999999998E-11</v>
      </c>
      <c r="V307" s="39">
        <v>1.37E-9</v>
      </c>
      <c r="W307" s="37" t="s">
        <v>3715</v>
      </c>
      <c r="X307" s="61" t="s">
        <v>3477</v>
      </c>
      <c r="Y307" s="61" t="s">
        <v>3716</v>
      </c>
      <c r="Z307" s="39">
        <v>1.8E-9</v>
      </c>
      <c r="AA307" s="37" t="s">
        <v>354</v>
      </c>
    </row>
    <row r="308" spans="1:27" ht="14.25" customHeight="1">
      <c r="A308" s="37" t="s">
        <v>3717</v>
      </c>
      <c r="B308" s="37" t="s">
        <v>3708</v>
      </c>
      <c r="C308" s="37" t="s">
        <v>3709</v>
      </c>
      <c r="D308" s="37" t="s">
        <v>3324</v>
      </c>
      <c r="E308" s="37" t="s">
        <v>3335</v>
      </c>
      <c r="F308" s="37" t="s">
        <v>3310</v>
      </c>
      <c r="G308" s="37" t="s">
        <v>3710</v>
      </c>
      <c r="H308" s="37" t="s">
        <v>3711</v>
      </c>
      <c r="I308" s="37" t="s">
        <v>3313</v>
      </c>
      <c r="J308" s="37" t="s">
        <v>355</v>
      </c>
      <c r="K308" s="37" t="s">
        <v>3712</v>
      </c>
      <c r="L308" s="37" t="s">
        <v>3713</v>
      </c>
      <c r="M308" s="37" t="s">
        <v>3326</v>
      </c>
      <c r="N308" s="60" t="s">
        <v>3728</v>
      </c>
      <c r="O308" s="37" t="s">
        <v>3116</v>
      </c>
      <c r="P308" s="38">
        <v>0.99099237200000001</v>
      </c>
      <c r="Q308" s="38">
        <v>-9.5625786000000004E-2</v>
      </c>
      <c r="R308" s="38">
        <v>3</v>
      </c>
      <c r="S308" s="38">
        <v>17.850000000000001</v>
      </c>
      <c r="T308" s="38">
        <v>68</v>
      </c>
      <c r="U308" s="39">
        <v>3.2099999999999998E-11</v>
      </c>
      <c r="V308" s="39">
        <v>1.37E-9</v>
      </c>
      <c r="W308" s="37" t="s">
        <v>3715</v>
      </c>
      <c r="X308" s="61" t="s">
        <v>3477</v>
      </c>
      <c r="Y308" s="61" t="s">
        <v>3716</v>
      </c>
      <c r="Z308" s="39">
        <v>1.8E-9</v>
      </c>
      <c r="AA308" s="37" t="s">
        <v>354</v>
      </c>
    </row>
    <row r="309" spans="1:27" ht="14.25" customHeight="1">
      <c r="A309" s="37" t="s">
        <v>3717</v>
      </c>
      <c r="B309" s="37" t="s">
        <v>3708</v>
      </c>
      <c r="C309" s="37" t="s">
        <v>3709</v>
      </c>
      <c r="D309" s="37" t="s">
        <v>3324</v>
      </c>
      <c r="E309" s="37" t="s">
        <v>3335</v>
      </c>
      <c r="F309" s="37" t="s">
        <v>3310</v>
      </c>
      <c r="G309" s="37" t="s">
        <v>3710</v>
      </c>
      <c r="H309" s="37" t="s">
        <v>3711</v>
      </c>
      <c r="I309" s="37" t="s">
        <v>3313</v>
      </c>
      <c r="J309" s="37" t="s">
        <v>355</v>
      </c>
      <c r="K309" s="37" t="s">
        <v>3712</v>
      </c>
      <c r="L309" s="37" t="s">
        <v>3713</v>
      </c>
      <c r="M309" s="37" t="s">
        <v>3326</v>
      </c>
      <c r="N309" s="60" t="s">
        <v>3729</v>
      </c>
      <c r="O309" s="37" t="s">
        <v>3116</v>
      </c>
      <c r="P309" s="38">
        <v>0.99099237200000001</v>
      </c>
      <c r="Q309" s="38">
        <v>-9.5625786000000004E-2</v>
      </c>
      <c r="R309" s="38">
        <v>3</v>
      </c>
      <c r="S309" s="38">
        <v>17.850000000000001</v>
      </c>
      <c r="T309" s="38">
        <v>68</v>
      </c>
      <c r="U309" s="39">
        <v>3.2099999999999998E-11</v>
      </c>
      <c r="V309" s="39">
        <v>1.37E-9</v>
      </c>
      <c r="W309" s="37" t="s">
        <v>3715</v>
      </c>
      <c r="X309" s="61" t="s">
        <v>3477</v>
      </c>
      <c r="Y309" s="61" t="s">
        <v>3716</v>
      </c>
      <c r="Z309" s="39">
        <v>1.8E-9</v>
      </c>
      <c r="AA309" s="37" t="s">
        <v>354</v>
      </c>
    </row>
    <row r="310" spans="1:27" ht="14.25" customHeight="1">
      <c r="A310" s="37" t="s">
        <v>3457</v>
      </c>
      <c r="B310" s="37" t="s">
        <v>3708</v>
      </c>
      <c r="C310" s="37" t="s">
        <v>3709</v>
      </c>
      <c r="D310" s="37" t="s">
        <v>3324</v>
      </c>
      <c r="E310" s="37" t="s">
        <v>3329</v>
      </c>
      <c r="F310" s="37" t="s">
        <v>3310</v>
      </c>
      <c r="G310" s="37" t="s">
        <v>3710</v>
      </c>
      <c r="H310" s="37" t="s">
        <v>3711</v>
      </c>
      <c r="I310" s="37" t="s">
        <v>3313</v>
      </c>
      <c r="J310" s="37" t="s">
        <v>355</v>
      </c>
      <c r="K310" s="37" t="s">
        <v>3712</v>
      </c>
      <c r="L310" s="37" t="s">
        <v>3713</v>
      </c>
      <c r="M310" s="37" t="s">
        <v>3326</v>
      </c>
      <c r="N310" s="60" t="s">
        <v>3730</v>
      </c>
      <c r="O310" s="37" t="s">
        <v>3116</v>
      </c>
      <c r="P310" s="38">
        <v>0.99099237200000001</v>
      </c>
      <c r="Q310" s="38">
        <v>-9.5625786000000004E-2</v>
      </c>
      <c r="R310" s="38">
        <v>3</v>
      </c>
      <c r="S310" s="38">
        <v>17.850000000000001</v>
      </c>
      <c r="T310" s="38">
        <v>68</v>
      </c>
      <c r="U310" s="39">
        <v>3.2099999999999998E-11</v>
      </c>
      <c r="V310" s="39">
        <v>1.37E-9</v>
      </c>
      <c r="W310" s="37" t="s">
        <v>3715</v>
      </c>
      <c r="X310" s="61" t="s">
        <v>3477</v>
      </c>
      <c r="Y310" s="61" t="s">
        <v>3716</v>
      </c>
      <c r="Z310" s="39">
        <v>1.8E-9</v>
      </c>
      <c r="AA310" s="37" t="s">
        <v>354</v>
      </c>
    </row>
    <row r="311" spans="1:27" ht="14.25" customHeight="1">
      <c r="A311" s="37" t="s">
        <v>3731</v>
      </c>
      <c r="B311" s="37" t="s">
        <v>3708</v>
      </c>
      <c r="C311" s="37" t="s">
        <v>3709</v>
      </c>
      <c r="D311" s="37" t="s">
        <v>3324</v>
      </c>
      <c r="E311" s="37" t="s">
        <v>3335</v>
      </c>
      <c r="F311" s="37" t="s">
        <v>3310</v>
      </c>
      <c r="G311" s="37" t="s">
        <v>3710</v>
      </c>
      <c r="H311" s="37" t="s">
        <v>3711</v>
      </c>
      <c r="I311" s="37" t="s">
        <v>3313</v>
      </c>
      <c r="J311" s="37" t="s">
        <v>355</v>
      </c>
      <c r="K311" s="37" t="s">
        <v>3712</v>
      </c>
      <c r="L311" s="37" t="s">
        <v>3713</v>
      </c>
      <c r="M311" s="37" t="s">
        <v>3326</v>
      </c>
      <c r="N311" s="60" t="s">
        <v>3732</v>
      </c>
      <c r="O311" s="37" t="s">
        <v>3116</v>
      </c>
      <c r="P311" s="38">
        <v>0.99099237200000001</v>
      </c>
      <c r="Q311" s="38">
        <v>-9.5625786000000004E-2</v>
      </c>
      <c r="R311" s="38">
        <v>3</v>
      </c>
      <c r="S311" s="38">
        <v>17.850000000000001</v>
      </c>
      <c r="T311" s="38">
        <v>68</v>
      </c>
      <c r="U311" s="39">
        <v>3.2099999999999998E-11</v>
      </c>
      <c r="V311" s="39">
        <v>1.37E-9</v>
      </c>
      <c r="W311" s="37" t="s">
        <v>3715</v>
      </c>
      <c r="X311" s="61" t="s">
        <v>3477</v>
      </c>
      <c r="Y311" s="61" t="s">
        <v>3716</v>
      </c>
      <c r="Z311" s="39">
        <v>1.8E-9</v>
      </c>
      <c r="AA311" s="37" t="s">
        <v>354</v>
      </c>
    </row>
    <row r="312" spans="1:27" ht="14.25" customHeight="1">
      <c r="A312" s="37" t="s">
        <v>3722</v>
      </c>
      <c r="B312" s="37" t="s">
        <v>3708</v>
      </c>
      <c r="C312" s="37" t="s">
        <v>3709</v>
      </c>
      <c r="D312" s="37" t="s">
        <v>3324</v>
      </c>
      <c r="E312" s="37" t="s">
        <v>3349</v>
      </c>
      <c r="F312" s="37" t="s">
        <v>3310</v>
      </c>
      <c r="G312" s="37" t="s">
        <v>3710</v>
      </c>
      <c r="H312" s="37" t="s">
        <v>3711</v>
      </c>
      <c r="I312" s="37" t="s">
        <v>3313</v>
      </c>
      <c r="J312" s="37" t="s">
        <v>355</v>
      </c>
      <c r="K312" s="37" t="s">
        <v>3712</v>
      </c>
      <c r="L312" s="37" t="s">
        <v>3713</v>
      </c>
      <c r="M312" s="37" t="s">
        <v>3326</v>
      </c>
      <c r="N312" s="60" t="s">
        <v>3733</v>
      </c>
      <c r="O312" s="37" t="s">
        <v>3116</v>
      </c>
      <c r="P312" s="38">
        <v>0.99099237200000001</v>
      </c>
      <c r="Q312" s="38">
        <v>-9.5625786000000004E-2</v>
      </c>
      <c r="R312" s="38">
        <v>3</v>
      </c>
      <c r="S312" s="38">
        <v>17.850000000000001</v>
      </c>
      <c r="T312" s="38">
        <v>68</v>
      </c>
      <c r="U312" s="39">
        <v>3.2099999999999998E-11</v>
      </c>
      <c r="V312" s="39">
        <v>1.37E-9</v>
      </c>
      <c r="W312" s="37" t="s">
        <v>3715</v>
      </c>
      <c r="X312" s="61" t="s">
        <v>3477</v>
      </c>
      <c r="Y312" s="61" t="s">
        <v>3716</v>
      </c>
      <c r="Z312" s="39">
        <v>1.8E-9</v>
      </c>
      <c r="AA312" s="37" t="s">
        <v>354</v>
      </c>
    </row>
    <row r="313" spans="1:27" ht="14.25" customHeight="1">
      <c r="A313" s="37" t="s">
        <v>3722</v>
      </c>
      <c r="B313" s="37" t="s">
        <v>3708</v>
      </c>
      <c r="C313" s="37" t="s">
        <v>3709</v>
      </c>
      <c r="D313" s="37" t="s">
        <v>3324</v>
      </c>
      <c r="E313" s="37" t="s">
        <v>3367</v>
      </c>
      <c r="F313" s="37" t="s">
        <v>3310</v>
      </c>
      <c r="G313" s="37" t="s">
        <v>3710</v>
      </c>
      <c r="H313" s="37" t="s">
        <v>3711</v>
      </c>
      <c r="I313" s="37" t="s">
        <v>3313</v>
      </c>
      <c r="J313" s="37" t="s">
        <v>355</v>
      </c>
      <c r="K313" s="37" t="s">
        <v>3712</v>
      </c>
      <c r="L313" s="37" t="s">
        <v>3713</v>
      </c>
      <c r="M313" s="37" t="s">
        <v>3326</v>
      </c>
      <c r="N313" s="60" t="s">
        <v>3734</v>
      </c>
      <c r="O313" s="37" t="s">
        <v>3116</v>
      </c>
      <c r="P313" s="38">
        <v>0.99099237200000001</v>
      </c>
      <c r="Q313" s="38">
        <v>-9.5625786000000004E-2</v>
      </c>
      <c r="R313" s="38">
        <v>3</v>
      </c>
      <c r="S313" s="38">
        <v>17.850000000000001</v>
      </c>
      <c r="T313" s="38">
        <v>68</v>
      </c>
      <c r="U313" s="39">
        <v>3.2099999999999998E-11</v>
      </c>
      <c r="V313" s="39">
        <v>1.37E-9</v>
      </c>
      <c r="W313" s="37" t="s">
        <v>3715</v>
      </c>
      <c r="X313" s="61" t="s">
        <v>3477</v>
      </c>
      <c r="Y313" s="61" t="s">
        <v>3716</v>
      </c>
      <c r="Z313" s="39">
        <v>1.8E-9</v>
      </c>
      <c r="AA313" s="37" t="s">
        <v>354</v>
      </c>
    </row>
    <row r="314" spans="1:27" ht="14.25" customHeight="1">
      <c r="A314" s="37" t="s">
        <v>3445</v>
      </c>
      <c r="B314" s="37" t="s">
        <v>3708</v>
      </c>
      <c r="C314" s="37" t="s">
        <v>3709</v>
      </c>
      <c r="D314" s="37" t="s">
        <v>3333</v>
      </c>
      <c r="E314" s="37" t="s">
        <v>3335</v>
      </c>
      <c r="F314" s="37" t="s">
        <v>3310</v>
      </c>
      <c r="G314" s="37" t="s">
        <v>3710</v>
      </c>
      <c r="H314" s="37" t="s">
        <v>3711</v>
      </c>
      <c r="I314" s="37" t="s">
        <v>3313</v>
      </c>
      <c r="J314" s="37" t="s">
        <v>355</v>
      </c>
      <c r="K314" s="37" t="s">
        <v>3712</v>
      </c>
      <c r="L314" s="37" t="s">
        <v>3713</v>
      </c>
      <c r="M314" s="37" t="s">
        <v>3326</v>
      </c>
      <c r="N314" s="60" t="s">
        <v>3735</v>
      </c>
      <c r="O314" s="37" t="s">
        <v>3116</v>
      </c>
      <c r="P314" s="38">
        <v>0.99099237200000001</v>
      </c>
      <c r="Q314" s="38">
        <v>-9.5625786000000004E-2</v>
      </c>
      <c r="R314" s="38">
        <v>3</v>
      </c>
      <c r="S314" s="38">
        <v>17.850000000000001</v>
      </c>
      <c r="T314" s="38">
        <v>68</v>
      </c>
      <c r="U314" s="39">
        <v>3.2099999999999998E-11</v>
      </c>
      <c r="V314" s="39">
        <v>1.37E-9</v>
      </c>
      <c r="W314" s="37" t="s">
        <v>3715</v>
      </c>
      <c r="X314" s="61" t="s">
        <v>3477</v>
      </c>
      <c r="Y314" s="61" t="s">
        <v>3716</v>
      </c>
      <c r="Z314" s="39">
        <v>1.8E-9</v>
      </c>
      <c r="AA314" s="37" t="s">
        <v>354</v>
      </c>
    </row>
    <row r="315" spans="1:27" ht="14.25" customHeight="1">
      <c r="A315" s="37" t="s">
        <v>3577</v>
      </c>
      <c r="B315" s="37" t="s">
        <v>3708</v>
      </c>
      <c r="C315" s="37" t="s">
        <v>3709</v>
      </c>
      <c r="D315" s="37" t="s">
        <v>3333</v>
      </c>
      <c r="E315" s="37" t="s">
        <v>3325</v>
      </c>
      <c r="F315" s="37" t="s">
        <v>3310</v>
      </c>
      <c r="G315" s="37" t="s">
        <v>3710</v>
      </c>
      <c r="H315" s="37" t="s">
        <v>3711</v>
      </c>
      <c r="I315" s="37" t="s">
        <v>3313</v>
      </c>
      <c r="J315" s="37" t="s">
        <v>355</v>
      </c>
      <c r="K315" s="37" t="s">
        <v>3712</v>
      </c>
      <c r="L315" s="37" t="s">
        <v>3713</v>
      </c>
      <c r="M315" s="37" t="s">
        <v>3326</v>
      </c>
      <c r="N315" s="60" t="s">
        <v>3736</v>
      </c>
      <c r="O315" s="37" t="s">
        <v>3116</v>
      </c>
      <c r="P315" s="38">
        <v>0.99099237200000001</v>
      </c>
      <c r="Q315" s="38">
        <v>-9.5625786000000004E-2</v>
      </c>
      <c r="R315" s="38">
        <v>3</v>
      </c>
      <c r="S315" s="38">
        <v>17.850000000000001</v>
      </c>
      <c r="T315" s="38">
        <v>68</v>
      </c>
      <c r="U315" s="39">
        <v>3.2099999999999998E-11</v>
      </c>
      <c r="V315" s="39">
        <v>1.37E-9</v>
      </c>
      <c r="W315" s="37" t="s">
        <v>3715</v>
      </c>
      <c r="X315" s="61" t="s">
        <v>3477</v>
      </c>
      <c r="Y315" s="61" t="s">
        <v>3716</v>
      </c>
      <c r="Z315" s="39">
        <v>1.8E-9</v>
      </c>
      <c r="AA315" s="37" t="s">
        <v>354</v>
      </c>
    </row>
    <row r="316" spans="1:27" ht="14.25" customHeight="1">
      <c r="A316" s="37" t="s">
        <v>3374</v>
      </c>
      <c r="B316" s="37" t="s">
        <v>3708</v>
      </c>
      <c r="C316" s="37" t="s">
        <v>3709</v>
      </c>
      <c r="D316" s="37" t="s">
        <v>3333</v>
      </c>
      <c r="E316" s="37" t="s">
        <v>3340</v>
      </c>
      <c r="F316" s="37" t="s">
        <v>3310</v>
      </c>
      <c r="G316" s="37" t="s">
        <v>3710</v>
      </c>
      <c r="H316" s="37" t="s">
        <v>3711</v>
      </c>
      <c r="I316" s="37" t="s">
        <v>3313</v>
      </c>
      <c r="J316" s="37" t="s">
        <v>355</v>
      </c>
      <c r="K316" s="37" t="s">
        <v>3712</v>
      </c>
      <c r="L316" s="37" t="s">
        <v>3713</v>
      </c>
      <c r="M316" s="37" t="s">
        <v>3326</v>
      </c>
      <c r="N316" s="60" t="s">
        <v>3737</v>
      </c>
      <c r="O316" s="37" t="s">
        <v>3116</v>
      </c>
      <c r="P316" s="38">
        <v>0.99099237200000001</v>
      </c>
      <c r="Q316" s="38">
        <v>-9.5625786000000004E-2</v>
      </c>
      <c r="R316" s="38">
        <v>3</v>
      </c>
      <c r="S316" s="38">
        <v>17.850000000000001</v>
      </c>
      <c r="T316" s="38">
        <v>68</v>
      </c>
      <c r="U316" s="39">
        <v>3.2099999999999998E-11</v>
      </c>
      <c r="V316" s="39">
        <v>1.37E-9</v>
      </c>
      <c r="W316" s="37" t="s">
        <v>3715</v>
      </c>
      <c r="X316" s="61" t="s">
        <v>3477</v>
      </c>
      <c r="Y316" s="61" t="s">
        <v>3716</v>
      </c>
      <c r="Z316" s="39">
        <v>1.8E-9</v>
      </c>
      <c r="AA316" s="37" t="s">
        <v>354</v>
      </c>
    </row>
    <row r="317" spans="1:27" ht="14.25" customHeight="1">
      <c r="A317" s="37" t="s">
        <v>3738</v>
      </c>
      <c r="B317" s="37" t="s">
        <v>3708</v>
      </c>
      <c r="C317" s="37" t="s">
        <v>3709</v>
      </c>
      <c r="D317" s="37" t="s">
        <v>3333</v>
      </c>
      <c r="E317" s="37" t="s">
        <v>3370</v>
      </c>
      <c r="F317" s="37" t="s">
        <v>3310</v>
      </c>
      <c r="G317" s="37" t="s">
        <v>3710</v>
      </c>
      <c r="H317" s="37" t="s">
        <v>3711</v>
      </c>
      <c r="I317" s="37" t="s">
        <v>3313</v>
      </c>
      <c r="J317" s="37" t="s">
        <v>355</v>
      </c>
      <c r="K317" s="37" t="s">
        <v>3712</v>
      </c>
      <c r="L317" s="37" t="s">
        <v>3713</v>
      </c>
      <c r="M317" s="37" t="s">
        <v>3326</v>
      </c>
      <c r="N317" s="60" t="s">
        <v>3739</v>
      </c>
      <c r="O317" s="37" t="s">
        <v>3116</v>
      </c>
      <c r="P317" s="38">
        <v>0.99099237200000001</v>
      </c>
      <c r="Q317" s="38">
        <v>-9.5625786000000004E-2</v>
      </c>
      <c r="R317" s="38">
        <v>3</v>
      </c>
      <c r="S317" s="38">
        <v>17.850000000000001</v>
      </c>
      <c r="T317" s="38">
        <v>68</v>
      </c>
      <c r="U317" s="39">
        <v>3.2099999999999998E-11</v>
      </c>
      <c r="V317" s="39">
        <v>1.37E-9</v>
      </c>
      <c r="W317" s="37" t="s">
        <v>3715</v>
      </c>
      <c r="X317" s="61" t="s">
        <v>3477</v>
      </c>
      <c r="Y317" s="61" t="s">
        <v>3716</v>
      </c>
      <c r="Z317" s="39">
        <v>1.8E-9</v>
      </c>
      <c r="AA317" s="37" t="s">
        <v>354</v>
      </c>
    </row>
    <row r="318" spans="1:27" ht="14.25" customHeight="1">
      <c r="A318" s="37" t="s">
        <v>3436</v>
      </c>
      <c r="B318" s="37" t="s">
        <v>3708</v>
      </c>
      <c r="C318" s="37" t="s">
        <v>3709</v>
      </c>
      <c r="D318" s="37" t="s">
        <v>3333</v>
      </c>
      <c r="E318" s="37" t="s">
        <v>3329</v>
      </c>
      <c r="F318" s="37" t="s">
        <v>3310</v>
      </c>
      <c r="G318" s="37" t="s">
        <v>3710</v>
      </c>
      <c r="H318" s="37" t="s">
        <v>3711</v>
      </c>
      <c r="I318" s="37" t="s">
        <v>3313</v>
      </c>
      <c r="J318" s="37" t="s">
        <v>355</v>
      </c>
      <c r="K318" s="37" t="s">
        <v>3712</v>
      </c>
      <c r="L318" s="37" t="s">
        <v>3713</v>
      </c>
      <c r="M318" s="37" t="s">
        <v>3326</v>
      </c>
      <c r="N318" s="60" t="s">
        <v>3740</v>
      </c>
      <c r="O318" s="37" t="s">
        <v>3116</v>
      </c>
      <c r="P318" s="38">
        <v>0.99099237200000001</v>
      </c>
      <c r="Q318" s="38">
        <v>-9.5625786000000004E-2</v>
      </c>
      <c r="R318" s="38">
        <v>3</v>
      </c>
      <c r="S318" s="38">
        <v>17.850000000000001</v>
      </c>
      <c r="T318" s="38">
        <v>68</v>
      </c>
      <c r="U318" s="39">
        <v>3.2099999999999998E-11</v>
      </c>
      <c r="V318" s="39">
        <v>1.37E-9</v>
      </c>
      <c r="W318" s="37" t="s">
        <v>3715</v>
      </c>
      <c r="X318" s="61" t="s">
        <v>3477</v>
      </c>
      <c r="Y318" s="61" t="s">
        <v>3716</v>
      </c>
      <c r="Z318" s="39">
        <v>1.8E-9</v>
      </c>
      <c r="AA318" s="37" t="s">
        <v>354</v>
      </c>
    </row>
    <row r="319" spans="1:27" ht="14.25" customHeight="1">
      <c r="A319" s="37" t="s">
        <v>3722</v>
      </c>
      <c r="B319" s="37" t="s">
        <v>3708</v>
      </c>
      <c r="C319" s="37" t="s">
        <v>3709</v>
      </c>
      <c r="D319" s="37" t="s">
        <v>3333</v>
      </c>
      <c r="E319" s="37" t="s">
        <v>3329</v>
      </c>
      <c r="F319" s="37" t="s">
        <v>3310</v>
      </c>
      <c r="G319" s="37" t="s">
        <v>3710</v>
      </c>
      <c r="H319" s="37" t="s">
        <v>3711</v>
      </c>
      <c r="I319" s="37" t="s">
        <v>3313</v>
      </c>
      <c r="J319" s="37" t="s">
        <v>355</v>
      </c>
      <c r="K319" s="37" t="s">
        <v>3712</v>
      </c>
      <c r="L319" s="37" t="s">
        <v>3713</v>
      </c>
      <c r="M319" s="37" t="s">
        <v>3326</v>
      </c>
      <c r="N319" s="60" t="s">
        <v>3741</v>
      </c>
      <c r="O319" s="37" t="s">
        <v>3116</v>
      </c>
      <c r="P319" s="38">
        <v>0.99099237200000001</v>
      </c>
      <c r="Q319" s="38">
        <v>-9.5625786000000004E-2</v>
      </c>
      <c r="R319" s="38">
        <v>3</v>
      </c>
      <c r="S319" s="38">
        <v>17.850000000000001</v>
      </c>
      <c r="T319" s="38">
        <v>68</v>
      </c>
      <c r="U319" s="39">
        <v>3.2099999999999998E-11</v>
      </c>
      <c r="V319" s="39">
        <v>1.37E-9</v>
      </c>
      <c r="W319" s="37" t="s">
        <v>3715</v>
      </c>
      <c r="X319" s="61" t="s">
        <v>3477</v>
      </c>
      <c r="Y319" s="61" t="s">
        <v>3716</v>
      </c>
      <c r="Z319" s="39">
        <v>1.8E-9</v>
      </c>
      <c r="AA319" s="37" t="s">
        <v>354</v>
      </c>
    </row>
    <row r="320" spans="1:27" ht="14.25" customHeight="1">
      <c r="A320" s="37" t="s">
        <v>3408</v>
      </c>
      <c r="B320" s="37" t="s">
        <v>3708</v>
      </c>
      <c r="C320" s="37" t="s">
        <v>3709</v>
      </c>
      <c r="D320" s="37" t="s">
        <v>3333</v>
      </c>
      <c r="E320" s="37" t="s">
        <v>3370</v>
      </c>
      <c r="F320" s="37" t="s">
        <v>3310</v>
      </c>
      <c r="G320" s="37" t="s">
        <v>3710</v>
      </c>
      <c r="H320" s="37" t="s">
        <v>3711</v>
      </c>
      <c r="I320" s="37" t="s">
        <v>3313</v>
      </c>
      <c r="J320" s="37" t="s">
        <v>355</v>
      </c>
      <c r="K320" s="37" t="s">
        <v>3712</v>
      </c>
      <c r="L320" s="37" t="s">
        <v>3713</v>
      </c>
      <c r="M320" s="37" t="s">
        <v>3326</v>
      </c>
      <c r="N320" s="60" t="s">
        <v>3742</v>
      </c>
      <c r="O320" s="37" t="s">
        <v>3116</v>
      </c>
      <c r="P320" s="38">
        <v>0.99099237200000001</v>
      </c>
      <c r="Q320" s="38">
        <v>-9.5625786000000004E-2</v>
      </c>
      <c r="R320" s="38">
        <v>3</v>
      </c>
      <c r="S320" s="38">
        <v>17.850000000000001</v>
      </c>
      <c r="T320" s="38">
        <v>68</v>
      </c>
      <c r="U320" s="39">
        <v>3.2099999999999998E-11</v>
      </c>
      <c r="V320" s="39">
        <v>1.37E-9</v>
      </c>
      <c r="W320" s="37" t="s">
        <v>3715</v>
      </c>
      <c r="X320" s="61" t="s">
        <v>3477</v>
      </c>
      <c r="Y320" s="61" t="s">
        <v>3716</v>
      </c>
      <c r="Z320" s="39">
        <v>1.8E-9</v>
      </c>
      <c r="AA320" s="37" t="s">
        <v>354</v>
      </c>
    </row>
    <row r="321" spans="1:27" ht="14.25" customHeight="1">
      <c r="A321" s="37" t="s">
        <v>3717</v>
      </c>
      <c r="B321" s="37" t="s">
        <v>3708</v>
      </c>
      <c r="C321" s="37" t="s">
        <v>3709</v>
      </c>
      <c r="D321" s="37" t="s">
        <v>3333</v>
      </c>
      <c r="E321" s="37" t="s">
        <v>3335</v>
      </c>
      <c r="F321" s="37" t="s">
        <v>3310</v>
      </c>
      <c r="G321" s="37" t="s">
        <v>3710</v>
      </c>
      <c r="H321" s="37" t="s">
        <v>3711</v>
      </c>
      <c r="I321" s="37" t="s">
        <v>3313</v>
      </c>
      <c r="J321" s="37" t="s">
        <v>355</v>
      </c>
      <c r="K321" s="37" t="s">
        <v>3712</v>
      </c>
      <c r="L321" s="37" t="s">
        <v>3713</v>
      </c>
      <c r="M321" s="37" t="s">
        <v>3326</v>
      </c>
      <c r="N321" s="60" t="s">
        <v>3743</v>
      </c>
      <c r="O321" s="37" t="s">
        <v>3116</v>
      </c>
      <c r="P321" s="38">
        <v>0.99099237200000001</v>
      </c>
      <c r="Q321" s="38">
        <v>-9.5625786000000004E-2</v>
      </c>
      <c r="R321" s="38">
        <v>3</v>
      </c>
      <c r="S321" s="38">
        <v>17.850000000000001</v>
      </c>
      <c r="T321" s="38">
        <v>68</v>
      </c>
      <c r="U321" s="39">
        <v>3.2099999999999998E-11</v>
      </c>
      <c r="V321" s="39">
        <v>1.37E-9</v>
      </c>
      <c r="W321" s="37" t="s">
        <v>3715</v>
      </c>
      <c r="X321" s="61" t="s">
        <v>3477</v>
      </c>
      <c r="Y321" s="61" t="s">
        <v>3716</v>
      </c>
      <c r="Z321" s="39">
        <v>1.8E-9</v>
      </c>
      <c r="AA321" s="37" t="s">
        <v>354</v>
      </c>
    </row>
    <row r="322" spans="1:27" ht="14.25" customHeight="1">
      <c r="A322" s="37" t="s">
        <v>3744</v>
      </c>
      <c r="B322" s="37" t="s">
        <v>3708</v>
      </c>
      <c r="C322" s="37" t="s">
        <v>3709</v>
      </c>
      <c r="D322" s="37" t="s">
        <v>3333</v>
      </c>
      <c r="E322" s="37" t="s">
        <v>3325</v>
      </c>
      <c r="F322" s="37" t="s">
        <v>3310</v>
      </c>
      <c r="G322" s="37" t="s">
        <v>3710</v>
      </c>
      <c r="H322" s="37" t="s">
        <v>3711</v>
      </c>
      <c r="I322" s="37" t="s">
        <v>3313</v>
      </c>
      <c r="J322" s="37" t="s">
        <v>355</v>
      </c>
      <c r="K322" s="37" t="s">
        <v>3712</v>
      </c>
      <c r="L322" s="37" t="s">
        <v>3713</v>
      </c>
      <c r="M322" s="37" t="s">
        <v>3326</v>
      </c>
      <c r="N322" s="60" t="s">
        <v>3745</v>
      </c>
      <c r="O322" s="37" t="s">
        <v>3116</v>
      </c>
      <c r="P322" s="38">
        <v>0.99099237200000001</v>
      </c>
      <c r="Q322" s="38">
        <v>-9.5625786000000004E-2</v>
      </c>
      <c r="R322" s="38">
        <v>3</v>
      </c>
      <c r="S322" s="38">
        <v>17.850000000000001</v>
      </c>
      <c r="T322" s="38">
        <v>68</v>
      </c>
      <c r="U322" s="39">
        <v>3.2099999999999998E-11</v>
      </c>
      <c r="V322" s="39">
        <v>1.37E-9</v>
      </c>
      <c r="W322" s="37" t="s">
        <v>3715</v>
      </c>
      <c r="X322" s="61" t="s">
        <v>3477</v>
      </c>
      <c r="Y322" s="61" t="s">
        <v>3716</v>
      </c>
      <c r="Z322" s="39">
        <v>1.8E-9</v>
      </c>
      <c r="AA322" s="37" t="s">
        <v>354</v>
      </c>
    </row>
    <row r="323" spans="1:27" ht="14.25" customHeight="1">
      <c r="A323" s="37" t="s">
        <v>3722</v>
      </c>
      <c r="B323" s="37" t="s">
        <v>3708</v>
      </c>
      <c r="C323" s="37" t="s">
        <v>3709</v>
      </c>
      <c r="D323" s="37" t="s">
        <v>3333</v>
      </c>
      <c r="E323" s="37" t="s">
        <v>3329</v>
      </c>
      <c r="F323" s="37" t="s">
        <v>3310</v>
      </c>
      <c r="G323" s="37" t="s">
        <v>3710</v>
      </c>
      <c r="H323" s="37" t="s">
        <v>3711</v>
      </c>
      <c r="I323" s="37" t="s">
        <v>3313</v>
      </c>
      <c r="J323" s="37" t="s">
        <v>355</v>
      </c>
      <c r="K323" s="37" t="s">
        <v>3712</v>
      </c>
      <c r="L323" s="37" t="s">
        <v>3713</v>
      </c>
      <c r="M323" s="37" t="s">
        <v>3326</v>
      </c>
      <c r="N323" s="60" t="s">
        <v>3746</v>
      </c>
      <c r="O323" s="37" t="s">
        <v>3116</v>
      </c>
      <c r="P323" s="38">
        <v>0.99099237200000001</v>
      </c>
      <c r="Q323" s="38">
        <v>-9.5625786000000004E-2</v>
      </c>
      <c r="R323" s="38">
        <v>3</v>
      </c>
      <c r="S323" s="38">
        <v>17.850000000000001</v>
      </c>
      <c r="T323" s="38">
        <v>68</v>
      </c>
      <c r="U323" s="39">
        <v>3.2099999999999998E-11</v>
      </c>
      <c r="V323" s="39">
        <v>1.37E-9</v>
      </c>
      <c r="W323" s="37" t="s">
        <v>3715</v>
      </c>
      <c r="X323" s="61" t="s">
        <v>3477</v>
      </c>
      <c r="Y323" s="61" t="s">
        <v>3716</v>
      </c>
      <c r="Z323" s="39">
        <v>1.8E-9</v>
      </c>
      <c r="AA323" s="37" t="s">
        <v>354</v>
      </c>
    </row>
    <row r="324" spans="1:27" ht="14.25" customHeight="1">
      <c r="A324" s="37" t="s">
        <v>3400</v>
      </c>
      <c r="B324" s="37" t="s">
        <v>3708</v>
      </c>
      <c r="C324" s="37" t="s">
        <v>3709</v>
      </c>
      <c r="D324" s="37" t="s">
        <v>3333</v>
      </c>
      <c r="E324" s="37" t="s">
        <v>3335</v>
      </c>
      <c r="F324" s="37" t="s">
        <v>3310</v>
      </c>
      <c r="G324" s="37" t="s">
        <v>3710</v>
      </c>
      <c r="H324" s="37" t="s">
        <v>3711</v>
      </c>
      <c r="I324" s="37" t="s">
        <v>3313</v>
      </c>
      <c r="J324" s="37" t="s">
        <v>355</v>
      </c>
      <c r="K324" s="37" t="s">
        <v>3712</v>
      </c>
      <c r="L324" s="37" t="s">
        <v>3713</v>
      </c>
      <c r="M324" s="37" t="s">
        <v>3326</v>
      </c>
      <c r="N324" s="60" t="s">
        <v>3747</v>
      </c>
      <c r="O324" s="37" t="s">
        <v>3116</v>
      </c>
      <c r="P324" s="38">
        <v>0.99099237200000001</v>
      </c>
      <c r="Q324" s="38">
        <v>-9.5625786000000004E-2</v>
      </c>
      <c r="R324" s="38">
        <v>3</v>
      </c>
      <c r="S324" s="38">
        <v>17.850000000000001</v>
      </c>
      <c r="T324" s="38">
        <v>68</v>
      </c>
      <c r="U324" s="39">
        <v>3.2099999999999998E-11</v>
      </c>
      <c r="V324" s="39">
        <v>1.37E-9</v>
      </c>
      <c r="W324" s="37" t="s">
        <v>3715</v>
      </c>
      <c r="X324" s="61" t="s">
        <v>3477</v>
      </c>
      <c r="Y324" s="61" t="s">
        <v>3716</v>
      </c>
      <c r="Z324" s="39">
        <v>1.8E-9</v>
      </c>
      <c r="AA324" s="37" t="s">
        <v>354</v>
      </c>
    </row>
    <row r="325" spans="1:27" ht="14.25" customHeight="1">
      <c r="A325" s="37" t="s">
        <v>3717</v>
      </c>
      <c r="B325" s="37" t="s">
        <v>3708</v>
      </c>
      <c r="C325" s="37" t="s">
        <v>3709</v>
      </c>
      <c r="D325" s="37" t="s">
        <v>3333</v>
      </c>
      <c r="E325" s="37" t="s">
        <v>3329</v>
      </c>
      <c r="F325" s="37" t="s">
        <v>3310</v>
      </c>
      <c r="G325" s="37" t="s">
        <v>3710</v>
      </c>
      <c r="H325" s="37" t="s">
        <v>3711</v>
      </c>
      <c r="I325" s="37" t="s">
        <v>3313</v>
      </c>
      <c r="J325" s="37" t="s">
        <v>355</v>
      </c>
      <c r="K325" s="37" t="s">
        <v>3712</v>
      </c>
      <c r="L325" s="37" t="s">
        <v>3713</v>
      </c>
      <c r="M325" s="37" t="s">
        <v>3326</v>
      </c>
      <c r="N325" s="60" t="s">
        <v>3748</v>
      </c>
      <c r="O325" s="37" t="s">
        <v>3116</v>
      </c>
      <c r="P325" s="38">
        <v>0.99099237200000001</v>
      </c>
      <c r="Q325" s="38">
        <v>-9.5625786000000004E-2</v>
      </c>
      <c r="R325" s="38">
        <v>3</v>
      </c>
      <c r="S325" s="38">
        <v>17.850000000000001</v>
      </c>
      <c r="T325" s="38">
        <v>68</v>
      </c>
      <c r="U325" s="39">
        <v>3.2099999999999998E-11</v>
      </c>
      <c r="V325" s="39">
        <v>1.37E-9</v>
      </c>
      <c r="W325" s="37" t="s">
        <v>3715</v>
      </c>
      <c r="X325" s="61" t="s">
        <v>3477</v>
      </c>
      <c r="Y325" s="61" t="s">
        <v>3716</v>
      </c>
      <c r="Z325" s="39">
        <v>1.8E-9</v>
      </c>
      <c r="AA325" s="37" t="s">
        <v>354</v>
      </c>
    </row>
    <row r="326" spans="1:27" ht="14.25" customHeight="1">
      <c r="A326" s="37" t="s">
        <v>3722</v>
      </c>
      <c r="B326" s="37" t="s">
        <v>3708</v>
      </c>
      <c r="C326" s="37" t="s">
        <v>3709</v>
      </c>
      <c r="D326" s="37" t="s">
        <v>3333</v>
      </c>
      <c r="E326" s="37" t="s">
        <v>3325</v>
      </c>
      <c r="F326" s="37" t="s">
        <v>3310</v>
      </c>
      <c r="G326" s="37" t="s">
        <v>3710</v>
      </c>
      <c r="H326" s="37" t="s">
        <v>3711</v>
      </c>
      <c r="I326" s="37" t="s">
        <v>3313</v>
      </c>
      <c r="J326" s="37" t="s">
        <v>355</v>
      </c>
      <c r="K326" s="37" t="s">
        <v>3712</v>
      </c>
      <c r="L326" s="37" t="s">
        <v>3713</v>
      </c>
      <c r="M326" s="37" t="s">
        <v>3326</v>
      </c>
      <c r="N326" s="60" t="s">
        <v>3749</v>
      </c>
      <c r="O326" s="37" t="s">
        <v>3116</v>
      </c>
      <c r="P326" s="38">
        <v>0.99099237200000001</v>
      </c>
      <c r="Q326" s="38">
        <v>-9.5625786000000004E-2</v>
      </c>
      <c r="R326" s="38">
        <v>3</v>
      </c>
      <c r="S326" s="38">
        <v>17.850000000000001</v>
      </c>
      <c r="T326" s="38">
        <v>68</v>
      </c>
      <c r="U326" s="39">
        <v>3.2099999999999998E-11</v>
      </c>
      <c r="V326" s="39">
        <v>1.37E-9</v>
      </c>
      <c r="W326" s="37" t="s">
        <v>3715</v>
      </c>
      <c r="X326" s="61" t="s">
        <v>3477</v>
      </c>
      <c r="Y326" s="61" t="s">
        <v>3716</v>
      </c>
      <c r="Z326" s="39">
        <v>1.8E-9</v>
      </c>
      <c r="AA326" s="37" t="s">
        <v>354</v>
      </c>
    </row>
    <row r="327" spans="1:27" ht="14.25" customHeight="1">
      <c r="A327" s="37" t="s">
        <v>3400</v>
      </c>
      <c r="B327" s="37" t="s">
        <v>3708</v>
      </c>
      <c r="C327" s="37" t="s">
        <v>3709</v>
      </c>
      <c r="D327" s="37" t="s">
        <v>3333</v>
      </c>
      <c r="E327" s="37" t="s">
        <v>3370</v>
      </c>
      <c r="F327" s="37" t="s">
        <v>3310</v>
      </c>
      <c r="G327" s="37" t="s">
        <v>3710</v>
      </c>
      <c r="H327" s="37" t="s">
        <v>3711</v>
      </c>
      <c r="I327" s="37" t="s">
        <v>3313</v>
      </c>
      <c r="J327" s="37" t="s">
        <v>355</v>
      </c>
      <c r="K327" s="37" t="s">
        <v>3712</v>
      </c>
      <c r="L327" s="37" t="s">
        <v>3713</v>
      </c>
      <c r="M327" s="37" t="s">
        <v>3326</v>
      </c>
      <c r="N327" s="60" t="s">
        <v>3750</v>
      </c>
      <c r="O327" s="37" t="s">
        <v>3116</v>
      </c>
      <c r="P327" s="38">
        <v>0.99099237200000001</v>
      </c>
      <c r="Q327" s="38">
        <v>-9.5625786000000004E-2</v>
      </c>
      <c r="R327" s="38">
        <v>3</v>
      </c>
      <c r="S327" s="38">
        <v>17.850000000000001</v>
      </c>
      <c r="T327" s="38">
        <v>68</v>
      </c>
      <c r="U327" s="39">
        <v>3.2099999999999998E-11</v>
      </c>
      <c r="V327" s="39">
        <v>1.37E-9</v>
      </c>
      <c r="W327" s="37" t="s">
        <v>3715</v>
      </c>
      <c r="X327" s="61" t="s">
        <v>3477</v>
      </c>
      <c r="Y327" s="61" t="s">
        <v>3716</v>
      </c>
      <c r="Z327" s="39">
        <v>1.8E-9</v>
      </c>
      <c r="AA327" s="37" t="s">
        <v>354</v>
      </c>
    </row>
    <row r="328" spans="1:27" ht="14.25" customHeight="1">
      <c r="A328" s="37" t="s">
        <v>3724</v>
      </c>
      <c r="B328" s="37" t="s">
        <v>3708</v>
      </c>
      <c r="C328" s="37" t="s">
        <v>3709</v>
      </c>
      <c r="D328" s="37" t="s">
        <v>3333</v>
      </c>
      <c r="E328" s="37" t="s">
        <v>3340</v>
      </c>
      <c r="F328" s="37" t="s">
        <v>3310</v>
      </c>
      <c r="G328" s="37" t="s">
        <v>3710</v>
      </c>
      <c r="H328" s="37" t="s">
        <v>3711</v>
      </c>
      <c r="I328" s="37" t="s">
        <v>3313</v>
      </c>
      <c r="J328" s="37" t="s">
        <v>355</v>
      </c>
      <c r="K328" s="37" t="s">
        <v>3712</v>
      </c>
      <c r="L328" s="37" t="s">
        <v>3713</v>
      </c>
      <c r="M328" s="37" t="s">
        <v>3326</v>
      </c>
      <c r="N328" s="60" t="s">
        <v>3751</v>
      </c>
      <c r="O328" s="37" t="s">
        <v>3116</v>
      </c>
      <c r="P328" s="38">
        <v>0.99099237200000001</v>
      </c>
      <c r="Q328" s="38">
        <v>-9.5625786000000004E-2</v>
      </c>
      <c r="R328" s="38">
        <v>3</v>
      </c>
      <c r="S328" s="38">
        <v>17.850000000000001</v>
      </c>
      <c r="T328" s="38">
        <v>68</v>
      </c>
      <c r="U328" s="39">
        <v>3.2099999999999998E-11</v>
      </c>
      <c r="V328" s="39">
        <v>1.37E-9</v>
      </c>
      <c r="W328" s="37" t="s">
        <v>3715</v>
      </c>
      <c r="X328" s="61" t="s">
        <v>3477</v>
      </c>
      <c r="Y328" s="61" t="s">
        <v>3716</v>
      </c>
      <c r="Z328" s="39">
        <v>1.8E-9</v>
      </c>
      <c r="AA328" s="37" t="s">
        <v>354</v>
      </c>
    </row>
    <row r="329" spans="1:27" ht="14.25" customHeight="1">
      <c r="A329" s="37" t="s">
        <v>3717</v>
      </c>
      <c r="B329" s="37" t="s">
        <v>3708</v>
      </c>
      <c r="C329" s="37" t="s">
        <v>3709</v>
      </c>
      <c r="D329" s="37" t="s">
        <v>3333</v>
      </c>
      <c r="E329" s="37" t="s">
        <v>3335</v>
      </c>
      <c r="F329" s="37" t="s">
        <v>3310</v>
      </c>
      <c r="G329" s="37" t="s">
        <v>3710</v>
      </c>
      <c r="H329" s="37" t="s">
        <v>3711</v>
      </c>
      <c r="I329" s="37" t="s">
        <v>3313</v>
      </c>
      <c r="J329" s="37" t="s">
        <v>355</v>
      </c>
      <c r="K329" s="37" t="s">
        <v>3712</v>
      </c>
      <c r="L329" s="37" t="s">
        <v>3713</v>
      </c>
      <c r="M329" s="37" t="s">
        <v>3326</v>
      </c>
      <c r="N329" s="60" t="s">
        <v>3752</v>
      </c>
      <c r="O329" s="37" t="s">
        <v>3116</v>
      </c>
      <c r="P329" s="38">
        <v>0.99099237200000001</v>
      </c>
      <c r="Q329" s="38">
        <v>-9.5625786000000004E-2</v>
      </c>
      <c r="R329" s="38">
        <v>3</v>
      </c>
      <c r="S329" s="38">
        <v>17.850000000000001</v>
      </c>
      <c r="T329" s="38">
        <v>68</v>
      </c>
      <c r="U329" s="39">
        <v>3.2099999999999998E-11</v>
      </c>
      <c r="V329" s="39">
        <v>1.37E-9</v>
      </c>
      <c r="W329" s="37" t="s">
        <v>3715</v>
      </c>
      <c r="X329" s="61" t="s">
        <v>3477</v>
      </c>
      <c r="Y329" s="61" t="s">
        <v>3716</v>
      </c>
      <c r="Z329" s="39">
        <v>1.8E-9</v>
      </c>
      <c r="AA329" s="37" t="s">
        <v>354</v>
      </c>
    </row>
    <row r="330" spans="1:27" ht="14.25" customHeight="1">
      <c r="A330" s="37" t="s">
        <v>3731</v>
      </c>
      <c r="B330" s="37" t="s">
        <v>3708</v>
      </c>
      <c r="C330" s="37" t="s">
        <v>3709</v>
      </c>
      <c r="D330" s="37" t="s">
        <v>3333</v>
      </c>
      <c r="E330" s="37" t="s">
        <v>3340</v>
      </c>
      <c r="F330" s="37" t="s">
        <v>3310</v>
      </c>
      <c r="G330" s="37" t="s">
        <v>3710</v>
      </c>
      <c r="H330" s="37" t="s">
        <v>3711</v>
      </c>
      <c r="I330" s="37" t="s">
        <v>3313</v>
      </c>
      <c r="J330" s="37" t="s">
        <v>355</v>
      </c>
      <c r="K330" s="37" t="s">
        <v>3712</v>
      </c>
      <c r="L330" s="37" t="s">
        <v>3713</v>
      </c>
      <c r="M330" s="37" t="s">
        <v>3326</v>
      </c>
      <c r="N330" s="60" t="s">
        <v>3753</v>
      </c>
      <c r="O330" s="37" t="s">
        <v>3116</v>
      </c>
      <c r="P330" s="38">
        <v>0.99099237200000001</v>
      </c>
      <c r="Q330" s="38">
        <v>-9.5625786000000004E-2</v>
      </c>
      <c r="R330" s="38">
        <v>3</v>
      </c>
      <c r="S330" s="38">
        <v>17.850000000000001</v>
      </c>
      <c r="T330" s="38">
        <v>68</v>
      </c>
      <c r="U330" s="39">
        <v>3.2099999999999998E-11</v>
      </c>
      <c r="V330" s="39">
        <v>1.37E-9</v>
      </c>
      <c r="W330" s="37" t="s">
        <v>3715</v>
      </c>
      <c r="X330" s="61" t="s">
        <v>3477</v>
      </c>
      <c r="Y330" s="61" t="s">
        <v>3716</v>
      </c>
      <c r="Z330" s="39">
        <v>1.8E-9</v>
      </c>
      <c r="AA330" s="37" t="s">
        <v>354</v>
      </c>
    </row>
    <row r="331" spans="1:27" ht="14.25" customHeight="1">
      <c r="A331" s="37" t="s">
        <v>3363</v>
      </c>
      <c r="B331" s="37" t="s">
        <v>3708</v>
      </c>
      <c r="C331" s="37" t="s">
        <v>3709</v>
      </c>
      <c r="D331" s="37" t="s">
        <v>3333</v>
      </c>
      <c r="E331" s="37" t="s">
        <v>3340</v>
      </c>
      <c r="F331" s="37" t="s">
        <v>3310</v>
      </c>
      <c r="G331" s="37" t="s">
        <v>3710</v>
      </c>
      <c r="H331" s="37" t="s">
        <v>3711</v>
      </c>
      <c r="I331" s="37" t="s">
        <v>3313</v>
      </c>
      <c r="J331" s="37" t="s">
        <v>355</v>
      </c>
      <c r="K331" s="37" t="s">
        <v>3712</v>
      </c>
      <c r="L331" s="37" t="s">
        <v>3713</v>
      </c>
      <c r="M331" s="37" t="s">
        <v>3326</v>
      </c>
      <c r="N331" s="60" t="s">
        <v>3737</v>
      </c>
      <c r="O331" s="37" t="s">
        <v>3116</v>
      </c>
      <c r="P331" s="38">
        <v>0.99099237200000001</v>
      </c>
      <c r="Q331" s="38">
        <v>-9.5625786000000004E-2</v>
      </c>
      <c r="R331" s="38">
        <v>3</v>
      </c>
      <c r="S331" s="38">
        <v>17.850000000000001</v>
      </c>
      <c r="T331" s="38">
        <v>68</v>
      </c>
      <c r="U331" s="39">
        <v>3.2099999999999998E-11</v>
      </c>
      <c r="V331" s="39">
        <v>1.37E-9</v>
      </c>
      <c r="W331" s="37" t="s">
        <v>3715</v>
      </c>
      <c r="X331" s="61" t="s">
        <v>3477</v>
      </c>
      <c r="Y331" s="61" t="s">
        <v>3716</v>
      </c>
      <c r="Z331" s="39">
        <v>1.8E-9</v>
      </c>
      <c r="AA331" s="37" t="s">
        <v>354</v>
      </c>
    </row>
    <row r="332" spans="1:27" ht="14.25" customHeight="1">
      <c r="A332" s="37" t="s">
        <v>3722</v>
      </c>
      <c r="B332" s="37" t="s">
        <v>3708</v>
      </c>
      <c r="C332" s="37" t="s">
        <v>3709</v>
      </c>
      <c r="D332" s="37" t="s">
        <v>3333</v>
      </c>
      <c r="E332" s="37" t="s">
        <v>3325</v>
      </c>
      <c r="F332" s="37" t="s">
        <v>3310</v>
      </c>
      <c r="G332" s="37" t="s">
        <v>3710</v>
      </c>
      <c r="H332" s="37" t="s">
        <v>3711</v>
      </c>
      <c r="I332" s="37" t="s">
        <v>3313</v>
      </c>
      <c r="J332" s="37" t="s">
        <v>355</v>
      </c>
      <c r="K332" s="37" t="s">
        <v>3712</v>
      </c>
      <c r="L332" s="37" t="s">
        <v>3713</v>
      </c>
      <c r="M332" s="37" t="s">
        <v>3326</v>
      </c>
      <c r="N332" s="60" t="s">
        <v>3754</v>
      </c>
      <c r="O332" s="37" t="s">
        <v>3116</v>
      </c>
      <c r="P332" s="38">
        <v>0.99099237200000001</v>
      </c>
      <c r="Q332" s="38">
        <v>-9.5625786000000004E-2</v>
      </c>
      <c r="R332" s="38">
        <v>3</v>
      </c>
      <c r="S332" s="38">
        <v>17.850000000000001</v>
      </c>
      <c r="T332" s="38">
        <v>68</v>
      </c>
      <c r="U332" s="39">
        <v>3.2099999999999998E-11</v>
      </c>
      <c r="V332" s="39">
        <v>1.37E-9</v>
      </c>
      <c r="W332" s="37" t="s">
        <v>3715</v>
      </c>
      <c r="X332" s="61" t="s">
        <v>3477</v>
      </c>
      <c r="Y332" s="61" t="s">
        <v>3716</v>
      </c>
      <c r="Z332" s="39">
        <v>1.8E-9</v>
      </c>
      <c r="AA332" s="37" t="s">
        <v>354</v>
      </c>
    </row>
    <row r="333" spans="1:27" ht="14.25" customHeight="1">
      <c r="A333" s="37" t="s">
        <v>3722</v>
      </c>
      <c r="B333" s="37" t="s">
        <v>3708</v>
      </c>
      <c r="C333" s="37" t="s">
        <v>3709</v>
      </c>
      <c r="D333" s="37" t="s">
        <v>3333</v>
      </c>
      <c r="E333" s="37" t="s">
        <v>3329</v>
      </c>
      <c r="F333" s="37" t="s">
        <v>3310</v>
      </c>
      <c r="G333" s="37" t="s">
        <v>3710</v>
      </c>
      <c r="H333" s="37" t="s">
        <v>3711</v>
      </c>
      <c r="I333" s="37" t="s">
        <v>3313</v>
      </c>
      <c r="J333" s="37" t="s">
        <v>355</v>
      </c>
      <c r="K333" s="37" t="s">
        <v>3712</v>
      </c>
      <c r="L333" s="37" t="s">
        <v>3713</v>
      </c>
      <c r="M333" s="37" t="s">
        <v>3326</v>
      </c>
      <c r="N333" s="60" t="s">
        <v>3755</v>
      </c>
      <c r="O333" s="37" t="s">
        <v>3116</v>
      </c>
      <c r="P333" s="38">
        <v>0.99099237200000001</v>
      </c>
      <c r="Q333" s="38">
        <v>-9.5625786000000004E-2</v>
      </c>
      <c r="R333" s="38">
        <v>3</v>
      </c>
      <c r="S333" s="38">
        <v>17.850000000000001</v>
      </c>
      <c r="T333" s="38">
        <v>68</v>
      </c>
      <c r="U333" s="39">
        <v>3.2099999999999998E-11</v>
      </c>
      <c r="V333" s="39">
        <v>1.37E-9</v>
      </c>
      <c r="W333" s="37" t="s">
        <v>3715</v>
      </c>
      <c r="X333" s="61" t="s">
        <v>3477</v>
      </c>
      <c r="Y333" s="61" t="s">
        <v>3716</v>
      </c>
      <c r="Z333" s="39">
        <v>1.8E-9</v>
      </c>
      <c r="AA333" s="37" t="s">
        <v>354</v>
      </c>
    </row>
    <row r="334" spans="1:27" ht="14.25" customHeight="1">
      <c r="A334" s="37" t="s">
        <v>3756</v>
      </c>
      <c r="B334" s="37" t="s">
        <v>3708</v>
      </c>
      <c r="C334" s="37" t="s">
        <v>3709</v>
      </c>
      <c r="D334" s="37" t="s">
        <v>3333</v>
      </c>
      <c r="E334" s="37" t="s">
        <v>3349</v>
      </c>
      <c r="F334" s="37" t="s">
        <v>3310</v>
      </c>
      <c r="G334" s="37" t="s">
        <v>3710</v>
      </c>
      <c r="H334" s="37" t="s">
        <v>3711</v>
      </c>
      <c r="I334" s="37" t="s">
        <v>3313</v>
      </c>
      <c r="J334" s="37" t="s">
        <v>355</v>
      </c>
      <c r="K334" s="37" t="s">
        <v>3712</v>
      </c>
      <c r="L334" s="37" t="s">
        <v>3713</v>
      </c>
      <c r="M334" s="37" t="s">
        <v>3326</v>
      </c>
      <c r="N334" s="60" t="s">
        <v>3757</v>
      </c>
      <c r="O334" s="37" t="s">
        <v>3116</v>
      </c>
      <c r="P334" s="38">
        <v>0.99099237200000001</v>
      </c>
      <c r="Q334" s="38">
        <v>-9.5625786000000004E-2</v>
      </c>
      <c r="R334" s="38">
        <v>3</v>
      </c>
      <c r="S334" s="38">
        <v>17.850000000000001</v>
      </c>
      <c r="T334" s="38">
        <v>68</v>
      </c>
      <c r="U334" s="39">
        <v>3.2099999999999998E-11</v>
      </c>
      <c r="V334" s="39">
        <v>1.37E-9</v>
      </c>
      <c r="W334" s="37" t="s">
        <v>3715</v>
      </c>
      <c r="X334" s="61" t="s">
        <v>3477</v>
      </c>
      <c r="Y334" s="61" t="s">
        <v>3716</v>
      </c>
      <c r="Z334" s="39">
        <v>1.8E-9</v>
      </c>
      <c r="AA334" s="37" t="s">
        <v>354</v>
      </c>
    </row>
    <row r="335" spans="1:27" ht="14.25" customHeight="1">
      <c r="A335" s="37" t="s">
        <v>3758</v>
      </c>
      <c r="B335" s="37" t="s">
        <v>3708</v>
      </c>
      <c r="C335" s="37" t="s">
        <v>3709</v>
      </c>
      <c r="D335" s="37" t="s">
        <v>3333</v>
      </c>
      <c r="E335" s="37" t="s">
        <v>3325</v>
      </c>
      <c r="F335" s="37" t="s">
        <v>3310</v>
      </c>
      <c r="G335" s="37" t="s">
        <v>3710</v>
      </c>
      <c r="H335" s="37" t="s">
        <v>3711</v>
      </c>
      <c r="I335" s="37" t="s">
        <v>3313</v>
      </c>
      <c r="J335" s="37" t="s">
        <v>355</v>
      </c>
      <c r="K335" s="37" t="s">
        <v>3712</v>
      </c>
      <c r="L335" s="37" t="s">
        <v>3713</v>
      </c>
      <c r="M335" s="37" t="s">
        <v>3326</v>
      </c>
      <c r="N335" s="60" t="s">
        <v>3745</v>
      </c>
      <c r="O335" s="37" t="s">
        <v>3116</v>
      </c>
      <c r="P335" s="38">
        <v>0.99099237200000001</v>
      </c>
      <c r="Q335" s="38">
        <v>-9.5625786000000004E-2</v>
      </c>
      <c r="R335" s="38">
        <v>3</v>
      </c>
      <c r="S335" s="38">
        <v>17.850000000000001</v>
      </c>
      <c r="T335" s="38">
        <v>68</v>
      </c>
      <c r="U335" s="39">
        <v>3.2099999999999998E-11</v>
      </c>
      <c r="V335" s="39">
        <v>1.37E-9</v>
      </c>
      <c r="W335" s="37" t="s">
        <v>3715</v>
      </c>
      <c r="X335" s="61" t="s">
        <v>3477</v>
      </c>
      <c r="Y335" s="61" t="s">
        <v>3716</v>
      </c>
      <c r="Z335" s="39">
        <v>1.8E-9</v>
      </c>
      <c r="AA335" s="37" t="s">
        <v>354</v>
      </c>
    </row>
    <row r="336" spans="1:27" ht="14.25" customHeight="1">
      <c r="A336" s="37" t="s">
        <v>3759</v>
      </c>
      <c r="B336" s="37" t="s">
        <v>3708</v>
      </c>
      <c r="C336" s="37" t="s">
        <v>3709</v>
      </c>
      <c r="D336" s="37" t="s">
        <v>3333</v>
      </c>
      <c r="E336" s="37" t="s">
        <v>3370</v>
      </c>
      <c r="F336" s="37" t="s">
        <v>3310</v>
      </c>
      <c r="G336" s="37" t="s">
        <v>3710</v>
      </c>
      <c r="H336" s="37" t="s">
        <v>3711</v>
      </c>
      <c r="I336" s="37" t="s">
        <v>3313</v>
      </c>
      <c r="J336" s="37" t="s">
        <v>355</v>
      </c>
      <c r="K336" s="37" t="s">
        <v>3712</v>
      </c>
      <c r="L336" s="37" t="s">
        <v>3713</v>
      </c>
      <c r="M336" s="37" t="s">
        <v>3326</v>
      </c>
      <c r="N336" s="60" t="s">
        <v>3760</v>
      </c>
      <c r="O336" s="37" t="s">
        <v>3116</v>
      </c>
      <c r="P336" s="38">
        <v>0.99099237200000001</v>
      </c>
      <c r="Q336" s="38">
        <v>-9.5625786000000004E-2</v>
      </c>
      <c r="R336" s="38">
        <v>3</v>
      </c>
      <c r="S336" s="38">
        <v>17.850000000000001</v>
      </c>
      <c r="T336" s="38">
        <v>68</v>
      </c>
      <c r="U336" s="39">
        <v>3.2099999999999998E-11</v>
      </c>
      <c r="V336" s="39">
        <v>1.37E-9</v>
      </c>
      <c r="W336" s="37" t="s">
        <v>3715</v>
      </c>
      <c r="X336" s="61" t="s">
        <v>3477</v>
      </c>
      <c r="Y336" s="61" t="s">
        <v>3716</v>
      </c>
      <c r="Z336" s="39">
        <v>1.8E-9</v>
      </c>
      <c r="AA336" s="37" t="s">
        <v>354</v>
      </c>
    </row>
    <row r="337" spans="1:27" ht="14.25" customHeight="1">
      <c r="A337" s="37" t="s">
        <v>870</v>
      </c>
      <c r="B337" s="37" t="s">
        <v>3708</v>
      </c>
      <c r="C337" s="37" t="s">
        <v>3709</v>
      </c>
      <c r="D337" s="37" t="s">
        <v>3333</v>
      </c>
      <c r="E337" s="37" t="s">
        <v>3325</v>
      </c>
      <c r="F337" s="37" t="s">
        <v>3310</v>
      </c>
      <c r="G337" s="37" t="s">
        <v>3710</v>
      </c>
      <c r="H337" s="37" t="s">
        <v>3711</v>
      </c>
      <c r="I337" s="37" t="s">
        <v>3313</v>
      </c>
      <c r="J337" s="37" t="s">
        <v>355</v>
      </c>
      <c r="K337" s="37" t="s">
        <v>3712</v>
      </c>
      <c r="L337" s="37" t="s">
        <v>3713</v>
      </c>
      <c r="M337" s="37" t="s">
        <v>3326</v>
      </c>
      <c r="N337" s="60" t="s">
        <v>3761</v>
      </c>
      <c r="O337" s="37" t="s">
        <v>3116</v>
      </c>
      <c r="P337" s="38">
        <v>0.99099237200000001</v>
      </c>
      <c r="Q337" s="38">
        <v>-9.5625786000000004E-2</v>
      </c>
      <c r="R337" s="38">
        <v>3</v>
      </c>
      <c r="S337" s="38">
        <v>17.850000000000001</v>
      </c>
      <c r="T337" s="38">
        <v>68</v>
      </c>
      <c r="U337" s="39">
        <v>3.2099999999999998E-11</v>
      </c>
      <c r="V337" s="39">
        <v>1.37E-9</v>
      </c>
      <c r="W337" s="37" t="s">
        <v>3715</v>
      </c>
      <c r="X337" s="61" t="s">
        <v>3477</v>
      </c>
      <c r="Y337" s="61" t="s">
        <v>3716</v>
      </c>
      <c r="Z337" s="39">
        <v>1.8E-9</v>
      </c>
      <c r="AA337" s="37" t="s">
        <v>354</v>
      </c>
    </row>
    <row r="338" spans="1:27" ht="14.25" customHeight="1">
      <c r="A338" s="37" t="s">
        <v>3722</v>
      </c>
      <c r="B338" s="37" t="s">
        <v>3708</v>
      </c>
      <c r="C338" s="37" t="s">
        <v>3709</v>
      </c>
      <c r="D338" s="37" t="s">
        <v>3333</v>
      </c>
      <c r="E338" s="37" t="s">
        <v>3329</v>
      </c>
      <c r="F338" s="37" t="s">
        <v>3310</v>
      </c>
      <c r="G338" s="37" t="s">
        <v>3710</v>
      </c>
      <c r="H338" s="37" t="s">
        <v>3711</v>
      </c>
      <c r="I338" s="37" t="s">
        <v>3313</v>
      </c>
      <c r="J338" s="37" t="s">
        <v>355</v>
      </c>
      <c r="K338" s="37" t="s">
        <v>3712</v>
      </c>
      <c r="L338" s="37" t="s">
        <v>3713</v>
      </c>
      <c r="M338" s="37" t="s">
        <v>3326</v>
      </c>
      <c r="N338" s="60" t="s">
        <v>3762</v>
      </c>
      <c r="O338" s="37" t="s">
        <v>3116</v>
      </c>
      <c r="P338" s="38">
        <v>0.99099237200000001</v>
      </c>
      <c r="Q338" s="38">
        <v>-9.5625786000000004E-2</v>
      </c>
      <c r="R338" s="38">
        <v>3</v>
      </c>
      <c r="S338" s="38">
        <v>17.850000000000001</v>
      </c>
      <c r="T338" s="38">
        <v>68</v>
      </c>
      <c r="U338" s="39">
        <v>3.2099999999999998E-11</v>
      </c>
      <c r="V338" s="39">
        <v>1.37E-9</v>
      </c>
      <c r="W338" s="37" t="s">
        <v>3715</v>
      </c>
      <c r="X338" s="61" t="s">
        <v>3477</v>
      </c>
      <c r="Y338" s="61" t="s">
        <v>3716</v>
      </c>
      <c r="Z338" s="39">
        <v>1.8E-9</v>
      </c>
      <c r="AA338" s="37" t="s">
        <v>354</v>
      </c>
    </row>
    <row r="339" spans="1:27" ht="14.25" customHeight="1">
      <c r="A339" s="37" t="s">
        <v>3408</v>
      </c>
      <c r="B339" s="37" t="s">
        <v>3708</v>
      </c>
      <c r="C339" s="37" t="s">
        <v>3709</v>
      </c>
      <c r="D339" s="37" t="s">
        <v>3333</v>
      </c>
      <c r="E339" s="37" t="s">
        <v>3367</v>
      </c>
      <c r="F339" s="37" t="s">
        <v>3310</v>
      </c>
      <c r="G339" s="37" t="s">
        <v>3710</v>
      </c>
      <c r="H339" s="37" t="s">
        <v>3711</v>
      </c>
      <c r="I339" s="37" t="s">
        <v>3313</v>
      </c>
      <c r="J339" s="37" t="s">
        <v>355</v>
      </c>
      <c r="K339" s="37" t="s">
        <v>3712</v>
      </c>
      <c r="L339" s="37" t="s">
        <v>3713</v>
      </c>
      <c r="M339" s="37" t="s">
        <v>3326</v>
      </c>
      <c r="N339" s="60" t="s">
        <v>3763</v>
      </c>
      <c r="O339" s="37" t="s">
        <v>3116</v>
      </c>
      <c r="P339" s="38">
        <v>0.99099237200000001</v>
      </c>
      <c r="Q339" s="38">
        <v>-9.5625786000000004E-2</v>
      </c>
      <c r="R339" s="38">
        <v>3</v>
      </c>
      <c r="S339" s="38">
        <v>17.850000000000001</v>
      </c>
      <c r="T339" s="38">
        <v>68</v>
      </c>
      <c r="U339" s="39">
        <v>3.2099999999999998E-11</v>
      </c>
      <c r="V339" s="39">
        <v>1.37E-9</v>
      </c>
      <c r="W339" s="37" t="s">
        <v>3715</v>
      </c>
      <c r="X339" s="61" t="s">
        <v>3477</v>
      </c>
      <c r="Y339" s="61" t="s">
        <v>3716</v>
      </c>
      <c r="Z339" s="39">
        <v>1.8E-9</v>
      </c>
      <c r="AA339" s="37" t="s">
        <v>354</v>
      </c>
    </row>
    <row r="340" spans="1:27" ht="14.25" customHeight="1">
      <c r="A340" s="37" t="s">
        <v>3764</v>
      </c>
      <c r="B340" s="37" t="s">
        <v>3708</v>
      </c>
      <c r="C340" s="37" t="s">
        <v>3709</v>
      </c>
      <c r="D340" s="37" t="s">
        <v>3333</v>
      </c>
      <c r="E340" s="37" t="s">
        <v>3329</v>
      </c>
      <c r="F340" s="37" t="s">
        <v>3310</v>
      </c>
      <c r="G340" s="37" t="s">
        <v>3710</v>
      </c>
      <c r="H340" s="37" t="s">
        <v>3711</v>
      </c>
      <c r="I340" s="37" t="s">
        <v>3313</v>
      </c>
      <c r="J340" s="37" t="s">
        <v>355</v>
      </c>
      <c r="K340" s="37" t="s">
        <v>3712</v>
      </c>
      <c r="L340" s="37" t="s">
        <v>3713</v>
      </c>
      <c r="M340" s="37" t="s">
        <v>3326</v>
      </c>
      <c r="N340" s="60" t="s">
        <v>3765</v>
      </c>
      <c r="O340" s="37" t="s">
        <v>3116</v>
      </c>
      <c r="P340" s="38">
        <v>0.99099237200000001</v>
      </c>
      <c r="Q340" s="38">
        <v>-9.5625786000000004E-2</v>
      </c>
      <c r="R340" s="38">
        <v>3</v>
      </c>
      <c r="S340" s="38">
        <v>17.850000000000001</v>
      </c>
      <c r="T340" s="38">
        <v>68</v>
      </c>
      <c r="U340" s="39">
        <v>3.2099999999999998E-11</v>
      </c>
      <c r="V340" s="39">
        <v>1.37E-9</v>
      </c>
      <c r="W340" s="37" t="s">
        <v>3715</v>
      </c>
      <c r="X340" s="61" t="s">
        <v>3477</v>
      </c>
      <c r="Y340" s="61" t="s">
        <v>3716</v>
      </c>
      <c r="Z340" s="39">
        <v>1.8E-9</v>
      </c>
      <c r="AA340" s="37" t="s">
        <v>354</v>
      </c>
    </row>
    <row r="341" spans="1:27" ht="14.25" customHeight="1">
      <c r="A341" s="37" t="s">
        <v>3766</v>
      </c>
      <c r="B341" s="37" t="s">
        <v>3708</v>
      </c>
      <c r="C341" s="37" t="s">
        <v>3709</v>
      </c>
      <c r="D341" s="37" t="s">
        <v>3333</v>
      </c>
      <c r="E341" s="37" t="s">
        <v>3325</v>
      </c>
      <c r="F341" s="37" t="s">
        <v>3310</v>
      </c>
      <c r="G341" s="37" t="s">
        <v>3710</v>
      </c>
      <c r="H341" s="37" t="s">
        <v>3711</v>
      </c>
      <c r="I341" s="37" t="s">
        <v>3313</v>
      </c>
      <c r="J341" s="37" t="s">
        <v>355</v>
      </c>
      <c r="K341" s="37" t="s">
        <v>3712</v>
      </c>
      <c r="L341" s="37" t="s">
        <v>3713</v>
      </c>
      <c r="M341" s="37" t="s">
        <v>3326</v>
      </c>
      <c r="N341" s="60" t="s">
        <v>3767</v>
      </c>
      <c r="O341" s="37" t="s">
        <v>3116</v>
      </c>
      <c r="P341" s="38">
        <v>0.99099237200000001</v>
      </c>
      <c r="Q341" s="38">
        <v>-9.5625786000000004E-2</v>
      </c>
      <c r="R341" s="38">
        <v>3</v>
      </c>
      <c r="S341" s="38">
        <v>17.850000000000001</v>
      </c>
      <c r="T341" s="38">
        <v>68</v>
      </c>
      <c r="U341" s="39">
        <v>3.2099999999999998E-11</v>
      </c>
      <c r="V341" s="39">
        <v>1.37E-9</v>
      </c>
      <c r="W341" s="37" t="s">
        <v>3715</v>
      </c>
      <c r="X341" s="61" t="s">
        <v>3477</v>
      </c>
      <c r="Y341" s="61" t="s">
        <v>3716</v>
      </c>
      <c r="Z341" s="39">
        <v>1.8E-9</v>
      </c>
      <c r="AA341" s="37" t="s">
        <v>354</v>
      </c>
    </row>
    <row r="342" spans="1:27" ht="14.25" customHeight="1">
      <c r="A342" s="37" t="s">
        <v>870</v>
      </c>
      <c r="B342" s="37" t="s">
        <v>3708</v>
      </c>
      <c r="C342" s="37" t="s">
        <v>3709</v>
      </c>
      <c r="D342" s="37" t="s">
        <v>3333</v>
      </c>
      <c r="E342" s="37" t="s">
        <v>3340</v>
      </c>
      <c r="F342" s="37" t="s">
        <v>3310</v>
      </c>
      <c r="G342" s="37" t="s">
        <v>3710</v>
      </c>
      <c r="H342" s="37" t="s">
        <v>3711</v>
      </c>
      <c r="I342" s="37" t="s">
        <v>3313</v>
      </c>
      <c r="J342" s="37" t="s">
        <v>355</v>
      </c>
      <c r="K342" s="37" t="s">
        <v>3712</v>
      </c>
      <c r="L342" s="37" t="s">
        <v>3713</v>
      </c>
      <c r="M342" s="37" t="s">
        <v>3326</v>
      </c>
      <c r="N342" s="60" t="s">
        <v>3768</v>
      </c>
      <c r="O342" s="37" t="s">
        <v>3116</v>
      </c>
      <c r="P342" s="38">
        <v>0.99099237200000001</v>
      </c>
      <c r="Q342" s="38">
        <v>-9.5625786000000004E-2</v>
      </c>
      <c r="R342" s="38">
        <v>3</v>
      </c>
      <c r="S342" s="38">
        <v>17.850000000000001</v>
      </c>
      <c r="T342" s="38">
        <v>68</v>
      </c>
      <c r="U342" s="39">
        <v>3.2099999999999998E-11</v>
      </c>
      <c r="V342" s="39">
        <v>1.37E-9</v>
      </c>
      <c r="W342" s="37" t="s">
        <v>3715</v>
      </c>
      <c r="X342" s="61" t="s">
        <v>3477</v>
      </c>
      <c r="Y342" s="61" t="s">
        <v>3716</v>
      </c>
      <c r="Z342" s="39">
        <v>1.8E-9</v>
      </c>
      <c r="AA342" s="37" t="s">
        <v>354</v>
      </c>
    </row>
    <row r="343" spans="1:27" ht="14.25" customHeight="1">
      <c r="A343" s="37" t="s">
        <v>3364</v>
      </c>
      <c r="B343" s="37" t="s">
        <v>3708</v>
      </c>
      <c r="C343" s="37" t="s">
        <v>3709</v>
      </c>
      <c r="D343" s="37" t="s">
        <v>3333</v>
      </c>
      <c r="E343" s="37" t="s">
        <v>3335</v>
      </c>
      <c r="F343" s="37" t="s">
        <v>3310</v>
      </c>
      <c r="G343" s="37" t="s">
        <v>3710</v>
      </c>
      <c r="H343" s="37" t="s">
        <v>3711</v>
      </c>
      <c r="I343" s="37" t="s">
        <v>3313</v>
      </c>
      <c r="J343" s="37" t="s">
        <v>355</v>
      </c>
      <c r="K343" s="37" t="s">
        <v>3712</v>
      </c>
      <c r="L343" s="37" t="s">
        <v>3713</v>
      </c>
      <c r="M343" s="37" t="s">
        <v>3326</v>
      </c>
      <c r="N343" s="60" t="s">
        <v>3769</v>
      </c>
      <c r="O343" s="37" t="s">
        <v>3116</v>
      </c>
      <c r="P343" s="38">
        <v>0.99099237200000001</v>
      </c>
      <c r="Q343" s="38">
        <v>-9.5625786000000004E-2</v>
      </c>
      <c r="R343" s="38">
        <v>3</v>
      </c>
      <c r="S343" s="38">
        <v>17.850000000000001</v>
      </c>
      <c r="T343" s="38">
        <v>68</v>
      </c>
      <c r="U343" s="39">
        <v>3.2099999999999998E-11</v>
      </c>
      <c r="V343" s="39">
        <v>1.37E-9</v>
      </c>
      <c r="W343" s="37" t="s">
        <v>3715</v>
      </c>
      <c r="X343" s="61" t="s">
        <v>3477</v>
      </c>
      <c r="Y343" s="61" t="s">
        <v>3716</v>
      </c>
      <c r="Z343" s="39">
        <v>1.8E-9</v>
      </c>
      <c r="AA343" s="37" t="s">
        <v>354</v>
      </c>
    </row>
    <row r="344" spans="1:27" ht="14.25" customHeight="1">
      <c r="A344" s="37" t="s">
        <v>3363</v>
      </c>
      <c r="B344" s="37" t="s">
        <v>3708</v>
      </c>
      <c r="C344" s="37" t="s">
        <v>3709</v>
      </c>
      <c r="D344" s="37" t="s">
        <v>3333</v>
      </c>
      <c r="E344" s="37" t="s">
        <v>3325</v>
      </c>
      <c r="F344" s="37" t="s">
        <v>3310</v>
      </c>
      <c r="G344" s="37" t="s">
        <v>3710</v>
      </c>
      <c r="H344" s="37" t="s">
        <v>3711</v>
      </c>
      <c r="I344" s="37" t="s">
        <v>3313</v>
      </c>
      <c r="J344" s="37" t="s">
        <v>355</v>
      </c>
      <c r="K344" s="37" t="s">
        <v>3712</v>
      </c>
      <c r="L344" s="37" t="s">
        <v>3713</v>
      </c>
      <c r="M344" s="37" t="s">
        <v>3326</v>
      </c>
      <c r="N344" s="60" t="s">
        <v>3770</v>
      </c>
      <c r="O344" s="37" t="s">
        <v>3116</v>
      </c>
      <c r="P344" s="38">
        <v>0.99099237200000001</v>
      </c>
      <c r="Q344" s="38">
        <v>-9.5625786000000004E-2</v>
      </c>
      <c r="R344" s="38">
        <v>3</v>
      </c>
      <c r="S344" s="38">
        <v>17.850000000000001</v>
      </c>
      <c r="T344" s="38">
        <v>68</v>
      </c>
      <c r="U344" s="39">
        <v>3.2099999999999998E-11</v>
      </c>
      <c r="V344" s="39">
        <v>1.37E-9</v>
      </c>
      <c r="W344" s="37" t="s">
        <v>3715</v>
      </c>
      <c r="X344" s="61" t="s">
        <v>3477</v>
      </c>
      <c r="Y344" s="61" t="s">
        <v>3716</v>
      </c>
      <c r="Z344" s="39">
        <v>1.8E-9</v>
      </c>
      <c r="AA344" s="37" t="s">
        <v>354</v>
      </c>
    </row>
    <row r="345" spans="1:27" ht="14.25" customHeight="1">
      <c r="A345" s="37" t="s">
        <v>3435</v>
      </c>
      <c r="B345" s="37" t="s">
        <v>3708</v>
      </c>
      <c r="C345" s="37" t="s">
        <v>3709</v>
      </c>
      <c r="D345" s="37" t="s">
        <v>3333</v>
      </c>
      <c r="E345" s="37" t="s">
        <v>3325</v>
      </c>
      <c r="F345" s="37" t="s">
        <v>3310</v>
      </c>
      <c r="G345" s="37" t="s">
        <v>3710</v>
      </c>
      <c r="H345" s="37" t="s">
        <v>3711</v>
      </c>
      <c r="I345" s="37" t="s">
        <v>3313</v>
      </c>
      <c r="J345" s="37" t="s">
        <v>355</v>
      </c>
      <c r="K345" s="37" t="s">
        <v>3712</v>
      </c>
      <c r="L345" s="37" t="s">
        <v>3713</v>
      </c>
      <c r="M345" s="37" t="s">
        <v>3326</v>
      </c>
      <c r="N345" s="60" t="s">
        <v>3771</v>
      </c>
      <c r="O345" s="37" t="s">
        <v>3116</v>
      </c>
      <c r="P345" s="38">
        <v>0.99099237200000001</v>
      </c>
      <c r="Q345" s="38">
        <v>-9.5625786000000004E-2</v>
      </c>
      <c r="R345" s="38">
        <v>3</v>
      </c>
      <c r="S345" s="38">
        <v>17.850000000000001</v>
      </c>
      <c r="T345" s="38">
        <v>68</v>
      </c>
      <c r="U345" s="39">
        <v>3.2099999999999998E-11</v>
      </c>
      <c r="V345" s="39">
        <v>1.37E-9</v>
      </c>
      <c r="W345" s="37" t="s">
        <v>3715</v>
      </c>
      <c r="X345" s="61" t="s">
        <v>3477</v>
      </c>
      <c r="Y345" s="61" t="s">
        <v>3716</v>
      </c>
      <c r="Z345" s="39">
        <v>1.8E-9</v>
      </c>
      <c r="AA345" s="37" t="s">
        <v>354</v>
      </c>
    </row>
    <row r="346" spans="1:27" ht="14.25" customHeight="1">
      <c r="A346" s="37" t="s">
        <v>3400</v>
      </c>
      <c r="B346" s="37" t="s">
        <v>3708</v>
      </c>
      <c r="C346" s="37" t="s">
        <v>3709</v>
      </c>
      <c r="D346" s="37" t="s">
        <v>3333</v>
      </c>
      <c r="E346" s="37" t="s">
        <v>3370</v>
      </c>
      <c r="F346" s="37" t="s">
        <v>3310</v>
      </c>
      <c r="G346" s="37" t="s">
        <v>3710</v>
      </c>
      <c r="H346" s="37" t="s">
        <v>3711</v>
      </c>
      <c r="I346" s="37" t="s">
        <v>3313</v>
      </c>
      <c r="J346" s="37" t="s">
        <v>355</v>
      </c>
      <c r="K346" s="37" t="s">
        <v>3712</v>
      </c>
      <c r="L346" s="37" t="s">
        <v>3713</v>
      </c>
      <c r="M346" s="37" t="s">
        <v>3326</v>
      </c>
      <c r="N346" s="60" t="s">
        <v>3772</v>
      </c>
      <c r="O346" s="37" t="s">
        <v>3116</v>
      </c>
      <c r="P346" s="38">
        <v>0.99099237200000001</v>
      </c>
      <c r="Q346" s="38">
        <v>-9.5625786000000004E-2</v>
      </c>
      <c r="R346" s="38">
        <v>3</v>
      </c>
      <c r="S346" s="38">
        <v>17.850000000000001</v>
      </c>
      <c r="T346" s="38">
        <v>68</v>
      </c>
      <c r="U346" s="39">
        <v>3.2099999999999998E-11</v>
      </c>
      <c r="V346" s="39">
        <v>1.37E-9</v>
      </c>
      <c r="W346" s="37" t="s">
        <v>3715</v>
      </c>
      <c r="X346" s="61" t="s">
        <v>3477</v>
      </c>
      <c r="Y346" s="61" t="s">
        <v>3716</v>
      </c>
      <c r="Z346" s="39">
        <v>1.8E-9</v>
      </c>
      <c r="AA346" s="37" t="s">
        <v>354</v>
      </c>
    </row>
    <row r="347" spans="1:27" ht="14.25" customHeight="1">
      <c r="A347" s="37" t="s">
        <v>3337</v>
      </c>
      <c r="B347" s="37" t="s">
        <v>3708</v>
      </c>
      <c r="C347" s="37" t="s">
        <v>3709</v>
      </c>
      <c r="D347" s="37" t="s">
        <v>3333</v>
      </c>
      <c r="E347" s="37" t="s">
        <v>3325</v>
      </c>
      <c r="F347" s="37" t="s">
        <v>3310</v>
      </c>
      <c r="G347" s="37" t="s">
        <v>3710</v>
      </c>
      <c r="H347" s="37" t="s">
        <v>3711</v>
      </c>
      <c r="I347" s="37" t="s">
        <v>3313</v>
      </c>
      <c r="J347" s="37" t="s">
        <v>355</v>
      </c>
      <c r="K347" s="37" t="s">
        <v>3712</v>
      </c>
      <c r="L347" s="37" t="s">
        <v>3713</v>
      </c>
      <c r="M347" s="37" t="s">
        <v>3326</v>
      </c>
      <c r="N347" s="60" t="s">
        <v>3773</v>
      </c>
      <c r="O347" s="37" t="s">
        <v>3116</v>
      </c>
      <c r="P347" s="38">
        <v>0.99099237200000001</v>
      </c>
      <c r="Q347" s="38">
        <v>-9.5625786000000004E-2</v>
      </c>
      <c r="R347" s="38">
        <v>3</v>
      </c>
      <c r="S347" s="38">
        <v>17.850000000000001</v>
      </c>
      <c r="T347" s="38">
        <v>68</v>
      </c>
      <c r="U347" s="39">
        <v>3.2099999999999998E-11</v>
      </c>
      <c r="V347" s="39">
        <v>1.37E-9</v>
      </c>
      <c r="W347" s="37" t="s">
        <v>3715</v>
      </c>
      <c r="X347" s="61" t="s">
        <v>3477</v>
      </c>
      <c r="Y347" s="61" t="s">
        <v>3716</v>
      </c>
      <c r="Z347" s="39">
        <v>1.8E-9</v>
      </c>
      <c r="AA347" s="37" t="s">
        <v>354</v>
      </c>
    </row>
    <row r="348" spans="1:27" ht="14.25" customHeight="1">
      <c r="A348" s="37" t="s">
        <v>3445</v>
      </c>
      <c r="B348" s="37" t="s">
        <v>3708</v>
      </c>
      <c r="C348" s="37" t="s">
        <v>3709</v>
      </c>
      <c r="D348" s="37" t="s">
        <v>3333</v>
      </c>
      <c r="E348" s="37" t="s">
        <v>3370</v>
      </c>
      <c r="F348" s="37" t="s">
        <v>3310</v>
      </c>
      <c r="G348" s="37" t="s">
        <v>3710</v>
      </c>
      <c r="H348" s="37" t="s">
        <v>3711</v>
      </c>
      <c r="I348" s="37" t="s">
        <v>3313</v>
      </c>
      <c r="J348" s="37" t="s">
        <v>355</v>
      </c>
      <c r="K348" s="37" t="s">
        <v>3712</v>
      </c>
      <c r="L348" s="37" t="s">
        <v>3713</v>
      </c>
      <c r="M348" s="37" t="s">
        <v>3326</v>
      </c>
      <c r="N348" s="60" t="s">
        <v>3774</v>
      </c>
      <c r="O348" s="37" t="s">
        <v>3116</v>
      </c>
      <c r="P348" s="38">
        <v>0.99099237200000001</v>
      </c>
      <c r="Q348" s="38">
        <v>-9.5625786000000004E-2</v>
      </c>
      <c r="R348" s="38">
        <v>3</v>
      </c>
      <c r="S348" s="38">
        <v>17.850000000000001</v>
      </c>
      <c r="T348" s="38">
        <v>68</v>
      </c>
      <c r="U348" s="39">
        <v>3.2099999999999998E-11</v>
      </c>
      <c r="V348" s="39">
        <v>1.37E-9</v>
      </c>
      <c r="W348" s="37" t="s">
        <v>3715</v>
      </c>
      <c r="X348" s="61" t="s">
        <v>3477</v>
      </c>
      <c r="Y348" s="61" t="s">
        <v>3716</v>
      </c>
      <c r="Z348" s="39">
        <v>1.8E-9</v>
      </c>
      <c r="AA348" s="37" t="s">
        <v>354</v>
      </c>
    </row>
    <row r="349" spans="1:27" ht="14.25" customHeight="1">
      <c r="A349" s="37" t="s">
        <v>3722</v>
      </c>
      <c r="B349" s="37" t="s">
        <v>3708</v>
      </c>
      <c r="C349" s="37" t="s">
        <v>3709</v>
      </c>
      <c r="D349" s="37" t="s">
        <v>3333</v>
      </c>
      <c r="E349" s="37" t="s">
        <v>3329</v>
      </c>
      <c r="F349" s="37" t="s">
        <v>3310</v>
      </c>
      <c r="G349" s="37" t="s">
        <v>3710</v>
      </c>
      <c r="H349" s="37" t="s">
        <v>3711</v>
      </c>
      <c r="I349" s="37" t="s">
        <v>3313</v>
      </c>
      <c r="J349" s="37" t="s">
        <v>355</v>
      </c>
      <c r="K349" s="37" t="s">
        <v>3712</v>
      </c>
      <c r="L349" s="37" t="s">
        <v>3713</v>
      </c>
      <c r="M349" s="37" t="s">
        <v>3326</v>
      </c>
      <c r="N349" s="60" t="s">
        <v>3775</v>
      </c>
      <c r="O349" s="37" t="s">
        <v>3116</v>
      </c>
      <c r="P349" s="38">
        <v>0.99099237200000001</v>
      </c>
      <c r="Q349" s="38">
        <v>-9.5625786000000004E-2</v>
      </c>
      <c r="R349" s="38">
        <v>3</v>
      </c>
      <c r="S349" s="38">
        <v>17.850000000000001</v>
      </c>
      <c r="T349" s="38">
        <v>68</v>
      </c>
      <c r="U349" s="39">
        <v>3.2099999999999998E-11</v>
      </c>
      <c r="V349" s="39">
        <v>1.37E-9</v>
      </c>
      <c r="W349" s="37" t="s">
        <v>3715</v>
      </c>
      <c r="X349" s="61" t="s">
        <v>3477</v>
      </c>
      <c r="Y349" s="61" t="s">
        <v>3716</v>
      </c>
      <c r="Z349" s="39">
        <v>1.8E-9</v>
      </c>
      <c r="AA349" s="37" t="s">
        <v>354</v>
      </c>
    </row>
    <row r="350" spans="1:27" ht="14.25" customHeight="1">
      <c r="A350" s="37" t="s">
        <v>3776</v>
      </c>
      <c r="B350" s="37" t="s">
        <v>3708</v>
      </c>
      <c r="C350" s="37" t="s">
        <v>3709</v>
      </c>
      <c r="D350" s="37" t="s">
        <v>3333</v>
      </c>
      <c r="E350" s="37" t="s">
        <v>3340</v>
      </c>
      <c r="F350" s="37" t="s">
        <v>3310</v>
      </c>
      <c r="G350" s="37" t="s">
        <v>3710</v>
      </c>
      <c r="H350" s="37" t="s">
        <v>3711</v>
      </c>
      <c r="I350" s="37" t="s">
        <v>3313</v>
      </c>
      <c r="J350" s="37" t="s">
        <v>355</v>
      </c>
      <c r="K350" s="37" t="s">
        <v>3712</v>
      </c>
      <c r="L350" s="37" t="s">
        <v>3713</v>
      </c>
      <c r="M350" s="37" t="s">
        <v>3326</v>
      </c>
      <c r="N350" s="60" t="s">
        <v>3777</v>
      </c>
      <c r="O350" s="37" t="s">
        <v>3116</v>
      </c>
      <c r="P350" s="38">
        <v>0.99099237200000001</v>
      </c>
      <c r="Q350" s="38">
        <v>-9.5625786000000004E-2</v>
      </c>
      <c r="R350" s="38">
        <v>3</v>
      </c>
      <c r="S350" s="38">
        <v>17.850000000000001</v>
      </c>
      <c r="T350" s="38">
        <v>68</v>
      </c>
      <c r="U350" s="39">
        <v>3.2099999999999998E-11</v>
      </c>
      <c r="V350" s="39">
        <v>1.37E-9</v>
      </c>
      <c r="W350" s="37" t="s">
        <v>3715</v>
      </c>
      <c r="X350" s="61" t="s">
        <v>3477</v>
      </c>
      <c r="Y350" s="61" t="s">
        <v>3716</v>
      </c>
      <c r="Z350" s="39">
        <v>1.8E-9</v>
      </c>
      <c r="AA350" s="37" t="s">
        <v>354</v>
      </c>
    </row>
    <row r="351" spans="1:27" ht="14.25" customHeight="1">
      <c r="A351" s="37" t="s">
        <v>3778</v>
      </c>
      <c r="B351" s="37" t="s">
        <v>3708</v>
      </c>
      <c r="C351" s="37" t="s">
        <v>3709</v>
      </c>
      <c r="D351" s="37" t="s">
        <v>3333</v>
      </c>
      <c r="E351" s="37" t="s">
        <v>3329</v>
      </c>
      <c r="F351" s="37" t="s">
        <v>3310</v>
      </c>
      <c r="G351" s="37" t="s">
        <v>3710</v>
      </c>
      <c r="H351" s="37" t="s">
        <v>3711</v>
      </c>
      <c r="I351" s="37" t="s">
        <v>3313</v>
      </c>
      <c r="J351" s="37" t="s">
        <v>355</v>
      </c>
      <c r="K351" s="37" t="s">
        <v>3712</v>
      </c>
      <c r="L351" s="37" t="s">
        <v>3713</v>
      </c>
      <c r="M351" s="37" t="s">
        <v>3326</v>
      </c>
      <c r="N351" s="60" t="s">
        <v>3779</v>
      </c>
      <c r="O351" s="37" t="s">
        <v>3116</v>
      </c>
      <c r="P351" s="38">
        <v>0.99099237200000001</v>
      </c>
      <c r="Q351" s="38">
        <v>-9.5625786000000004E-2</v>
      </c>
      <c r="R351" s="38">
        <v>3</v>
      </c>
      <c r="S351" s="38">
        <v>17.850000000000001</v>
      </c>
      <c r="T351" s="38">
        <v>68</v>
      </c>
      <c r="U351" s="39">
        <v>3.2099999999999998E-11</v>
      </c>
      <c r="V351" s="39">
        <v>1.37E-9</v>
      </c>
      <c r="W351" s="37" t="s">
        <v>3715</v>
      </c>
      <c r="X351" s="61" t="s">
        <v>3477</v>
      </c>
      <c r="Y351" s="61" t="s">
        <v>3716</v>
      </c>
      <c r="Z351" s="39">
        <v>1.8E-9</v>
      </c>
      <c r="AA351" s="37" t="s">
        <v>354</v>
      </c>
    </row>
    <row r="352" spans="1:27" ht="14.25" customHeight="1">
      <c r="A352" s="37" t="s">
        <v>3780</v>
      </c>
      <c r="B352" s="37" t="s">
        <v>3708</v>
      </c>
      <c r="C352" s="37" t="s">
        <v>3709</v>
      </c>
      <c r="D352" s="37" t="s">
        <v>3333</v>
      </c>
      <c r="E352" s="37" t="s">
        <v>3325</v>
      </c>
      <c r="F352" s="37" t="s">
        <v>3310</v>
      </c>
      <c r="G352" s="37" t="s">
        <v>3710</v>
      </c>
      <c r="H352" s="37" t="s">
        <v>3711</v>
      </c>
      <c r="I352" s="37" t="s">
        <v>3313</v>
      </c>
      <c r="J352" s="37" t="s">
        <v>355</v>
      </c>
      <c r="K352" s="37" t="s">
        <v>3712</v>
      </c>
      <c r="L352" s="37" t="s">
        <v>3713</v>
      </c>
      <c r="M352" s="37" t="s">
        <v>3326</v>
      </c>
      <c r="N352" s="60" t="s">
        <v>3781</v>
      </c>
      <c r="O352" s="37" t="s">
        <v>3116</v>
      </c>
      <c r="P352" s="38">
        <v>0.99099237200000001</v>
      </c>
      <c r="Q352" s="38">
        <v>-9.5625786000000004E-2</v>
      </c>
      <c r="R352" s="38">
        <v>3</v>
      </c>
      <c r="S352" s="38">
        <v>17.850000000000001</v>
      </c>
      <c r="T352" s="38">
        <v>68</v>
      </c>
      <c r="U352" s="39">
        <v>3.2099999999999998E-11</v>
      </c>
      <c r="V352" s="39">
        <v>1.37E-9</v>
      </c>
      <c r="W352" s="37" t="s">
        <v>3715</v>
      </c>
      <c r="X352" s="61" t="s">
        <v>3477</v>
      </c>
      <c r="Y352" s="61" t="s">
        <v>3716</v>
      </c>
      <c r="Z352" s="39">
        <v>1.8E-9</v>
      </c>
      <c r="AA352" s="37" t="s">
        <v>354</v>
      </c>
    </row>
    <row r="353" spans="1:27" ht="14.25" customHeight="1">
      <c r="A353" s="37" t="s">
        <v>3462</v>
      </c>
      <c r="B353" s="37" t="s">
        <v>3708</v>
      </c>
      <c r="C353" s="37" t="s">
        <v>3709</v>
      </c>
      <c r="D353" s="37" t="s">
        <v>3333</v>
      </c>
      <c r="E353" s="37" t="s">
        <v>3329</v>
      </c>
      <c r="F353" s="37" t="s">
        <v>3310</v>
      </c>
      <c r="G353" s="37" t="s">
        <v>3710</v>
      </c>
      <c r="H353" s="37" t="s">
        <v>3711</v>
      </c>
      <c r="I353" s="37" t="s">
        <v>3313</v>
      </c>
      <c r="J353" s="37" t="s">
        <v>355</v>
      </c>
      <c r="K353" s="37" t="s">
        <v>3712</v>
      </c>
      <c r="L353" s="37" t="s">
        <v>3713</v>
      </c>
      <c r="M353" s="37" t="s">
        <v>3326</v>
      </c>
      <c r="N353" s="60" t="s">
        <v>3782</v>
      </c>
      <c r="O353" s="37" t="s">
        <v>3116</v>
      </c>
      <c r="P353" s="38">
        <v>0.99099237200000001</v>
      </c>
      <c r="Q353" s="38">
        <v>-9.5625786000000004E-2</v>
      </c>
      <c r="R353" s="38">
        <v>3</v>
      </c>
      <c r="S353" s="38">
        <v>17.850000000000001</v>
      </c>
      <c r="T353" s="38">
        <v>68</v>
      </c>
      <c r="U353" s="39">
        <v>3.2099999999999998E-11</v>
      </c>
      <c r="V353" s="39">
        <v>1.37E-9</v>
      </c>
      <c r="W353" s="37" t="s">
        <v>3715</v>
      </c>
      <c r="X353" s="61" t="s">
        <v>3477</v>
      </c>
      <c r="Y353" s="61" t="s">
        <v>3716</v>
      </c>
      <c r="Z353" s="39">
        <v>1.8E-9</v>
      </c>
      <c r="AA353" s="37" t="s">
        <v>354</v>
      </c>
    </row>
    <row r="354" spans="1:27" ht="14.25" customHeight="1">
      <c r="A354" s="37" t="s">
        <v>3783</v>
      </c>
      <c r="B354" s="37" t="s">
        <v>3708</v>
      </c>
      <c r="C354" s="37" t="s">
        <v>3709</v>
      </c>
      <c r="D354" s="37" t="s">
        <v>3333</v>
      </c>
      <c r="E354" s="37" t="s">
        <v>3335</v>
      </c>
      <c r="F354" s="37" t="s">
        <v>3310</v>
      </c>
      <c r="G354" s="37" t="s">
        <v>3710</v>
      </c>
      <c r="H354" s="37" t="s">
        <v>3711</v>
      </c>
      <c r="I354" s="37" t="s">
        <v>3313</v>
      </c>
      <c r="J354" s="37" t="s">
        <v>355</v>
      </c>
      <c r="K354" s="37" t="s">
        <v>3712</v>
      </c>
      <c r="L354" s="37" t="s">
        <v>3713</v>
      </c>
      <c r="M354" s="37" t="s">
        <v>3326</v>
      </c>
      <c r="N354" s="60" t="s">
        <v>3784</v>
      </c>
      <c r="O354" s="37" t="s">
        <v>3116</v>
      </c>
      <c r="P354" s="38">
        <v>0.99099237200000001</v>
      </c>
      <c r="Q354" s="38">
        <v>-9.5625786000000004E-2</v>
      </c>
      <c r="R354" s="38">
        <v>3</v>
      </c>
      <c r="S354" s="38">
        <v>17.850000000000001</v>
      </c>
      <c r="T354" s="38">
        <v>68</v>
      </c>
      <c r="U354" s="39">
        <v>3.2099999999999998E-11</v>
      </c>
      <c r="V354" s="39">
        <v>1.37E-9</v>
      </c>
      <c r="W354" s="37" t="s">
        <v>3715</v>
      </c>
      <c r="X354" s="61" t="s">
        <v>3477</v>
      </c>
      <c r="Y354" s="61" t="s">
        <v>3716</v>
      </c>
      <c r="Z354" s="39">
        <v>1.8E-9</v>
      </c>
      <c r="AA354" s="37" t="s">
        <v>354</v>
      </c>
    </row>
    <row r="355" spans="1:27" ht="14.25" customHeight="1">
      <c r="A355" s="37" t="s">
        <v>3731</v>
      </c>
      <c r="B355" s="37" t="s">
        <v>3708</v>
      </c>
      <c r="C355" s="37" t="s">
        <v>3709</v>
      </c>
      <c r="D355" s="37" t="s">
        <v>3333</v>
      </c>
      <c r="E355" s="37" t="s">
        <v>3340</v>
      </c>
      <c r="F355" s="37" t="s">
        <v>3310</v>
      </c>
      <c r="G355" s="37" t="s">
        <v>3710</v>
      </c>
      <c r="H355" s="37" t="s">
        <v>3711</v>
      </c>
      <c r="I355" s="37" t="s">
        <v>3313</v>
      </c>
      <c r="J355" s="37" t="s">
        <v>355</v>
      </c>
      <c r="K355" s="37" t="s">
        <v>3712</v>
      </c>
      <c r="L355" s="37" t="s">
        <v>3713</v>
      </c>
      <c r="M355" s="37" t="s">
        <v>3326</v>
      </c>
      <c r="N355" s="60" t="s">
        <v>3785</v>
      </c>
      <c r="O355" s="37" t="s">
        <v>3116</v>
      </c>
      <c r="P355" s="38">
        <v>0.99099237200000001</v>
      </c>
      <c r="Q355" s="38">
        <v>-9.5625786000000004E-2</v>
      </c>
      <c r="R355" s="38">
        <v>3</v>
      </c>
      <c r="S355" s="38">
        <v>17.850000000000001</v>
      </c>
      <c r="T355" s="38">
        <v>68</v>
      </c>
      <c r="U355" s="39">
        <v>3.2099999999999998E-11</v>
      </c>
      <c r="V355" s="39">
        <v>1.37E-9</v>
      </c>
      <c r="W355" s="37" t="s">
        <v>3715</v>
      </c>
      <c r="X355" s="61" t="s">
        <v>3477</v>
      </c>
      <c r="Y355" s="61" t="s">
        <v>3716</v>
      </c>
      <c r="Z355" s="39">
        <v>1.8E-9</v>
      </c>
      <c r="AA355" s="37" t="s">
        <v>354</v>
      </c>
    </row>
    <row r="356" spans="1:27" ht="14.25" customHeight="1">
      <c r="A356" s="37" t="s">
        <v>3731</v>
      </c>
      <c r="B356" s="37" t="s">
        <v>3708</v>
      </c>
      <c r="C356" s="37" t="s">
        <v>3709</v>
      </c>
      <c r="D356" s="37" t="s">
        <v>3333</v>
      </c>
      <c r="E356" s="37" t="s">
        <v>3325</v>
      </c>
      <c r="F356" s="37" t="s">
        <v>3310</v>
      </c>
      <c r="G356" s="37" t="s">
        <v>3710</v>
      </c>
      <c r="H356" s="37" t="s">
        <v>3711</v>
      </c>
      <c r="I356" s="37" t="s">
        <v>3313</v>
      </c>
      <c r="J356" s="37" t="s">
        <v>355</v>
      </c>
      <c r="K356" s="37" t="s">
        <v>3712</v>
      </c>
      <c r="L356" s="37" t="s">
        <v>3713</v>
      </c>
      <c r="M356" s="37" t="s">
        <v>3326</v>
      </c>
      <c r="N356" s="60" t="s">
        <v>3786</v>
      </c>
      <c r="O356" s="37" t="s">
        <v>3116</v>
      </c>
      <c r="P356" s="38">
        <v>0.99099237200000001</v>
      </c>
      <c r="Q356" s="38">
        <v>-9.5625786000000004E-2</v>
      </c>
      <c r="R356" s="38">
        <v>3</v>
      </c>
      <c r="S356" s="38">
        <v>17.850000000000001</v>
      </c>
      <c r="T356" s="38">
        <v>68</v>
      </c>
      <c r="U356" s="39">
        <v>3.2099999999999998E-11</v>
      </c>
      <c r="V356" s="39">
        <v>1.37E-9</v>
      </c>
      <c r="W356" s="37" t="s">
        <v>3715</v>
      </c>
      <c r="X356" s="61" t="s">
        <v>3477</v>
      </c>
      <c r="Y356" s="61" t="s">
        <v>3716</v>
      </c>
      <c r="Z356" s="39">
        <v>1.8E-9</v>
      </c>
      <c r="AA356" s="37" t="s">
        <v>354</v>
      </c>
    </row>
    <row r="357" spans="1:27" ht="14.25" customHeight="1">
      <c r="A357" s="37" t="s">
        <v>3731</v>
      </c>
      <c r="B357" s="37" t="s">
        <v>3708</v>
      </c>
      <c r="C357" s="37" t="s">
        <v>3709</v>
      </c>
      <c r="D357" s="37" t="s">
        <v>3333</v>
      </c>
      <c r="E357" s="37" t="s">
        <v>3325</v>
      </c>
      <c r="F357" s="37" t="s">
        <v>3310</v>
      </c>
      <c r="G357" s="37" t="s">
        <v>3710</v>
      </c>
      <c r="H357" s="37" t="s">
        <v>3711</v>
      </c>
      <c r="I357" s="37" t="s">
        <v>3313</v>
      </c>
      <c r="J357" s="37" t="s">
        <v>355</v>
      </c>
      <c r="K357" s="37" t="s">
        <v>3712</v>
      </c>
      <c r="L357" s="37" t="s">
        <v>3713</v>
      </c>
      <c r="M357" s="37" t="s">
        <v>3326</v>
      </c>
      <c r="N357" s="60" t="s">
        <v>3787</v>
      </c>
      <c r="O357" s="37" t="s">
        <v>3116</v>
      </c>
      <c r="P357" s="38">
        <v>0.99099237200000001</v>
      </c>
      <c r="Q357" s="38">
        <v>-9.5625786000000004E-2</v>
      </c>
      <c r="R357" s="38">
        <v>3</v>
      </c>
      <c r="S357" s="38">
        <v>17.850000000000001</v>
      </c>
      <c r="T357" s="38">
        <v>68</v>
      </c>
      <c r="U357" s="39">
        <v>3.2099999999999998E-11</v>
      </c>
      <c r="V357" s="39">
        <v>1.37E-9</v>
      </c>
      <c r="W357" s="37" t="s">
        <v>3715</v>
      </c>
      <c r="X357" s="61" t="s">
        <v>3477</v>
      </c>
      <c r="Y357" s="61" t="s">
        <v>3716</v>
      </c>
      <c r="Z357" s="39">
        <v>1.8E-9</v>
      </c>
      <c r="AA357" s="37" t="s">
        <v>354</v>
      </c>
    </row>
    <row r="358" spans="1:27" ht="14.25" customHeight="1">
      <c r="A358" s="37" t="s">
        <v>3445</v>
      </c>
      <c r="B358" s="37" t="s">
        <v>3708</v>
      </c>
      <c r="C358" s="37" t="s">
        <v>3709</v>
      </c>
      <c r="D358" s="37" t="s">
        <v>3333</v>
      </c>
      <c r="E358" s="37" t="s">
        <v>3329</v>
      </c>
      <c r="F358" s="37" t="s">
        <v>3310</v>
      </c>
      <c r="G358" s="37" t="s">
        <v>3710</v>
      </c>
      <c r="H358" s="37" t="s">
        <v>3711</v>
      </c>
      <c r="I358" s="37" t="s">
        <v>3313</v>
      </c>
      <c r="J358" s="37" t="s">
        <v>355</v>
      </c>
      <c r="K358" s="37" t="s">
        <v>3712</v>
      </c>
      <c r="L358" s="37" t="s">
        <v>3713</v>
      </c>
      <c r="M358" s="37" t="s">
        <v>3326</v>
      </c>
      <c r="N358" s="60" t="s">
        <v>3788</v>
      </c>
      <c r="O358" s="37" t="s">
        <v>3116</v>
      </c>
      <c r="P358" s="38">
        <v>0.99099237200000001</v>
      </c>
      <c r="Q358" s="38">
        <v>-9.5625786000000004E-2</v>
      </c>
      <c r="R358" s="38">
        <v>3</v>
      </c>
      <c r="S358" s="38">
        <v>17.850000000000001</v>
      </c>
      <c r="T358" s="38">
        <v>68</v>
      </c>
      <c r="U358" s="39">
        <v>3.2099999999999998E-11</v>
      </c>
      <c r="V358" s="39">
        <v>1.37E-9</v>
      </c>
      <c r="W358" s="37" t="s">
        <v>3715</v>
      </c>
      <c r="X358" s="61" t="s">
        <v>3477</v>
      </c>
      <c r="Y358" s="61" t="s">
        <v>3716</v>
      </c>
      <c r="Z358" s="39">
        <v>1.8E-9</v>
      </c>
      <c r="AA358" s="37" t="s">
        <v>354</v>
      </c>
    </row>
    <row r="359" spans="1:27" ht="14.25" customHeight="1">
      <c r="A359" s="37" t="s">
        <v>3789</v>
      </c>
      <c r="B359" s="37" t="s">
        <v>3708</v>
      </c>
      <c r="C359" s="37" t="s">
        <v>3709</v>
      </c>
      <c r="D359" s="37" t="s">
        <v>3333</v>
      </c>
      <c r="E359" s="37" t="s">
        <v>3325</v>
      </c>
      <c r="F359" s="37" t="s">
        <v>3310</v>
      </c>
      <c r="G359" s="37" t="s">
        <v>3710</v>
      </c>
      <c r="H359" s="37" t="s">
        <v>3711</v>
      </c>
      <c r="I359" s="37" t="s">
        <v>3313</v>
      </c>
      <c r="J359" s="37" t="s">
        <v>355</v>
      </c>
      <c r="K359" s="37" t="s">
        <v>3712</v>
      </c>
      <c r="L359" s="37" t="s">
        <v>3713</v>
      </c>
      <c r="M359" s="37" t="s">
        <v>3326</v>
      </c>
      <c r="N359" s="60" t="s">
        <v>3790</v>
      </c>
      <c r="O359" s="37" t="s">
        <v>3116</v>
      </c>
      <c r="P359" s="38">
        <v>0.99099237200000001</v>
      </c>
      <c r="Q359" s="38">
        <v>-9.5625786000000004E-2</v>
      </c>
      <c r="R359" s="38">
        <v>3</v>
      </c>
      <c r="S359" s="38">
        <v>17.850000000000001</v>
      </c>
      <c r="T359" s="38">
        <v>68</v>
      </c>
      <c r="U359" s="39">
        <v>3.2099999999999998E-11</v>
      </c>
      <c r="V359" s="39">
        <v>1.37E-9</v>
      </c>
      <c r="W359" s="37" t="s">
        <v>3715</v>
      </c>
      <c r="X359" s="61" t="s">
        <v>3477</v>
      </c>
      <c r="Y359" s="61" t="s">
        <v>3716</v>
      </c>
      <c r="Z359" s="39">
        <v>1.8E-9</v>
      </c>
      <c r="AA359" s="37" t="s">
        <v>354</v>
      </c>
    </row>
    <row r="360" spans="1:27" ht="14.25" customHeight="1">
      <c r="A360" s="37" t="s">
        <v>3722</v>
      </c>
      <c r="B360" s="37" t="s">
        <v>3708</v>
      </c>
      <c r="C360" s="37" t="s">
        <v>3709</v>
      </c>
      <c r="D360" s="37" t="s">
        <v>3333</v>
      </c>
      <c r="E360" s="37" t="s">
        <v>3335</v>
      </c>
      <c r="F360" s="37" t="s">
        <v>3310</v>
      </c>
      <c r="G360" s="37" t="s">
        <v>3710</v>
      </c>
      <c r="H360" s="37" t="s">
        <v>3711</v>
      </c>
      <c r="I360" s="37" t="s">
        <v>3313</v>
      </c>
      <c r="J360" s="37" t="s">
        <v>355</v>
      </c>
      <c r="K360" s="37" t="s">
        <v>3712</v>
      </c>
      <c r="L360" s="37" t="s">
        <v>3713</v>
      </c>
      <c r="M360" s="37" t="s">
        <v>3326</v>
      </c>
      <c r="N360" s="60" t="s">
        <v>3791</v>
      </c>
      <c r="O360" s="37" t="s">
        <v>3116</v>
      </c>
      <c r="P360" s="38">
        <v>0.99099237200000001</v>
      </c>
      <c r="Q360" s="38">
        <v>-9.5625786000000004E-2</v>
      </c>
      <c r="R360" s="38">
        <v>3</v>
      </c>
      <c r="S360" s="38">
        <v>17.850000000000001</v>
      </c>
      <c r="T360" s="38">
        <v>68</v>
      </c>
      <c r="U360" s="39">
        <v>3.2099999999999998E-11</v>
      </c>
      <c r="V360" s="39">
        <v>1.37E-9</v>
      </c>
      <c r="W360" s="37" t="s">
        <v>3715</v>
      </c>
      <c r="X360" s="61" t="s">
        <v>3477</v>
      </c>
      <c r="Y360" s="61" t="s">
        <v>3716</v>
      </c>
      <c r="Z360" s="39">
        <v>1.8E-9</v>
      </c>
      <c r="AA360" s="37" t="s">
        <v>354</v>
      </c>
    </row>
    <row r="361" spans="1:27" ht="14.25" customHeight="1">
      <c r="A361" s="37" t="s">
        <v>3756</v>
      </c>
      <c r="B361" s="37" t="s">
        <v>3708</v>
      </c>
      <c r="C361" s="37" t="s">
        <v>3709</v>
      </c>
      <c r="D361" s="37" t="s">
        <v>3333</v>
      </c>
      <c r="E361" s="37" t="s">
        <v>3329</v>
      </c>
      <c r="F361" s="37" t="s">
        <v>3310</v>
      </c>
      <c r="G361" s="37" t="s">
        <v>3710</v>
      </c>
      <c r="H361" s="37" t="s">
        <v>3711</v>
      </c>
      <c r="I361" s="37" t="s">
        <v>3313</v>
      </c>
      <c r="J361" s="37" t="s">
        <v>355</v>
      </c>
      <c r="K361" s="37" t="s">
        <v>3712</v>
      </c>
      <c r="L361" s="37" t="s">
        <v>3713</v>
      </c>
      <c r="M361" s="37" t="s">
        <v>3326</v>
      </c>
      <c r="N361" s="60" t="s">
        <v>3792</v>
      </c>
      <c r="O361" s="37" t="s">
        <v>3116</v>
      </c>
      <c r="P361" s="38">
        <v>0.99099237200000001</v>
      </c>
      <c r="Q361" s="38">
        <v>-9.5625786000000004E-2</v>
      </c>
      <c r="R361" s="38">
        <v>3</v>
      </c>
      <c r="S361" s="38">
        <v>17.850000000000001</v>
      </c>
      <c r="T361" s="38">
        <v>68</v>
      </c>
      <c r="U361" s="39">
        <v>3.2099999999999998E-11</v>
      </c>
      <c r="V361" s="39">
        <v>1.37E-9</v>
      </c>
      <c r="W361" s="37" t="s">
        <v>3715</v>
      </c>
      <c r="X361" s="61" t="s">
        <v>3477</v>
      </c>
      <c r="Y361" s="61" t="s">
        <v>3716</v>
      </c>
      <c r="Z361" s="39">
        <v>1.8E-9</v>
      </c>
      <c r="AA361" s="37" t="s">
        <v>354</v>
      </c>
    </row>
    <row r="362" spans="1:27" ht="14.25" customHeight="1">
      <c r="A362" s="37" t="s">
        <v>3351</v>
      </c>
      <c r="B362" s="37" t="s">
        <v>3708</v>
      </c>
      <c r="C362" s="37" t="s">
        <v>3709</v>
      </c>
      <c r="D362" s="37" t="s">
        <v>3333</v>
      </c>
      <c r="E362" s="37" t="s">
        <v>3340</v>
      </c>
      <c r="F362" s="37" t="s">
        <v>3310</v>
      </c>
      <c r="G362" s="37" t="s">
        <v>3710</v>
      </c>
      <c r="H362" s="37" t="s">
        <v>3711</v>
      </c>
      <c r="I362" s="37" t="s">
        <v>3313</v>
      </c>
      <c r="J362" s="37" t="s">
        <v>355</v>
      </c>
      <c r="K362" s="37" t="s">
        <v>3712</v>
      </c>
      <c r="L362" s="37" t="s">
        <v>3713</v>
      </c>
      <c r="M362" s="37" t="s">
        <v>3326</v>
      </c>
      <c r="N362" s="60" t="s">
        <v>3737</v>
      </c>
      <c r="O362" s="37" t="s">
        <v>3116</v>
      </c>
      <c r="P362" s="38">
        <v>0.99099237200000001</v>
      </c>
      <c r="Q362" s="38">
        <v>-9.5625786000000004E-2</v>
      </c>
      <c r="R362" s="38">
        <v>3</v>
      </c>
      <c r="S362" s="38">
        <v>17.850000000000001</v>
      </c>
      <c r="T362" s="38">
        <v>68</v>
      </c>
      <c r="U362" s="39">
        <v>3.2099999999999998E-11</v>
      </c>
      <c r="V362" s="39">
        <v>1.37E-9</v>
      </c>
      <c r="W362" s="37" t="s">
        <v>3715</v>
      </c>
      <c r="X362" s="61" t="s">
        <v>3477</v>
      </c>
      <c r="Y362" s="61" t="s">
        <v>3716</v>
      </c>
      <c r="Z362" s="39">
        <v>1.8E-9</v>
      </c>
      <c r="AA362" s="37" t="s">
        <v>354</v>
      </c>
    </row>
    <row r="363" spans="1:27" ht="14.25" customHeight="1">
      <c r="A363" s="37" t="s">
        <v>3717</v>
      </c>
      <c r="B363" s="37" t="s">
        <v>3708</v>
      </c>
      <c r="C363" s="37" t="s">
        <v>3709</v>
      </c>
      <c r="D363" s="37" t="s">
        <v>3333</v>
      </c>
      <c r="E363" s="37" t="s">
        <v>3335</v>
      </c>
      <c r="F363" s="37" t="s">
        <v>3310</v>
      </c>
      <c r="G363" s="37" t="s">
        <v>3710</v>
      </c>
      <c r="H363" s="37" t="s">
        <v>3711</v>
      </c>
      <c r="I363" s="37" t="s">
        <v>3313</v>
      </c>
      <c r="J363" s="37" t="s">
        <v>355</v>
      </c>
      <c r="K363" s="37" t="s">
        <v>3712</v>
      </c>
      <c r="L363" s="37" t="s">
        <v>3713</v>
      </c>
      <c r="M363" s="37" t="s">
        <v>3326</v>
      </c>
      <c r="N363" s="60" t="s">
        <v>3793</v>
      </c>
      <c r="O363" s="37" t="s">
        <v>3116</v>
      </c>
      <c r="P363" s="38">
        <v>0.99099237200000001</v>
      </c>
      <c r="Q363" s="38">
        <v>-9.5625786000000004E-2</v>
      </c>
      <c r="R363" s="38">
        <v>3</v>
      </c>
      <c r="S363" s="38">
        <v>17.850000000000001</v>
      </c>
      <c r="T363" s="38">
        <v>68</v>
      </c>
      <c r="U363" s="39">
        <v>3.2099999999999998E-11</v>
      </c>
      <c r="V363" s="39">
        <v>1.37E-9</v>
      </c>
      <c r="W363" s="37" t="s">
        <v>3715</v>
      </c>
      <c r="X363" s="61" t="s">
        <v>3477</v>
      </c>
      <c r="Y363" s="61" t="s">
        <v>3716</v>
      </c>
      <c r="Z363" s="39">
        <v>1.8E-9</v>
      </c>
      <c r="AA363" s="37" t="s">
        <v>354</v>
      </c>
    </row>
    <row r="364" spans="1:27" ht="14.25" customHeight="1">
      <c r="A364" s="37" t="s">
        <v>3794</v>
      </c>
      <c r="B364" s="37" t="s">
        <v>3708</v>
      </c>
      <c r="C364" s="37" t="s">
        <v>3709</v>
      </c>
      <c r="D364" s="37" t="s">
        <v>3333</v>
      </c>
      <c r="E364" s="37" t="s">
        <v>3329</v>
      </c>
      <c r="F364" s="37" t="s">
        <v>3310</v>
      </c>
      <c r="G364" s="37" t="s">
        <v>3710</v>
      </c>
      <c r="H364" s="37" t="s">
        <v>3711</v>
      </c>
      <c r="I364" s="37" t="s">
        <v>3313</v>
      </c>
      <c r="J364" s="37" t="s">
        <v>355</v>
      </c>
      <c r="K364" s="37" t="s">
        <v>3712</v>
      </c>
      <c r="L364" s="37" t="s">
        <v>3713</v>
      </c>
      <c r="M364" s="37" t="s">
        <v>3326</v>
      </c>
      <c r="N364" s="60" t="s">
        <v>3795</v>
      </c>
      <c r="O364" s="37" t="s">
        <v>3116</v>
      </c>
      <c r="P364" s="38">
        <v>0.99099237200000001</v>
      </c>
      <c r="Q364" s="38">
        <v>-9.5625786000000004E-2</v>
      </c>
      <c r="R364" s="38">
        <v>3</v>
      </c>
      <c r="S364" s="38">
        <v>17.850000000000001</v>
      </c>
      <c r="T364" s="38">
        <v>68</v>
      </c>
      <c r="U364" s="39">
        <v>3.2099999999999998E-11</v>
      </c>
      <c r="V364" s="39">
        <v>1.37E-9</v>
      </c>
      <c r="W364" s="37" t="s">
        <v>3715</v>
      </c>
      <c r="X364" s="61" t="s">
        <v>3477</v>
      </c>
      <c r="Y364" s="61" t="s">
        <v>3716</v>
      </c>
      <c r="Z364" s="39">
        <v>1.8E-9</v>
      </c>
      <c r="AA364" s="37" t="s">
        <v>354</v>
      </c>
    </row>
    <row r="365" spans="1:27" ht="14.25" customHeight="1">
      <c r="A365" s="37" t="s">
        <v>3796</v>
      </c>
      <c r="B365" s="37" t="s">
        <v>3708</v>
      </c>
      <c r="C365" s="37" t="s">
        <v>3709</v>
      </c>
      <c r="D365" s="37" t="s">
        <v>3333</v>
      </c>
      <c r="E365" s="37" t="s">
        <v>3325</v>
      </c>
      <c r="F365" s="37" t="s">
        <v>3310</v>
      </c>
      <c r="G365" s="37" t="s">
        <v>3710</v>
      </c>
      <c r="H365" s="37" t="s">
        <v>3711</v>
      </c>
      <c r="I365" s="37" t="s">
        <v>3313</v>
      </c>
      <c r="J365" s="37" t="s">
        <v>355</v>
      </c>
      <c r="K365" s="37" t="s">
        <v>3712</v>
      </c>
      <c r="L365" s="37" t="s">
        <v>3713</v>
      </c>
      <c r="M365" s="37" t="s">
        <v>3326</v>
      </c>
      <c r="N365" s="60" t="s">
        <v>3797</v>
      </c>
      <c r="O365" s="37" t="s">
        <v>3116</v>
      </c>
      <c r="P365" s="38">
        <v>0.99099237200000001</v>
      </c>
      <c r="Q365" s="38">
        <v>-9.5625786000000004E-2</v>
      </c>
      <c r="R365" s="38">
        <v>3</v>
      </c>
      <c r="S365" s="38">
        <v>17.850000000000001</v>
      </c>
      <c r="T365" s="38">
        <v>68</v>
      </c>
      <c r="U365" s="39">
        <v>3.2099999999999998E-11</v>
      </c>
      <c r="V365" s="39">
        <v>1.37E-9</v>
      </c>
      <c r="W365" s="37" t="s">
        <v>3715</v>
      </c>
      <c r="X365" s="61" t="s">
        <v>3477</v>
      </c>
      <c r="Y365" s="61" t="s">
        <v>3716</v>
      </c>
      <c r="Z365" s="39">
        <v>1.8E-9</v>
      </c>
      <c r="AA365" s="37" t="s">
        <v>354</v>
      </c>
    </row>
    <row r="366" spans="1:27" ht="14.25" customHeight="1">
      <c r="A366" s="37" t="s">
        <v>3445</v>
      </c>
      <c r="B366" s="37" t="s">
        <v>3708</v>
      </c>
      <c r="C366" s="37" t="s">
        <v>3709</v>
      </c>
      <c r="D366" s="37" t="s">
        <v>3333</v>
      </c>
      <c r="E366" s="37" t="s">
        <v>3325</v>
      </c>
      <c r="F366" s="37" t="s">
        <v>3310</v>
      </c>
      <c r="G366" s="37" t="s">
        <v>3710</v>
      </c>
      <c r="H366" s="37" t="s">
        <v>3711</v>
      </c>
      <c r="I366" s="37" t="s">
        <v>3313</v>
      </c>
      <c r="J366" s="37" t="s">
        <v>355</v>
      </c>
      <c r="K366" s="37" t="s">
        <v>3712</v>
      </c>
      <c r="L366" s="37" t="s">
        <v>3713</v>
      </c>
      <c r="M366" s="37" t="s">
        <v>3326</v>
      </c>
      <c r="N366" s="60" t="s">
        <v>3798</v>
      </c>
      <c r="O366" s="37" t="s">
        <v>3116</v>
      </c>
      <c r="P366" s="38">
        <v>0.99099237200000001</v>
      </c>
      <c r="Q366" s="38">
        <v>-9.5625786000000004E-2</v>
      </c>
      <c r="R366" s="38">
        <v>3</v>
      </c>
      <c r="S366" s="38">
        <v>17.850000000000001</v>
      </c>
      <c r="T366" s="38">
        <v>68</v>
      </c>
      <c r="U366" s="39">
        <v>3.2099999999999998E-11</v>
      </c>
      <c r="V366" s="39">
        <v>1.37E-9</v>
      </c>
      <c r="W366" s="37" t="s">
        <v>3715</v>
      </c>
      <c r="X366" s="61" t="s">
        <v>3477</v>
      </c>
      <c r="Y366" s="61" t="s">
        <v>3716</v>
      </c>
      <c r="Z366" s="39">
        <v>1.8E-9</v>
      </c>
      <c r="AA366" s="37" t="s">
        <v>354</v>
      </c>
    </row>
    <row r="367" spans="1:27" ht="14.25" customHeight="1">
      <c r="A367" s="37" t="s">
        <v>3445</v>
      </c>
      <c r="B367" s="37" t="s">
        <v>3708</v>
      </c>
      <c r="C367" s="37" t="s">
        <v>3709</v>
      </c>
      <c r="D367" s="37" t="s">
        <v>3388</v>
      </c>
      <c r="E367" s="37" t="s">
        <v>3329</v>
      </c>
      <c r="F367" s="37" t="s">
        <v>3310</v>
      </c>
      <c r="G367" s="37" t="s">
        <v>3710</v>
      </c>
      <c r="H367" s="37" t="s">
        <v>3711</v>
      </c>
      <c r="I367" s="37" t="s">
        <v>3313</v>
      </c>
      <c r="J367" s="37" t="s">
        <v>355</v>
      </c>
      <c r="K367" s="37" t="s">
        <v>3712</v>
      </c>
      <c r="L367" s="37" t="s">
        <v>3713</v>
      </c>
      <c r="M367" s="37" t="s">
        <v>3326</v>
      </c>
      <c r="N367" s="60" t="s">
        <v>3799</v>
      </c>
      <c r="O367" s="37" t="s">
        <v>3116</v>
      </c>
      <c r="P367" s="38">
        <v>0.99099237200000001</v>
      </c>
      <c r="Q367" s="38">
        <v>-9.5625786000000004E-2</v>
      </c>
      <c r="R367" s="38">
        <v>3</v>
      </c>
      <c r="S367" s="38">
        <v>17.850000000000001</v>
      </c>
      <c r="T367" s="38">
        <v>68</v>
      </c>
      <c r="U367" s="39">
        <v>3.2099999999999998E-11</v>
      </c>
      <c r="V367" s="39">
        <v>1.37E-9</v>
      </c>
      <c r="W367" s="37" t="s">
        <v>3715</v>
      </c>
      <c r="X367" s="61" t="s">
        <v>3477</v>
      </c>
      <c r="Y367" s="61" t="s">
        <v>3716</v>
      </c>
      <c r="Z367" s="39">
        <v>1.8E-9</v>
      </c>
      <c r="AA367" s="37" t="s">
        <v>354</v>
      </c>
    </row>
    <row r="368" spans="1:27" ht="14.25" customHeight="1">
      <c r="A368" s="37" t="s">
        <v>3320</v>
      </c>
      <c r="B368" s="37" t="s">
        <v>3708</v>
      </c>
      <c r="C368" s="37" t="s">
        <v>3709</v>
      </c>
      <c r="D368" s="37" t="s">
        <v>3388</v>
      </c>
      <c r="E368" s="37" t="s">
        <v>3325</v>
      </c>
      <c r="F368" s="37" t="s">
        <v>3310</v>
      </c>
      <c r="G368" s="37" t="s">
        <v>3710</v>
      </c>
      <c r="H368" s="37" t="s">
        <v>3711</v>
      </c>
      <c r="I368" s="37" t="s">
        <v>3313</v>
      </c>
      <c r="J368" s="37" t="s">
        <v>355</v>
      </c>
      <c r="K368" s="37" t="s">
        <v>3712</v>
      </c>
      <c r="L368" s="37" t="s">
        <v>3713</v>
      </c>
      <c r="M368" s="37" t="s">
        <v>3326</v>
      </c>
      <c r="N368" s="60" t="s">
        <v>3800</v>
      </c>
      <c r="O368" s="37" t="s">
        <v>3116</v>
      </c>
      <c r="P368" s="38">
        <v>0.99099237200000001</v>
      </c>
      <c r="Q368" s="38">
        <v>-9.5625786000000004E-2</v>
      </c>
      <c r="R368" s="38">
        <v>3</v>
      </c>
      <c r="S368" s="38">
        <v>17.850000000000001</v>
      </c>
      <c r="T368" s="38">
        <v>68</v>
      </c>
      <c r="U368" s="39">
        <v>3.2099999999999998E-11</v>
      </c>
      <c r="V368" s="39">
        <v>1.37E-9</v>
      </c>
      <c r="W368" s="37" t="s">
        <v>3715</v>
      </c>
      <c r="X368" s="61" t="s">
        <v>3477</v>
      </c>
      <c r="Y368" s="61" t="s">
        <v>3716</v>
      </c>
      <c r="Z368" s="39">
        <v>1.8E-9</v>
      </c>
      <c r="AA368" s="37" t="s">
        <v>354</v>
      </c>
    </row>
    <row r="369" spans="1:27" ht="14.25" customHeight="1">
      <c r="A369" s="37" t="s">
        <v>3457</v>
      </c>
      <c r="B369" s="37" t="s">
        <v>3708</v>
      </c>
      <c r="C369" s="37" t="s">
        <v>3709</v>
      </c>
      <c r="D369" s="37" t="s">
        <v>3388</v>
      </c>
      <c r="E369" s="37" t="s">
        <v>3325</v>
      </c>
      <c r="F369" s="37" t="s">
        <v>3310</v>
      </c>
      <c r="G369" s="37" t="s">
        <v>3710</v>
      </c>
      <c r="H369" s="37" t="s">
        <v>3711</v>
      </c>
      <c r="I369" s="37" t="s">
        <v>3313</v>
      </c>
      <c r="J369" s="37" t="s">
        <v>355</v>
      </c>
      <c r="K369" s="37" t="s">
        <v>3712</v>
      </c>
      <c r="L369" s="37" t="s">
        <v>3713</v>
      </c>
      <c r="M369" s="37" t="s">
        <v>3326</v>
      </c>
      <c r="N369" s="60" t="s">
        <v>3801</v>
      </c>
      <c r="O369" s="37" t="s">
        <v>3116</v>
      </c>
      <c r="P369" s="38">
        <v>0.99099237200000001</v>
      </c>
      <c r="Q369" s="38">
        <v>-9.5625786000000004E-2</v>
      </c>
      <c r="R369" s="38">
        <v>3</v>
      </c>
      <c r="S369" s="38">
        <v>17.850000000000001</v>
      </c>
      <c r="T369" s="38">
        <v>68</v>
      </c>
      <c r="U369" s="39">
        <v>3.2099999999999998E-11</v>
      </c>
      <c r="V369" s="39">
        <v>1.37E-9</v>
      </c>
      <c r="W369" s="37" t="s">
        <v>3715</v>
      </c>
      <c r="X369" s="61" t="s">
        <v>3477</v>
      </c>
      <c r="Y369" s="61" t="s">
        <v>3716</v>
      </c>
      <c r="Z369" s="39">
        <v>1.8E-9</v>
      </c>
      <c r="AA369" s="37" t="s">
        <v>354</v>
      </c>
    </row>
    <row r="370" spans="1:27" ht="14.25" customHeight="1">
      <c r="A370" s="37" t="s">
        <v>3731</v>
      </c>
      <c r="B370" s="37" t="s">
        <v>3708</v>
      </c>
      <c r="C370" s="37" t="s">
        <v>3709</v>
      </c>
      <c r="D370" s="37" t="s">
        <v>3388</v>
      </c>
      <c r="E370" s="37" t="s">
        <v>3325</v>
      </c>
      <c r="F370" s="37" t="s">
        <v>3310</v>
      </c>
      <c r="G370" s="37" t="s">
        <v>3710</v>
      </c>
      <c r="H370" s="37" t="s">
        <v>3711</v>
      </c>
      <c r="I370" s="37" t="s">
        <v>3313</v>
      </c>
      <c r="J370" s="37" t="s">
        <v>355</v>
      </c>
      <c r="K370" s="37" t="s">
        <v>3712</v>
      </c>
      <c r="L370" s="37" t="s">
        <v>3713</v>
      </c>
      <c r="M370" s="37" t="s">
        <v>3326</v>
      </c>
      <c r="N370" s="60" t="s">
        <v>3802</v>
      </c>
      <c r="O370" s="37" t="s">
        <v>3116</v>
      </c>
      <c r="P370" s="38">
        <v>0.99099237200000001</v>
      </c>
      <c r="Q370" s="38">
        <v>-9.5625786000000004E-2</v>
      </c>
      <c r="R370" s="38">
        <v>3</v>
      </c>
      <c r="S370" s="38">
        <v>17.850000000000001</v>
      </c>
      <c r="T370" s="38">
        <v>68</v>
      </c>
      <c r="U370" s="39">
        <v>3.2099999999999998E-11</v>
      </c>
      <c r="V370" s="39">
        <v>1.37E-9</v>
      </c>
      <c r="W370" s="37" t="s">
        <v>3715</v>
      </c>
      <c r="X370" s="61" t="s">
        <v>3477</v>
      </c>
      <c r="Y370" s="61" t="s">
        <v>3716</v>
      </c>
      <c r="Z370" s="39">
        <v>1.8E-9</v>
      </c>
      <c r="AA370" s="37" t="s">
        <v>354</v>
      </c>
    </row>
    <row r="371" spans="1:27" ht="14.25" customHeight="1">
      <c r="A371" s="37" t="s">
        <v>3320</v>
      </c>
      <c r="B371" s="37" t="s">
        <v>3708</v>
      </c>
      <c r="C371" s="37" t="s">
        <v>3709</v>
      </c>
      <c r="D371" s="37" t="s">
        <v>3388</v>
      </c>
      <c r="E371" s="37" t="s">
        <v>3335</v>
      </c>
      <c r="F371" s="37" t="s">
        <v>3310</v>
      </c>
      <c r="G371" s="37" t="s">
        <v>3710</v>
      </c>
      <c r="H371" s="37" t="s">
        <v>3711</v>
      </c>
      <c r="I371" s="37" t="s">
        <v>3313</v>
      </c>
      <c r="J371" s="37" t="s">
        <v>355</v>
      </c>
      <c r="K371" s="37" t="s">
        <v>3712</v>
      </c>
      <c r="L371" s="37" t="s">
        <v>3713</v>
      </c>
      <c r="M371" s="37" t="s">
        <v>3326</v>
      </c>
      <c r="N371" s="60" t="s">
        <v>3803</v>
      </c>
      <c r="O371" s="37" t="s">
        <v>3116</v>
      </c>
      <c r="P371" s="38">
        <v>0.99099237200000001</v>
      </c>
      <c r="Q371" s="38">
        <v>-9.5625786000000004E-2</v>
      </c>
      <c r="R371" s="38">
        <v>3</v>
      </c>
      <c r="S371" s="38">
        <v>17.850000000000001</v>
      </c>
      <c r="T371" s="38">
        <v>68</v>
      </c>
      <c r="U371" s="39">
        <v>3.2099999999999998E-11</v>
      </c>
      <c r="V371" s="39">
        <v>1.37E-9</v>
      </c>
      <c r="W371" s="37" t="s">
        <v>3715</v>
      </c>
      <c r="X371" s="61" t="s">
        <v>3477</v>
      </c>
      <c r="Y371" s="61" t="s">
        <v>3716</v>
      </c>
      <c r="Z371" s="39">
        <v>1.8E-9</v>
      </c>
      <c r="AA371" s="37" t="s">
        <v>354</v>
      </c>
    </row>
    <row r="372" spans="1:27" ht="14.25" customHeight="1">
      <c r="A372" s="37" t="s">
        <v>3320</v>
      </c>
      <c r="B372" s="37" t="s">
        <v>3708</v>
      </c>
      <c r="C372" s="37" t="s">
        <v>3709</v>
      </c>
      <c r="D372" s="37" t="s">
        <v>3388</v>
      </c>
      <c r="E372" s="37" t="s">
        <v>3340</v>
      </c>
      <c r="F372" s="37" t="s">
        <v>3310</v>
      </c>
      <c r="G372" s="37" t="s">
        <v>3710</v>
      </c>
      <c r="H372" s="37" t="s">
        <v>3711</v>
      </c>
      <c r="I372" s="37" t="s">
        <v>3313</v>
      </c>
      <c r="J372" s="37" t="s">
        <v>355</v>
      </c>
      <c r="K372" s="37" t="s">
        <v>3712</v>
      </c>
      <c r="L372" s="37" t="s">
        <v>3713</v>
      </c>
      <c r="M372" s="37" t="s">
        <v>3326</v>
      </c>
      <c r="N372" s="60" t="s">
        <v>3804</v>
      </c>
      <c r="O372" s="37" t="s">
        <v>3116</v>
      </c>
      <c r="P372" s="38">
        <v>0.99099237200000001</v>
      </c>
      <c r="Q372" s="38">
        <v>-9.5625786000000004E-2</v>
      </c>
      <c r="R372" s="38">
        <v>3</v>
      </c>
      <c r="S372" s="38">
        <v>17.850000000000001</v>
      </c>
      <c r="T372" s="38">
        <v>68</v>
      </c>
      <c r="U372" s="39">
        <v>3.2099999999999998E-11</v>
      </c>
      <c r="V372" s="39">
        <v>1.37E-9</v>
      </c>
      <c r="W372" s="37" t="s">
        <v>3715</v>
      </c>
      <c r="X372" s="61" t="s">
        <v>3477</v>
      </c>
      <c r="Y372" s="61" t="s">
        <v>3716</v>
      </c>
      <c r="Z372" s="39">
        <v>1.8E-9</v>
      </c>
      <c r="AA372" s="37" t="s">
        <v>354</v>
      </c>
    </row>
    <row r="373" spans="1:27" ht="14.25" customHeight="1">
      <c r="A373" s="37" t="s">
        <v>3320</v>
      </c>
      <c r="B373" s="37" t="s">
        <v>3708</v>
      </c>
      <c r="C373" s="37" t="s">
        <v>3709</v>
      </c>
      <c r="D373" s="37" t="s">
        <v>3388</v>
      </c>
      <c r="E373" s="37" t="s">
        <v>3329</v>
      </c>
      <c r="F373" s="37" t="s">
        <v>3310</v>
      </c>
      <c r="G373" s="37" t="s">
        <v>3710</v>
      </c>
      <c r="H373" s="37" t="s">
        <v>3711</v>
      </c>
      <c r="I373" s="37" t="s">
        <v>3313</v>
      </c>
      <c r="J373" s="37" t="s">
        <v>355</v>
      </c>
      <c r="K373" s="37" t="s">
        <v>3712</v>
      </c>
      <c r="L373" s="37" t="s">
        <v>3713</v>
      </c>
      <c r="M373" s="37" t="s">
        <v>3326</v>
      </c>
      <c r="N373" s="60" t="s">
        <v>3805</v>
      </c>
      <c r="O373" s="37" t="s">
        <v>3116</v>
      </c>
      <c r="P373" s="38">
        <v>0.99099237200000001</v>
      </c>
      <c r="Q373" s="38">
        <v>-9.5625786000000004E-2</v>
      </c>
      <c r="R373" s="38">
        <v>3</v>
      </c>
      <c r="S373" s="38">
        <v>17.850000000000001</v>
      </c>
      <c r="T373" s="38">
        <v>68</v>
      </c>
      <c r="U373" s="39">
        <v>3.2099999999999998E-11</v>
      </c>
      <c r="V373" s="39">
        <v>1.37E-9</v>
      </c>
      <c r="W373" s="37" t="s">
        <v>3715</v>
      </c>
      <c r="X373" s="61" t="s">
        <v>3477</v>
      </c>
      <c r="Y373" s="61" t="s">
        <v>3716</v>
      </c>
      <c r="Z373" s="39">
        <v>1.8E-9</v>
      </c>
      <c r="AA373" s="37" t="s">
        <v>354</v>
      </c>
    </row>
    <row r="374" spans="1:27" ht="14.25" customHeight="1">
      <c r="A374" s="37" t="s">
        <v>3320</v>
      </c>
      <c r="B374" s="37" t="s">
        <v>3708</v>
      </c>
      <c r="C374" s="37" t="s">
        <v>3709</v>
      </c>
      <c r="D374" s="37" t="s">
        <v>3388</v>
      </c>
      <c r="E374" s="37" t="s">
        <v>3335</v>
      </c>
      <c r="F374" s="37" t="s">
        <v>3310</v>
      </c>
      <c r="G374" s="37" t="s">
        <v>3710</v>
      </c>
      <c r="H374" s="37" t="s">
        <v>3711</v>
      </c>
      <c r="I374" s="37" t="s">
        <v>3313</v>
      </c>
      <c r="J374" s="37" t="s">
        <v>355</v>
      </c>
      <c r="K374" s="37" t="s">
        <v>3712</v>
      </c>
      <c r="L374" s="37" t="s">
        <v>3713</v>
      </c>
      <c r="M374" s="37" t="s">
        <v>3326</v>
      </c>
      <c r="N374" s="60" t="s">
        <v>3806</v>
      </c>
      <c r="O374" s="37" t="s">
        <v>3116</v>
      </c>
      <c r="P374" s="38">
        <v>0.99099237200000001</v>
      </c>
      <c r="Q374" s="38">
        <v>-9.5625786000000004E-2</v>
      </c>
      <c r="R374" s="38">
        <v>3</v>
      </c>
      <c r="S374" s="38">
        <v>17.850000000000001</v>
      </c>
      <c r="T374" s="38">
        <v>68</v>
      </c>
      <c r="U374" s="39">
        <v>3.2099999999999998E-11</v>
      </c>
      <c r="V374" s="39">
        <v>1.37E-9</v>
      </c>
      <c r="W374" s="37" t="s">
        <v>3715</v>
      </c>
      <c r="X374" s="61" t="s">
        <v>3477</v>
      </c>
      <c r="Y374" s="61" t="s">
        <v>3716</v>
      </c>
      <c r="Z374" s="39">
        <v>1.8E-9</v>
      </c>
      <c r="AA374" s="37" t="s">
        <v>354</v>
      </c>
    </row>
    <row r="375" spans="1:27" ht="14.25" customHeight="1">
      <c r="A375" s="37" t="s">
        <v>3320</v>
      </c>
      <c r="B375" s="37" t="s">
        <v>3708</v>
      </c>
      <c r="C375" s="37" t="s">
        <v>3709</v>
      </c>
      <c r="D375" s="37" t="s">
        <v>3388</v>
      </c>
      <c r="E375" s="37" t="s">
        <v>3335</v>
      </c>
      <c r="F375" s="37" t="s">
        <v>3310</v>
      </c>
      <c r="G375" s="37" t="s">
        <v>3710</v>
      </c>
      <c r="H375" s="37" t="s">
        <v>3711</v>
      </c>
      <c r="I375" s="37" t="s">
        <v>3313</v>
      </c>
      <c r="J375" s="37" t="s">
        <v>355</v>
      </c>
      <c r="K375" s="37" t="s">
        <v>3712</v>
      </c>
      <c r="L375" s="37" t="s">
        <v>3713</v>
      </c>
      <c r="M375" s="37" t="s">
        <v>3326</v>
      </c>
      <c r="N375" s="60" t="s">
        <v>3807</v>
      </c>
      <c r="O375" s="37" t="s">
        <v>3116</v>
      </c>
      <c r="P375" s="38">
        <v>0.99099237200000001</v>
      </c>
      <c r="Q375" s="38">
        <v>-9.5625786000000004E-2</v>
      </c>
      <c r="R375" s="38">
        <v>3</v>
      </c>
      <c r="S375" s="38">
        <v>17.850000000000001</v>
      </c>
      <c r="T375" s="38">
        <v>68</v>
      </c>
      <c r="U375" s="39">
        <v>3.2099999999999998E-11</v>
      </c>
      <c r="V375" s="39">
        <v>1.37E-9</v>
      </c>
      <c r="W375" s="37" t="s">
        <v>3715</v>
      </c>
      <c r="X375" s="61" t="s">
        <v>3477</v>
      </c>
      <c r="Y375" s="61" t="s">
        <v>3716</v>
      </c>
      <c r="Z375" s="39">
        <v>1.8E-9</v>
      </c>
      <c r="AA375" s="37" t="s">
        <v>354</v>
      </c>
    </row>
    <row r="376" spans="1:27" ht="14.25" customHeight="1">
      <c r="A376" s="37" t="s">
        <v>3320</v>
      </c>
      <c r="B376" s="37" t="s">
        <v>3708</v>
      </c>
      <c r="C376" s="37" t="s">
        <v>3709</v>
      </c>
      <c r="D376" s="37" t="s">
        <v>3388</v>
      </c>
      <c r="E376" s="37" t="s">
        <v>3335</v>
      </c>
      <c r="F376" s="37" t="s">
        <v>3310</v>
      </c>
      <c r="G376" s="37" t="s">
        <v>3710</v>
      </c>
      <c r="H376" s="37" t="s">
        <v>3711</v>
      </c>
      <c r="I376" s="37" t="s">
        <v>3313</v>
      </c>
      <c r="J376" s="37" t="s">
        <v>355</v>
      </c>
      <c r="K376" s="37" t="s">
        <v>3712</v>
      </c>
      <c r="L376" s="37" t="s">
        <v>3713</v>
      </c>
      <c r="M376" s="37" t="s">
        <v>3326</v>
      </c>
      <c r="N376" s="60" t="s">
        <v>3808</v>
      </c>
      <c r="O376" s="37" t="s">
        <v>3116</v>
      </c>
      <c r="P376" s="38">
        <v>0.99099237200000001</v>
      </c>
      <c r="Q376" s="38">
        <v>-9.5625786000000004E-2</v>
      </c>
      <c r="R376" s="38">
        <v>3</v>
      </c>
      <c r="S376" s="38">
        <v>17.850000000000001</v>
      </c>
      <c r="T376" s="38">
        <v>68</v>
      </c>
      <c r="U376" s="39">
        <v>3.2099999999999998E-11</v>
      </c>
      <c r="V376" s="39">
        <v>1.37E-9</v>
      </c>
      <c r="W376" s="37" t="s">
        <v>3715</v>
      </c>
      <c r="X376" s="61" t="s">
        <v>3477</v>
      </c>
      <c r="Y376" s="61" t="s">
        <v>3716</v>
      </c>
      <c r="Z376" s="39">
        <v>1.8E-9</v>
      </c>
      <c r="AA376" s="37" t="s">
        <v>354</v>
      </c>
    </row>
    <row r="377" spans="1:27" ht="14.25" customHeight="1">
      <c r="A377" s="37" t="s">
        <v>3320</v>
      </c>
      <c r="B377" s="37" t="s">
        <v>3708</v>
      </c>
      <c r="C377" s="37" t="s">
        <v>3709</v>
      </c>
      <c r="D377" s="37" t="s">
        <v>3388</v>
      </c>
      <c r="E377" s="37" t="s">
        <v>3335</v>
      </c>
      <c r="F377" s="37" t="s">
        <v>3310</v>
      </c>
      <c r="G377" s="37" t="s">
        <v>3710</v>
      </c>
      <c r="H377" s="37" t="s">
        <v>3711</v>
      </c>
      <c r="I377" s="37" t="s">
        <v>3313</v>
      </c>
      <c r="J377" s="37" t="s">
        <v>355</v>
      </c>
      <c r="K377" s="37" t="s">
        <v>3712</v>
      </c>
      <c r="L377" s="37" t="s">
        <v>3713</v>
      </c>
      <c r="M377" s="37" t="s">
        <v>3326</v>
      </c>
      <c r="N377" s="60" t="s">
        <v>3809</v>
      </c>
      <c r="O377" s="37" t="s">
        <v>3116</v>
      </c>
      <c r="P377" s="38">
        <v>0.99099237200000001</v>
      </c>
      <c r="Q377" s="38">
        <v>-9.5625786000000004E-2</v>
      </c>
      <c r="R377" s="38">
        <v>3</v>
      </c>
      <c r="S377" s="38">
        <v>17.850000000000001</v>
      </c>
      <c r="T377" s="38">
        <v>68</v>
      </c>
      <c r="U377" s="39">
        <v>3.2099999999999998E-11</v>
      </c>
      <c r="V377" s="39">
        <v>1.37E-9</v>
      </c>
      <c r="W377" s="37" t="s">
        <v>3715</v>
      </c>
      <c r="X377" s="61" t="s">
        <v>3477</v>
      </c>
      <c r="Y377" s="61" t="s">
        <v>3716</v>
      </c>
      <c r="Z377" s="39">
        <v>1.8E-9</v>
      </c>
      <c r="AA377" s="37" t="s">
        <v>354</v>
      </c>
    </row>
    <row r="378" spans="1:27" ht="14.25" customHeight="1">
      <c r="A378" s="37" t="s">
        <v>3731</v>
      </c>
      <c r="B378" s="37" t="s">
        <v>3708</v>
      </c>
      <c r="C378" s="37" t="s">
        <v>3709</v>
      </c>
      <c r="D378" s="37" t="s">
        <v>3388</v>
      </c>
      <c r="E378" s="37" t="s">
        <v>3340</v>
      </c>
      <c r="F378" s="37" t="s">
        <v>3310</v>
      </c>
      <c r="G378" s="37" t="s">
        <v>3710</v>
      </c>
      <c r="H378" s="37" t="s">
        <v>3711</v>
      </c>
      <c r="I378" s="37" t="s">
        <v>3313</v>
      </c>
      <c r="J378" s="37" t="s">
        <v>355</v>
      </c>
      <c r="K378" s="37" t="s">
        <v>3712</v>
      </c>
      <c r="L378" s="37" t="s">
        <v>3713</v>
      </c>
      <c r="M378" s="37" t="s">
        <v>3326</v>
      </c>
      <c r="N378" s="60" t="s">
        <v>3810</v>
      </c>
      <c r="O378" s="37" t="s">
        <v>3116</v>
      </c>
      <c r="P378" s="38">
        <v>0.99099237200000001</v>
      </c>
      <c r="Q378" s="38">
        <v>-9.5625786000000004E-2</v>
      </c>
      <c r="R378" s="38">
        <v>3</v>
      </c>
      <c r="S378" s="38">
        <v>17.850000000000001</v>
      </c>
      <c r="T378" s="38">
        <v>68</v>
      </c>
      <c r="U378" s="39">
        <v>3.2099999999999998E-11</v>
      </c>
      <c r="V378" s="39">
        <v>1.37E-9</v>
      </c>
      <c r="W378" s="37" t="s">
        <v>3715</v>
      </c>
      <c r="X378" s="61" t="s">
        <v>3477</v>
      </c>
      <c r="Y378" s="61" t="s">
        <v>3716</v>
      </c>
      <c r="Z378" s="39">
        <v>1.8E-9</v>
      </c>
      <c r="AA378" s="37" t="s">
        <v>354</v>
      </c>
    </row>
    <row r="379" spans="1:27" ht="14.25" customHeight="1">
      <c r="A379" s="37" t="s">
        <v>3320</v>
      </c>
      <c r="B379" s="37" t="s">
        <v>3708</v>
      </c>
      <c r="C379" s="37" t="s">
        <v>3709</v>
      </c>
      <c r="D379" s="37" t="s">
        <v>3388</v>
      </c>
      <c r="E379" s="37" t="s">
        <v>3335</v>
      </c>
      <c r="F379" s="37" t="s">
        <v>3310</v>
      </c>
      <c r="G379" s="37" t="s">
        <v>3710</v>
      </c>
      <c r="H379" s="37" t="s">
        <v>3711</v>
      </c>
      <c r="I379" s="37" t="s">
        <v>3313</v>
      </c>
      <c r="J379" s="37" t="s">
        <v>355</v>
      </c>
      <c r="K379" s="37" t="s">
        <v>3712</v>
      </c>
      <c r="L379" s="37" t="s">
        <v>3713</v>
      </c>
      <c r="M379" s="37" t="s">
        <v>3326</v>
      </c>
      <c r="N379" s="60" t="s">
        <v>3811</v>
      </c>
      <c r="O379" s="37" t="s">
        <v>3116</v>
      </c>
      <c r="P379" s="38">
        <v>0.99099237200000001</v>
      </c>
      <c r="Q379" s="38">
        <v>-9.5625786000000004E-2</v>
      </c>
      <c r="R379" s="38">
        <v>3</v>
      </c>
      <c r="S379" s="38">
        <v>17.850000000000001</v>
      </c>
      <c r="T379" s="38">
        <v>68</v>
      </c>
      <c r="U379" s="39">
        <v>3.2099999999999998E-11</v>
      </c>
      <c r="V379" s="39">
        <v>1.37E-9</v>
      </c>
      <c r="W379" s="37" t="s">
        <v>3715</v>
      </c>
      <c r="X379" s="61" t="s">
        <v>3477</v>
      </c>
      <c r="Y379" s="61" t="s">
        <v>3716</v>
      </c>
      <c r="Z379" s="39">
        <v>1.8E-9</v>
      </c>
      <c r="AA379" s="37" t="s">
        <v>354</v>
      </c>
    </row>
    <row r="380" spans="1:27" ht="14.25" customHeight="1">
      <c r="A380" s="37" t="s">
        <v>870</v>
      </c>
      <c r="B380" s="37" t="s">
        <v>3708</v>
      </c>
      <c r="C380" s="37" t="s">
        <v>3709</v>
      </c>
      <c r="D380" s="37" t="s">
        <v>3388</v>
      </c>
      <c r="E380" s="37" t="s">
        <v>3370</v>
      </c>
      <c r="F380" s="37" t="s">
        <v>3310</v>
      </c>
      <c r="G380" s="37" t="s">
        <v>3710</v>
      </c>
      <c r="H380" s="37" t="s">
        <v>3711</v>
      </c>
      <c r="I380" s="37" t="s">
        <v>3313</v>
      </c>
      <c r="J380" s="37" t="s">
        <v>355</v>
      </c>
      <c r="K380" s="37" t="s">
        <v>3712</v>
      </c>
      <c r="L380" s="37" t="s">
        <v>3713</v>
      </c>
      <c r="M380" s="37" t="s">
        <v>3326</v>
      </c>
      <c r="N380" s="60" t="s">
        <v>3812</v>
      </c>
      <c r="O380" s="37" t="s">
        <v>3116</v>
      </c>
      <c r="P380" s="38">
        <v>0.99099237200000001</v>
      </c>
      <c r="Q380" s="38">
        <v>-9.5625786000000004E-2</v>
      </c>
      <c r="R380" s="38">
        <v>3</v>
      </c>
      <c r="S380" s="38">
        <v>17.850000000000001</v>
      </c>
      <c r="T380" s="38">
        <v>68</v>
      </c>
      <c r="U380" s="39">
        <v>3.2099999999999998E-11</v>
      </c>
      <c r="V380" s="39">
        <v>1.37E-9</v>
      </c>
      <c r="W380" s="37" t="s">
        <v>3715</v>
      </c>
      <c r="X380" s="61" t="s">
        <v>3477</v>
      </c>
      <c r="Y380" s="61" t="s">
        <v>3716</v>
      </c>
      <c r="Z380" s="39">
        <v>1.8E-9</v>
      </c>
      <c r="AA380" s="37" t="s">
        <v>354</v>
      </c>
    </row>
    <row r="381" spans="1:27" ht="14.25" customHeight="1">
      <c r="A381" s="37" t="s">
        <v>3320</v>
      </c>
      <c r="B381" s="37" t="s">
        <v>3708</v>
      </c>
      <c r="C381" s="37" t="s">
        <v>3709</v>
      </c>
      <c r="D381" s="37" t="s">
        <v>3388</v>
      </c>
      <c r="E381" s="37" t="s">
        <v>3329</v>
      </c>
      <c r="F381" s="37" t="s">
        <v>3310</v>
      </c>
      <c r="G381" s="37" t="s">
        <v>3710</v>
      </c>
      <c r="H381" s="37" t="s">
        <v>3711</v>
      </c>
      <c r="I381" s="37" t="s">
        <v>3313</v>
      </c>
      <c r="J381" s="37" t="s">
        <v>355</v>
      </c>
      <c r="K381" s="37" t="s">
        <v>3712</v>
      </c>
      <c r="L381" s="37" t="s">
        <v>3713</v>
      </c>
      <c r="M381" s="37" t="s">
        <v>3326</v>
      </c>
      <c r="N381" s="60" t="s">
        <v>3813</v>
      </c>
      <c r="O381" s="37" t="s">
        <v>3116</v>
      </c>
      <c r="P381" s="38">
        <v>0.99099237200000001</v>
      </c>
      <c r="Q381" s="38">
        <v>-9.5625786000000004E-2</v>
      </c>
      <c r="R381" s="38">
        <v>3</v>
      </c>
      <c r="S381" s="38">
        <v>17.850000000000001</v>
      </c>
      <c r="T381" s="38">
        <v>68</v>
      </c>
      <c r="U381" s="39">
        <v>3.2099999999999998E-11</v>
      </c>
      <c r="V381" s="39">
        <v>1.37E-9</v>
      </c>
      <c r="W381" s="37" t="s">
        <v>3715</v>
      </c>
      <c r="X381" s="61" t="s">
        <v>3477</v>
      </c>
      <c r="Y381" s="61" t="s">
        <v>3716</v>
      </c>
      <c r="Z381" s="39">
        <v>1.8E-9</v>
      </c>
      <c r="AA381" s="37" t="s">
        <v>354</v>
      </c>
    </row>
    <row r="382" spans="1:27" ht="14.25" customHeight="1">
      <c r="A382" s="37" t="s">
        <v>3731</v>
      </c>
      <c r="B382" s="37" t="s">
        <v>3708</v>
      </c>
      <c r="C382" s="37" t="s">
        <v>3709</v>
      </c>
      <c r="D382" s="37" t="s">
        <v>3388</v>
      </c>
      <c r="E382" s="37" t="s">
        <v>3325</v>
      </c>
      <c r="F382" s="37" t="s">
        <v>3310</v>
      </c>
      <c r="G382" s="37" t="s">
        <v>3710</v>
      </c>
      <c r="H382" s="37" t="s">
        <v>3711</v>
      </c>
      <c r="I382" s="37" t="s">
        <v>3313</v>
      </c>
      <c r="J382" s="37" t="s">
        <v>355</v>
      </c>
      <c r="K382" s="37" t="s">
        <v>3712</v>
      </c>
      <c r="L382" s="37" t="s">
        <v>3713</v>
      </c>
      <c r="M382" s="37" t="s">
        <v>3326</v>
      </c>
      <c r="N382" s="60" t="s">
        <v>3814</v>
      </c>
      <c r="O382" s="37" t="s">
        <v>3116</v>
      </c>
      <c r="P382" s="38">
        <v>0.99099237200000001</v>
      </c>
      <c r="Q382" s="38">
        <v>-9.5625786000000004E-2</v>
      </c>
      <c r="R382" s="38">
        <v>3</v>
      </c>
      <c r="S382" s="38">
        <v>17.850000000000001</v>
      </c>
      <c r="T382" s="38">
        <v>68</v>
      </c>
      <c r="U382" s="39">
        <v>3.2099999999999998E-11</v>
      </c>
      <c r="V382" s="39">
        <v>1.37E-9</v>
      </c>
      <c r="W382" s="37" t="s">
        <v>3715</v>
      </c>
      <c r="X382" s="61" t="s">
        <v>3477</v>
      </c>
      <c r="Y382" s="61" t="s">
        <v>3716</v>
      </c>
      <c r="Z382" s="39">
        <v>1.8E-9</v>
      </c>
      <c r="AA382" s="37" t="s">
        <v>354</v>
      </c>
    </row>
    <row r="383" spans="1:27" ht="14.25" customHeight="1">
      <c r="A383" s="37" t="s">
        <v>3320</v>
      </c>
      <c r="B383" s="37" t="s">
        <v>3708</v>
      </c>
      <c r="C383" s="37" t="s">
        <v>3709</v>
      </c>
      <c r="D383" s="37" t="s">
        <v>3388</v>
      </c>
      <c r="E383" s="37" t="s">
        <v>3335</v>
      </c>
      <c r="F383" s="37" t="s">
        <v>3310</v>
      </c>
      <c r="G383" s="37" t="s">
        <v>3710</v>
      </c>
      <c r="H383" s="37" t="s">
        <v>3711</v>
      </c>
      <c r="I383" s="37" t="s">
        <v>3313</v>
      </c>
      <c r="J383" s="37" t="s">
        <v>355</v>
      </c>
      <c r="K383" s="37" t="s">
        <v>3712</v>
      </c>
      <c r="L383" s="37" t="s">
        <v>3713</v>
      </c>
      <c r="M383" s="37" t="s">
        <v>3326</v>
      </c>
      <c r="N383" s="60" t="s">
        <v>3815</v>
      </c>
      <c r="O383" s="37" t="s">
        <v>3116</v>
      </c>
      <c r="P383" s="38">
        <v>0.99099237200000001</v>
      </c>
      <c r="Q383" s="38">
        <v>-9.5625786000000004E-2</v>
      </c>
      <c r="R383" s="38">
        <v>3</v>
      </c>
      <c r="S383" s="38">
        <v>17.850000000000001</v>
      </c>
      <c r="T383" s="38">
        <v>68</v>
      </c>
      <c r="U383" s="39">
        <v>3.2099999999999998E-11</v>
      </c>
      <c r="V383" s="39">
        <v>1.37E-9</v>
      </c>
      <c r="W383" s="37" t="s">
        <v>3715</v>
      </c>
      <c r="X383" s="61" t="s">
        <v>3477</v>
      </c>
      <c r="Y383" s="61" t="s">
        <v>3716</v>
      </c>
      <c r="Z383" s="39">
        <v>1.8E-9</v>
      </c>
      <c r="AA383" s="37" t="s">
        <v>354</v>
      </c>
    </row>
    <row r="384" spans="1:27" ht="14.25" customHeight="1">
      <c r="A384" s="37" t="s">
        <v>870</v>
      </c>
      <c r="B384" s="37" t="s">
        <v>3708</v>
      </c>
      <c r="C384" s="37" t="s">
        <v>3709</v>
      </c>
      <c r="D384" s="37" t="s">
        <v>3388</v>
      </c>
      <c r="E384" s="37" t="s">
        <v>3329</v>
      </c>
      <c r="F384" s="37" t="s">
        <v>3310</v>
      </c>
      <c r="G384" s="37" t="s">
        <v>3710</v>
      </c>
      <c r="H384" s="37" t="s">
        <v>3711</v>
      </c>
      <c r="I384" s="37" t="s">
        <v>3313</v>
      </c>
      <c r="J384" s="37" t="s">
        <v>355</v>
      </c>
      <c r="K384" s="37" t="s">
        <v>3712</v>
      </c>
      <c r="L384" s="37" t="s">
        <v>3713</v>
      </c>
      <c r="M384" s="37" t="s">
        <v>3326</v>
      </c>
      <c r="N384" s="60" t="s">
        <v>3816</v>
      </c>
      <c r="O384" s="37" t="s">
        <v>3116</v>
      </c>
      <c r="P384" s="38">
        <v>0.99099237200000001</v>
      </c>
      <c r="Q384" s="38">
        <v>-9.5625786000000004E-2</v>
      </c>
      <c r="R384" s="38">
        <v>3</v>
      </c>
      <c r="S384" s="38">
        <v>17.850000000000001</v>
      </c>
      <c r="T384" s="38">
        <v>68</v>
      </c>
      <c r="U384" s="39">
        <v>3.2099999999999998E-11</v>
      </c>
      <c r="V384" s="39">
        <v>1.37E-9</v>
      </c>
      <c r="W384" s="37" t="s">
        <v>3715</v>
      </c>
      <c r="X384" s="61" t="s">
        <v>3477</v>
      </c>
      <c r="Y384" s="61" t="s">
        <v>3716</v>
      </c>
      <c r="Z384" s="39">
        <v>1.8E-9</v>
      </c>
      <c r="AA384" s="37" t="s">
        <v>354</v>
      </c>
    </row>
    <row r="385" spans="1:27" ht="14.25" customHeight="1">
      <c r="A385" s="37" t="s">
        <v>3323</v>
      </c>
      <c r="B385" s="37" t="s">
        <v>3708</v>
      </c>
      <c r="C385" s="37" t="s">
        <v>3709</v>
      </c>
      <c r="D385" s="37" t="s">
        <v>3388</v>
      </c>
      <c r="E385" s="37" t="s">
        <v>3325</v>
      </c>
      <c r="F385" s="37" t="s">
        <v>3310</v>
      </c>
      <c r="G385" s="37" t="s">
        <v>3710</v>
      </c>
      <c r="H385" s="37" t="s">
        <v>3711</v>
      </c>
      <c r="I385" s="37" t="s">
        <v>3313</v>
      </c>
      <c r="J385" s="37" t="s">
        <v>355</v>
      </c>
      <c r="K385" s="37" t="s">
        <v>3712</v>
      </c>
      <c r="L385" s="37" t="s">
        <v>3713</v>
      </c>
      <c r="M385" s="37" t="s">
        <v>3326</v>
      </c>
      <c r="N385" s="60" t="s">
        <v>3817</v>
      </c>
      <c r="O385" s="37" t="s">
        <v>3116</v>
      </c>
      <c r="P385" s="38">
        <v>0.99099237200000001</v>
      </c>
      <c r="Q385" s="38">
        <v>-9.5625786000000004E-2</v>
      </c>
      <c r="R385" s="38">
        <v>3</v>
      </c>
      <c r="S385" s="38">
        <v>17.850000000000001</v>
      </c>
      <c r="T385" s="38">
        <v>68</v>
      </c>
      <c r="U385" s="39">
        <v>3.2099999999999998E-11</v>
      </c>
      <c r="V385" s="39">
        <v>1.37E-9</v>
      </c>
      <c r="W385" s="37" t="s">
        <v>3715</v>
      </c>
      <c r="X385" s="61" t="s">
        <v>3477</v>
      </c>
      <c r="Y385" s="61" t="s">
        <v>3716</v>
      </c>
      <c r="Z385" s="39">
        <v>1.8E-9</v>
      </c>
      <c r="AA385" s="37" t="s">
        <v>354</v>
      </c>
    </row>
    <row r="386" spans="1:27" ht="14.25" customHeight="1">
      <c r="A386" s="37" t="s">
        <v>3717</v>
      </c>
      <c r="B386" s="37" t="s">
        <v>3708</v>
      </c>
      <c r="C386" s="37" t="s">
        <v>3709</v>
      </c>
      <c r="D386" s="37" t="s">
        <v>3388</v>
      </c>
      <c r="E386" s="37" t="s">
        <v>3335</v>
      </c>
      <c r="F386" s="37" t="s">
        <v>3310</v>
      </c>
      <c r="G386" s="37" t="s">
        <v>3710</v>
      </c>
      <c r="H386" s="37" t="s">
        <v>3711</v>
      </c>
      <c r="I386" s="37" t="s">
        <v>3313</v>
      </c>
      <c r="J386" s="37" t="s">
        <v>355</v>
      </c>
      <c r="K386" s="37" t="s">
        <v>3712</v>
      </c>
      <c r="L386" s="37" t="s">
        <v>3713</v>
      </c>
      <c r="M386" s="37" t="s">
        <v>3326</v>
      </c>
      <c r="N386" s="60" t="s">
        <v>3818</v>
      </c>
      <c r="O386" s="37" t="s">
        <v>3116</v>
      </c>
      <c r="P386" s="38">
        <v>0.99099237200000001</v>
      </c>
      <c r="Q386" s="38">
        <v>-9.5625786000000004E-2</v>
      </c>
      <c r="R386" s="38">
        <v>3</v>
      </c>
      <c r="S386" s="38">
        <v>17.850000000000001</v>
      </c>
      <c r="T386" s="38">
        <v>68</v>
      </c>
      <c r="U386" s="39">
        <v>3.2099999999999998E-11</v>
      </c>
      <c r="V386" s="39">
        <v>1.37E-9</v>
      </c>
      <c r="W386" s="37" t="s">
        <v>3715</v>
      </c>
      <c r="X386" s="61" t="s">
        <v>3477</v>
      </c>
      <c r="Y386" s="61" t="s">
        <v>3716</v>
      </c>
      <c r="Z386" s="39">
        <v>1.8E-9</v>
      </c>
      <c r="AA386" s="37" t="s">
        <v>354</v>
      </c>
    </row>
    <row r="387" spans="1:27" ht="14.25" customHeight="1">
      <c r="A387" s="37" t="s">
        <v>3731</v>
      </c>
      <c r="B387" s="37" t="s">
        <v>3708</v>
      </c>
      <c r="C387" s="37" t="s">
        <v>3709</v>
      </c>
      <c r="D387" s="37" t="s">
        <v>3388</v>
      </c>
      <c r="E387" s="37" t="s">
        <v>3335</v>
      </c>
      <c r="F387" s="37" t="s">
        <v>3310</v>
      </c>
      <c r="G387" s="37" t="s">
        <v>3710</v>
      </c>
      <c r="H387" s="37" t="s">
        <v>3711</v>
      </c>
      <c r="I387" s="37" t="s">
        <v>3313</v>
      </c>
      <c r="J387" s="37" t="s">
        <v>355</v>
      </c>
      <c r="K387" s="37" t="s">
        <v>3712</v>
      </c>
      <c r="L387" s="37" t="s">
        <v>3713</v>
      </c>
      <c r="M387" s="37" t="s">
        <v>3326</v>
      </c>
      <c r="N387" s="60" t="s">
        <v>3819</v>
      </c>
      <c r="O387" s="37" t="s">
        <v>3116</v>
      </c>
      <c r="P387" s="38">
        <v>0.99099237200000001</v>
      </c>
      <c r="Q387" s="38">
        <v>-9.5625786000000004E-2</v>
      </c>
      <c r="R387" s="38">
        <v>3</v>
      </c>
      <c r="S387" s="38">
        <v>17.850000000000001</v>
      </c>
      <c r="T387" s="38">
        <v>68</v>
      </c>
      <c r="U387" s="39">
        <v>3.2099999999999998E-11</v>
      </c>
      <c r="V387" s="39">
        <v>1.37E-9</v>
      </c>
      <c r="W387" s="37" t="s">
        <v>3715</v>
      </c>
      <c r="X387" s="61" t="s">
        <v>3477</v>
      </c>
      <c r="Y387" s="61" t="s">
        <v>3716</v>
      </c>
      <c r="Z387" s="39">
        <v>1.8E-9</v>
      </c>
      <c r="AA387" s="37" t="s">
        <v>354</v>
      </c>
    </row>
    <row r="388" spans="1:27" ht="14.25" customHeight="1">
      <c r="A388" s="37" t="s">
        <v>3722</v>
      </c>
      <c r="B388" s="37" t="s">
        <v>3708</v>
      </c>
      <c r="C388" s="37" t="s">
        <v>3709</v>
      </c>
      <c r="D388" s="37" t="s">
        <v>3388</v>
      </c>
      <c r="E388" s="37" t="s">
        <v>3325</v>
      </c>
      <c r="F388" s="37" t="s">
        <v>3310</v>
      </c>
      <c r="G388" s="37" t="s">
        <v>3710</v>
      </c>
      <c r="H388" s="37" t="s">
        <v>3711</v>
      </c>
      <c r="I388" s="37" t="s">
        <v>3313</v>
      </c>
      <c r="J388" s="37" t="s">
        <v>355</v>
      </c>
      <c r="K388" s="37" t="s">
        <v>3712</v>
      </c>
      <c r="L388" s="37" t="s">
        <v>3713</v>
      </c>
      <c r="M388" s="37" t="s">
        <v>3326</v>
      </c>
      <c r="N388" s="60" t="s">
        <v>3820</v>
      </c>
      <c r="O388" s="37" t="s">
        <v>3116</v>
      </c>
      <c r="P388" s="38">
        <v>0.99099237200000001</v>
      </c>
      <c r="Q388" s="38">
        <v>-9.5625786000000004E-2</v>
      </c>
      <c r="R388" s="38">
        <v>3</v>
      </c>
      <c r="S388" s="38">
        <v>17.850000000000001</v>
      </c>
      <c r="T388" s="38">
        <v>68</v>
      </c>
      <c r="U388" s="39">
        <v>3.2099999999999998E-11</v>
      </c>
      <c r="V388" s="39">
        <v>1.37E-9</v>
      </c>
      <c r="W388" s="37" t="s">
        <v>3715</v>
      </c>
      <c r="X388" s="61" t="s">
        <v>3477</v>
      </c>
      <c r="Y388" s="61" t="s">
        <v>3716</v>
      </c>
      <c r="Z388" s="39">
        <v>1.8E-9</v>
      </c>
      <c r="AA388" s="37" t="s">
        <v>354</v>
      </c>
    </row>
    <row r="389" spans="1:27" ht="14.25" customHeight="1">
      <c r="A389" s="37" t="s">
        <v>3722</v>
      </c>
      <c r="B389" s="37" t="s">
        <v>3708</v>
      </c>
      <c r="C389" s="37" t="s">
        <v>3709</v>
      </c>
      <c r="D389" s="37" t="s">
        <v>3388</v>
      </c>
      <c r="E389" s="37" t="s">
        <v>3325</v>
      </c>
      <c r="F389" s="37" t="s">
        <v>3310</v>
      </c>
      <c r="G389" s="37" t="s">
        <v>3710</v>
      </c>
      <c r="H389" s="37" t="s">
        <v>3711</v>
      </c>
      <c r="I389" s="37" t="s">
        <v>3313</v>
      </c>
      <c r="J389" s="37" t="s">
        <v>355</v>
      </c>
      <c r="K389" s="37" t="s">
        <v>3712</v>
      </c>
      <c r="L389" s="37" t="s">
        <v>3713</v>
      </c>
      <c r="M389" s="37" t="s">
        <v>3326</v>
      </c>
      <c r="N389" s="60" t="s">
        <v>3821</v>
      </c>
      <c r="O389" s="37" t="s">
        <v>3116</v>
      </c>
      <c r="P389" s="38">
        <v>0.99099237200000001</v>
      </c>
      <c r="Q389" s="38">
        <v>-9.5625786000000004E-2</v>
      </c>
      <c r="R389" s="38">
        <v>3</v>
      </c>
      <c r="S389" s="38">
        <v>17.850000000000001</v>
      </c>
      <c r="T389" s="38">
        <v>68</v>
      </c>
      <c r="U389" s="39">
        <v>3.2099999999999998E-11</v>
      </c>
      <c r="V389" s="39">
        <v>1.37E-9</v>
      </c>
      <c r="W389" s="37" t="s">
        <v>3715</v>
      </c>
      <c r="X389" s="61" t="s">
        <v>3477</v>
      </c>
      <c r="Y389" s="61" t="s">
        <v>3716</v>
      </c>
      <c r="Z389" s="39">
        <v>1.8E-9</v>
      </c>
      <c r="AA389" s="37" t="s">
        <v>354</v>
      </c>
    </row>
    <row r="390" spans="1:27" ht="14.25" customHeight="1">
      <c r="A390" s="37" t="s">
        <v>3722</v>
      </c>
      <c r="B390" s="37" t="s">
        <v>3708</v>
      </c>
      <c r="C390" s="37" t="s">
        <v>3709</v>
      </c>
      <c r="D390" s="37" t="s">
        <v>3388</v>
      </c>
      <c r="E390" s="37" t="s">
        <v>3349</v>
      </c>
      <c r="F390" s="37" t="s">
        <v>3310</v>
      </c>
      <c r="G390" s="37" t="s">
        <v>3710</v>
      </c>
      <c r="H390" s="37" t="s">
        <v>3711</v>
      </c>
      <c r="I390" s="37" t="s">
        <v>3313</v>
      </c>
      <c r="J390" s="37" t="s">
        <v>355</v>
      </c>
      <c r="K390" s="37" t="s">
        <v>3712</v>
      </c>
      <c r="L390" s="37" t="s">
        <v>3713</v>
      </c>
      <c r="M390" s="37" t="s">
        <v>3326</v>
      </c>
      <c r="N390" s="60" t="s">
        <v>3822</v>
      </c>
      <c r="O390" s="37" t="s">
        <v>3116</v>
      </c>
      <c r="P390" s="38">
        <v>0.99099237200000001</v>
      </c>
      <c r="Q390" s="38">
        <v>-9.5625786000000004E-2</v>
      </c>
      <c r="R390" s="38">
        <v>3</v>
      </c>
      <c r="S390" s="38">
        <v>17.850000000000001</v>
      </c>
      <c r="T390" s="38">
        <v>68</v>
      </c>
      <c r="U390" s="39">
        <v>3.2099999999999998E-11</v>
      </c>
      <c r="V390" s="39">
        <v>1.37E-9</v>
      </c>
      <c r="W390" s="37" t="s">
        <v>3715</v>
      </c>
      <c r="X390" s="61" t="s">
        <v>3477</v>
      </c>
      <c r="Y390" s="61" t="s">
        <v>3716</v>
      </c>
      <c r="Z390" s="39">
        <v>1.8E-9</v>
      </c>
      <c r="AA390" s="37" t="s">
        <v>354</v>
      </c>
    </row>
    <row r="391" spans="1:27" ht="14.25" customHeight="1">
      <c r="A391" s="37" t="s">
        <v>3823</v>
      </c>
      <c r="B391" s="37" t="s">
        <v>3708</v>
      </c>
      <c r="C391" s="37" t="s">
        <v>3709</v>
      </c>
      <c r="D391" s="37" t="s">
        <v>3388</v>
      </c>
      <c r="E391" s="37" t="s">
        <v>3325</v>
      </c>
      <c r="F391" s="37" t="s">
        <v>3310</v>
      </c>
      <c r="G391" s="37" t="s">
        <v>3710</v>
      </c>
      <c r="H391" s="37" t="s">
        <v>3711</v>
      </c>
      <c r="I391" s="37" t="s">
        <v>3313</v>
      </c>
      <c r="J391" s="37" t="s">
        <v>355</v>
      </c>
      <c r="K391" s="37" t="s">
        <v>3712</v>
      </c>
      <c r="L391" s="37" t="s">
        <v>3713</v>
      </c>
      <c r="M391" s="37" t="s">
        <v>3326</v>
      </c>
      <c r="N391" s="60" t="s">
        <v>3824</v>
      </c>
      <c r="O391" s="37" t="s">
        <v>3116</v>
      </c>
      <c r="P391" s="38">
        <v>0.99099237200000001</v>
      </c>
      <c r="Q391" s="38">
        <v>-9.5625786000000004E-2</v>
      </c>
      <c r="R391" s="38">
        <v>3</v>
      </c>
      <c r="S391" s="38">
        <v>17.850000000000001</v>
      </c>
      <c r="T391" s="38">
        <v>68</v>
      </c>
      <c r="U391" s="39">
        <v>3.2099999999999998E-11</v>
      </c>
      <c r="V391" s="39">
        <v>1.37E-9</v>
      </c>
      <c r="W391" s="37" t="s">
        <v>3715</v>
      </c>
      <c r="X391" s="61" t="s">
        <v>3477</v>
      </c>
      <c r="Y391" s="61" t="s">
        <v>3716</v>
      </c>
      <c r="Z391" s="39">
        <v>1.8E-9</v>
      </c>
      <c r="AA391" s="37" t="s">
        <v>354</v>
      </c>
    </row>
    <row r="392" spans="1:27" ht="14.25" customHeight="1">
      <c r="A392" s="37" t="s">
        <v>3320</v>
      </c>
      <c r="B392" s="37" t="s">
        <v>3708</v>
      </c>
      <c r="C392" s="37" t="s">
        <v>3709</v>
      </c>
      <c r="D392" s="37" t="s">
        <v>3388</v>
      </c>
      <c r="E392" s="37" t="s">
        <v>3335</v>
      </c>
      <c r="F392" s="37" t="s">
        <v>3310</v>
      </c>
      <c r="G392" s="37" t="s">
        <v>3710</v>
      </c>
      <c r="H392" s="37" t="s">
        <v>3711</v>
      </c>
      <c r="I392" s="37" t="s">
        <v>3313</v>
      </c>
      <c r="J392" s="37" t="s">
        <v>355</v>
      </c>
      <c r="K392" s="37" t="s">
        <v>3712</v>
      </c>
      <c r="L392" s="37" t="s">
        <v>3713</v>
      </c>
      <c r="M392" s="37" t="s">
        <v>3326</v>
      </c>
      <c r="N392" s="60" t="s">
        <v>3825</v>
      </c>
      <c r="O392" s="37" t="s">
        <v>3116</v>
      </c>
      <c r="P392" s="38">
        <v>0.99099237200000001</v>
      </c>
      <c r="Q392" s="38">
        <v>-9.5625786000000004E-2</v>
      </c>
      <c r="R392" s="38">
        <v>3</v>
      </c>
      <c r="S392" s="38">
        <v>17.850000000000001</v>
      </c>
      <c r="T392" s="38">
        <v>68</v>
      </c>
      <c r="U392" s="39">
        <v>3.2099999999999998E-11</v>
      </c>
      <c r="V392" s="39">
        <v>1.37E-9</v>
      </c>
      <c r="W392" s="37" t="s">
        <v>3715</v>
      </c>
      <c r="X392" s="61" t="s">
        <v>3477</v>
      </c>
      <c r="Y392" s="61" t="s">
        <v>3716</v>
      </c>
      <c r="Z392" s="39">
        <v>1.8E-9</v>
      </c>
      <c r="AA392" s="37" t="s">
        <v>354</v>
      </c>
    </row>
    <row r="393" spans="1:27" ht="14.25" customHeight="1">
      <c r="A393" s="37" t="s">
        <v>3722</v>
      </c>
      <c r="B393" s="37" t="s">
        <v>3708</v>
      </c>
      <c r="C393" s="37" t="s">
        <v>3709</v>
      </c>
      <c r="D393" s="37" t="s">
        <v>3388</v>
      </c>
      <c r="E393" s="37" t="s">
        <v>3325</v>
      </c>
      <c r="F393" s="37" t="s">
        <v>3310</v>
      </c>
      <c r="G393" s="37" t="s">
        <v>3710</v>
      </c>
      <c r="H393" s="37" t="s">
        <v>3711</v>
      </c>
      <c r="I393" s="37" t="s">
        <v>3313</v>
      </c>
      <c r="J393" s="37" t="s">
        <v>355</v>
      </c>
      <c r="K393" s="37" t="s">
        <v>3712</v>
      </c>
      <c r="L393" s="37" t="s">
        <v>3713</v>
      </c>
      <c r="M393" s="37" t="s">
        <v>3326</v>
      </c>
      <c r="N393" s="60" t="s">
        <v>3826</v>
      </c>
      <c r="O393" s="37" t="s">
        <v>3116</v>
      </c>
      <c r="P393" s="38">
        <v>0.99099237200000001</v>
      </c>
      <c r="Q393" s="38">
        <v>-9.5625786000000004E-2</v>
      </c>
      <c r="R393" s="38">
        <v>3</v>
      </c>
      <c r="S393" s="38">
        <v>17.850000000000001</v>
      </c>
      <c r="T393" s="38">
        <v>68</v>
      </c>
      <c r="U393" s="39">
        <v>3.2099999999999998E-11</v>
      </c>
      <c r="V393" s="39">
        <v>1.37E-9</v>
      </c>
      <c r="W393" s="37" t="s">
        <v>3715</v>
      </c>
      <c r="X393" s="61" t="s">
        <v>3477</v>
      </c>
      <c r="Y393" s="61" t="s">
        <v>3716</v>
      </c>
      <c r="Z393" s="39">
        <v>1.8E-9</v>
      </c>
      <c r="AA393" s="37" t="s">
        <v>354</v>
      </c>
    </row>
    <row r="394" spans="1:27" ht="14.25" customHeight="1">
      <c r="A394" s="37" t="s">
        <v>3320</v>
      </c>
      <c r="B394" s="37" t="s">
        <v>3708</v>
      </c>
      <c r="C394" s="37" t="s">
        <v>3709</v>
      </c>
      <c r="D394" s="37" t="s">
        <v>3388</v>
      </c>
      <c r="E394" s="37" t="s">
        <v>3335</v>
      </c>
      <c r="F394" s="37" t="s">
        <v>3310</v>
      </c>
      <c r="G394" s="37" t="s">
        <v>3710</v>
      </c>
      <c r="H394" s="37" t="s">
        <v>3711</v>
      </c>
      <c r="I394" s="37" t="s">
        <v>3313</v>
      </c>
      <c r="J394" s="37" t="s">
        <v>355</v>
      </c>
      <c r="K394" s="37" t="s">
        <v>3712</v>
      </c>
      <c r="L394" s="37" t="s">
        <v>3713</v>
      </c>
      <c r="M394" s="37" t="s">
        <v>3326</v>
      </c>
      <c r="N394" s="60" t="s">
        <v>3827</v>
      </c>
      <c r="O394" s="37" t="s">
        <v>3116</v>
      </c>
      <c r="P394" s="38">
        <v>0.99099237200000001</v>
      </c>
      <c r="Q394" s="38">
        <v>-9.5625786000000004E-2</v>
      </c>
      <c r="R394" s="38">
        <v>3</v>
      </c>
      <c r="S394" s="38">
        <v>17.850000000000001</v>
      </c>
      <c r="T394" s="38">
        <v>68</v>
      </c>
      <c r="U394" s="39">
        <v>3.2099999999999998E-11</v>
      </c>
      <c r="V394" s="39">
        <v>1.37E-9</v>
      </c>
      <c r="W394" s="37" t="s">
        <v>3715</v>
      </c>
      <c r="X394" s="61" t="s">
        <v>3477</v>
      </c>
      <c r="Y394" s="61" t="s">
        <v>3716</v>
      </c>
      <c r="Z394" s="39">
        <v>1.8E-9</v>
      </c>
      <c r="AA394" s="37" t="s">
        <v>354</v>
      </c>
    </row>
    <row r="395" spans="1:27" ht="14.25" customHeight="1">
      <c r="A395" s="37" t="s">
        <v>870</v>
      </c>
      <c r="B395" s="37" t="s">
        <v>3708</v>
      </c>
      <c r="C395" s="37" t="s">
        <v>3709</v>
      </c>
      <c r="D395" s="37" t="s">
        <v>3388</v>
      </c>
      <c r="E395" s="37" t="s">
        <v>3329</v>
      </c>
      <c r="F395" s="37" t="s">
        <v>3310</v>
      </c>
      <c r="G395" s="37" t="s">
        <v>3710</v>
      </c>
      <c r="H395" s="37" t="s">
        <v>3711</v>
      </c>
      <c r="I395" s="37" t="s">
        <v>3313</v>
      </c>
      <c r="J395" s="37" t="s">
        <v>355</v>
      </c>
      <c r="K395" s="37" t="s">
        <v>3712</v>
      </c>
      <c r="L395" s="37" t="s">
        <v>3713</v>
      </c>
      <c r="M395" s="37" t="s">
        <v>3326</v>
      </c>
      <c r="N395" s="60" t="s">
        <v>3828</v>
      </c>
      <c r="O395" s="37" t="s">
        <v>3116</v>
      </c>
      <c r="P395" s="38">
        <v>0.99099237200000001</v>
      </c>
      <c r="Q395" s="38">
        <v>-9.5625786000000004E-2</v>
      </c>
      <c r="R395" s="38">
        <v>3</v>
      </c>
      <c r="S395" s="38">
        <v>17.850000000000001</v>
      </c>
      <c r="T395" s="38">
        <v>68</v>
      </c>
      <c r="U395" s="39">
        <v>3.2099999999999998E-11</v>
      </c>
      <c r="V395" s="39">
        <v>1.37E-9</v>
      </c>
      <c r="W395" s="37" t="s">
        <v>3715</v>
      </c>
      <c r="X395" s="61" t="s">
        <v>3477</v>
      </c>
      <c r="Y395" s="61" t="s">
        <v>3716</v>
      </c>
      <c r="Z395" s="39">
        <v>1.8E-9</v>
      </c>
      <c r="AA395" s="37" t="s">
        <v>354</v>
      </c>
    </row>
    <row r="396" spans="1:27" ht="14.25" customHeight="1">
      <c r="A396" s="37" t="s">
        <v>3385</v>
      </c>
      <c r="B396" s="37" t="s">
        <v>3708</v>
      </c>
      <c r="C396" s="37" t="s">
        <v>3709</v>
      </c>
      <c r="D396" s="37" t="s">
        <v>3388</v>
      </c>
      <c r="E396" s="37" t="s">
        <v>3340</v>
      </c>
      <c r="F396" s="37" t="s">
        <v>3310</v>
      </c>
      <c r="G396" s="37" t="s">
        <v>3710</v>
      </c>
      <c r="H396" s="37" t="s">
        <v>3711</v>
      </c>
      <c r="I396" s="37" t="s">
        <v>3313</v>
      </c>
      <c r="J396" s="37" t="s">
        <v>355</v>
      </c>
      <c r="K396" s="37" t="s">
        <v>3712</v>
      </c>
      <c r="L396" s="37" t="s">
        <v>3713</v>
      </c>
      <c r="M396" s="37" t="s">
        <v>3326</v>
      </c>
      <c r="N396" s="60" t="s">
        <v>3829</v>
      </c>
      <c r="O396" s="37" t="s">
        <v>3116</v>
      </c>
      <c r="P396" s="38">
        <v>0.99099237200000001</v>
      </c>
      <c r="Q396" s="38">
        <v>-9.5625786000000004E-2</v>
      </c>
      <c r="R396" s="38">
        <v>3</v>
      </c>
      <c r="S396" s="38">
        <v>17.850000000000001</v>
      </c>
      <c r="T396" s="38">
        <v>68</v>
      </c>
      <c r="U396" s="39">
        <v>3.2099999999999998E-11</v>
      </c>
      <c r="V396" s="39">
        <v>1.37E-9</v>
      </c>
      <c r="W396" s="37" t="s">
        <v>3715</v>
      </c>
      <c r="X396" s="61" t="s">
        <v>3477</v>
      </c>
      <c r="Y396" s="61" t="s">
        <v>3716</v>
      </c>
      <c r="Z396" s="39">
        <v>1.8E-9</v>
      </c>
      <c r="AA396" s="37" t="s">
        <v>354</v>
      </c>
    </row>
    <row r="397" spans="1:27" ht="14.25" customHeight="1">
      <c r="A397" s="37" t="s">
        <v>3408</v>
      </c>
      <c r="B397" s="37" t="s">
        <v>3708</v>
      </c>
      <c r="C397" s="37" t="s">
        <v>3709</v>
      </c>
      <c r="D397" s="37" t="s">
        <v>3388</v>
      </c>
      <c r="E397" s="37" t="s">
        <v>3325</v>
      </c>
      <c r="F397" s="37" t="s">
        <v>3310</v>
      </c>
      <c r="G397" s="37" t="s">
        <v>3710</v>
      </c>
      <c r="H397" s="37" t="s">
        <v>3711</v>
      </c>
      <c r="I397" s="37" t="s">
        <v>3313</v>
      </c>
      <c r="J397" s="37" t="s">
        <v>355</v>
      </c>
      <c r="K397" s="37" t="s">
        <v>3712</v>
      </c>
      <c r="L397" s="37" t="s">
        <v>3713</v>
      </c>
      <c r="M397" s="37" t="s">
        <v>3326</v>
      </c>
      <c r="N397" s="60" t="s">
        <v>3830</v>
      </c>
      <c r="O397" s="37" t="s">
        <v>3116</v>
      </c>
      <c r="P397" s="38">
        <v>0.99099237200000001</v>
      </c>
      <c r="Q397" s="38">
        <v>-9.5625786000000004E-2</v>
      </c>
      <c r="R397" s="38">
        <v>3</v>
      </c>
      <c r="S397" s="38">
        <v>17.850000000000001</v>
      </c>
      <c r="T397" s="38">
        <v>68</v>
      </c>
      <c r="U397" s="39">
        <v>3.2099999999999998E-11</v>
      </c>
      <c r="V397" s="39">
        <v>1.37E-9</v>
      </c>
      <c r="W397" s="37" t="s">
        <v>3715</v>
      </c>
      <c r="X397" s="61" t="s">
        <v>3477</v>
      </c>
      <c r="Y397" s="61" t="s">
        <v>3716</v>
      </c>
      <c r="Z397" s="39">
        <v>1.8E-9</v>
      </c>
      <c r="AA397" s="37" t="s">
        <v>354</v>
      </c>
    </row>
    <row r="398" spans="1:27" ht="14.25" customHeight="1">
      <c r="A398" s="37" t="s">
        <v>3363</v>
      </c>
      <c r="B398" s="37" t="s">
        <v>3831</v>
      </c>
      <c r="C398" s="37" t="s">
        <v>3832</v>
      </c>
      <c r="D398" s="37" t="s">
        <v>3324</v>
      </c>
      <c r="E398" s="37" t="s">
        <v>3340</v>
      </c>
      <c r="F398" s="37" t="s">
        <v>3833</v>
      </c>
      <c r="G398" s="37" t="s">
        <v>3834</v>
      </c>
      <c r="H398" s="37" t="s">
        <v>3835</v>
      </c>
      <c r="I398" s="37" t="s">
        <v>3313</v>
      </c>
      <c r="J398" s="37" t="s">
        <v>209</v>
      </c>
      <c r="K398" s="37" t="s">
        <v>3201</v>
      </c>
      <c r="L398" s="37" t="s">
        <v>3836</v>
      </c>
      <c r="M398" s="37" t="s">
        <v>3326</v>
      </c>
      <c r="N398" s="60" t="s">
        <v>3837</v>
      </c>
      <c r="O398" s="37" t="s">
        <v>3116</v>
      </c>
      <c r="P398" s="38">
        <v>0.99333132400000002</v>
      </c>
      <c r="Q398" s="38">
        <v>-0.174375587</v>
      </c>
      <c r="R398" s="38">
        <v>13</v>
      </c>
      <c r="S398" s="38">
        <v>21.4</v>
      </c>
      <c r="T398" s="38">
        <v>204</v>
      </c>
      <c r="U398" s="39">
        <v>1.6400000000000001E-59</v>
      </c>
      <c r="V398" s="38">
        <v>0</v>
      </c>
      <c r="W398" s="37" t="s">
        <v>3838</v>
      </c>
      <c r="X398" s="61" t="s">
        <v>3477</v>
      </c>
      <c r="Y398" s="61" t="s">
        <v>3839</v>
      </c>
      <c r="Z398" s="39">
        <v>1.2E-22</v>
      </c>
      <c r="AA398" s="37" t="s">
        <v>3840</v>
      </c>
    </row>
    <row r="399" spans="1:27" ht="14.25" customHeight="1">
      <c r="A399" s="37" t="s">
        <v>3363</v>
      </c>
      <c r="B399" s="37" t="s">
        <v>3831</v>
      </c>
      <c r="C399" s="37" t="s">
        <v>3832</v>
      </c>
      <c r="D399" s="37" t="s">
        <v>3324</v>
      </c>
      <c r="E399" s="37" t="s">
        <v>3335</v>
      </c>
      <c r="F399" s="37" t="s">
        <v>3833</v>
      </c>
      <c r="G399" s="37" t="s">
        <v>3834</v>
      </c>
      <c r="H399" s="37" t="s">
        <v>3835</v>
      </c>
      <c r="I399" s="37" t="s">
        <v>3313</v>
      </c>
      <c r="J399" s="37" t="s">
        <v>209</v>
      </c>
      <c r="K399" s="37" t="s">
        <v>3201</v>
      </c>
      <c r="L399" s="37" t="s">
        <v>3836</v>
      </c>
      <c r="M399" s="37" t="s">
        <v>3326</v>
      </c>
      <c r="N399" s="60" t="s">
        <v>3841</v>
      </c>
      <c r="O399" s="37" t="s">
        <v>3116</v>
      </c>
      <c r="P399" s="38">
        <v>0.99333132400000002</v>
      </c>
      <c r="Q399" s="38">
        <v>-0.174375587</v>
      </c>
      <c r="R399" s="38">
        <v>13</v>
      </c>
      <c r="S399" s="38">
        <v>21.4</v>
      </c>
      <c r="T399" s="38">
        <v>204</v>
      </c>
      <c r="U399" s="39">
        <v>1.6400000000000001E-59</v>
      </c>
      <c r="V399" s="38">
        <v>0</v>
      </c>
      <c r="W399" s="37" t="s">
        <v>3838</v>
      </c>
      <c r="X399" s="61" t="s">
        <v>3477</v>
      </c>
      <c r="Y399" s="61" t="s">
        <v>3839</v>
      </c>
      <c r="Z399" s="39">
        <v>1.2E-22</v>
      </c>
      <c r="AA399" s="37" t="s">
        <v>3840</v>
      </c>
    </row>
    <row r="400" spans="1:27" ht="14.25" customHeight="1">
      <c r="A400" s="37" t="s">
        <v>3351</v>
      </c>
      <c r="B400" s="37" t="s">
        <v>3831</v>
      </c>
      <c r="C400" s="37" t="s">
        <v>3832</v>
      </c>
      <c r="D400" s="37" t="s">
        <v>3324</v>
      </c>
      <c r="E400" s="37" t="s">
        <v>3335</v>
      </c>
      <c r="F400" s="37" t="s">
        <v>3833</v>
      </c>
      <c r="G400" s="37" t="s">
        <v>3834</v>
      </c>
      <c r="H400" s="37" t="s">
        <v>3835</v>
      </c>
      <c r="I400" s="37" t="s">
        <v>3313</v>
      </c>
      <c r="J400" s="37" t="s">
        <v>209</v>
      </c>
      <c r="K400" s="37" t="s">
        <v>3201</v>
      </c>
      <c r="L400" s="37" t="s">
        <v>3836</v>
      </c>
      <c r="M400" s="37" t="s">
        <v>3326</v>
      </c>
      <c r="N400" s="60" t="s">
        <v>3841</v>
      </c>
      <c r="O400" s="37" t="s">
        <v>3116</v>
      </c>
      <c r="P400" s="38">
        <v>0.99333132400000002</v>
      </c>
      <c r="Q400" s="38">
        <v>-0.174375587</v>
      </c>
      <c r="R400" s="38">
        <v>13</v>
      </c>
      <c r="S400" s="38">
        <v>21.4</v>
      </c>
      <c r="T400" s="38">
        <v>204</v>
      </c>
      <c r="U400" s="39">
        <v>1.6400000000000001E-59</v>
      </c>
      <c r="V400" s="38">
        <v>0</v>
      </c>
      <c r="W400" s="37" t="s">
        <v>3838</v>
      </c>
      <c r="X400" s="61" t="s">
        <v>3477</v>
      </c>
      <c r="Y400" s="61" t="s">
        <v>3839</v>
      </c>
      <c r="Z400" s="39">
        <v>1.2E-22</v>
      </c>
      <c r="AA400" s="37" t="s">
        <v>3840</v>
      </c>
    </row>
    <row r="401" spans="1:27" ht="14.25" customHeight="1">
      <c r="A401" s="37" t="s">
        <v>3374</v>
      </c>
      <c r="B401" s="37" t="s">
        <v>3831</v>
      </c>
      <c r="C401" s="37" t="s">
        <v>3832</v>
      </c>
      <c r="D401" s="37" t="s">
        <v>3324</v>
      </c>
      <c r="E401" s="37" t="s">
        <v>3340</v>
      </c>
      <c r="F401" s="37" t="s">
        <v>3833</v>
      </c>
      <c r="G401" s="37" t="s">
        <v>3834</v>
      </c>
      <c r="H401" s="37" t="s">
        <v>3835</v>
      </c>
      <c r="I401" s="37" t="s">
        <v>3313</v>
      </c>
      <c r="J401" s="37" t="s">
        <v>209</v>
      </c>
      <c r="K401" s="37" t="s">
        <v>3201</v>
      </c>
      <c r="L401" s="37" t="s">
        <v>3836</v>
      </c>
      <c r="M401" s="37" t="s">
        <v>3326</v>
      </c>
      <c r="N401" s="60" t="s">
        <v>3837</v>
      </c>
      <c r="O401" s="37" t="s">
        <v>3116</v>
      </c>
      <c r="P401" s="38">
        <v>0.99333132400000002</v>
      </c>
      <c r="Q401" s="38">
        <v>-0.174375587</v>
      </c>
      <c r="R401" s="38">
        <v>13</v>
      </c>
      <c r="S401" s="38">
        <v>21.4</v>
      </c>
      <c r="T401" s="38">
        <v>204</v>
      </c>
      <c r="U401" s="39">
        <v>1.6400000000000001E-59</v>
      </c>
      <c r="V401" s="38">
        <v>0</v>
      </c>
      <c r="W401" s="37" t="s">
        <v>3838</v>
      </c>
      <c r="X401" s="61" t="s">
        <v>3477</v>
      </c>
      <c r="Y401" s="61" t="s">
        <v>3839</v>
      </c>
      <c r="Z401" s="39">
        <v>1.2E-22</v>
      </c>
      <c r="AA401" s="37" t="s">
        <v>3840</v>
      </c>
    </row>
    <row r="402" spans="1:27" ht="14.25" customHeight="1">
      <c r="A402" s="37" t="s">
        <v>3351</v>
      </c>
      <c r="B402" s="37" t="s">
        <v>3831</v>
      </c>
      <c r="C402" s="37" t="s">
        <v>3832</v>
      </c>
      <c r="D402" s="37" t="s">
        <v>3324</v>
      </c>
      <c r="E402" s="37" t="s">
        <v>3340</v>
      </c>
      <c r="F402" s="37" t="s">
        <v>3833</v>
      </c>
      <c r="G402" s="37" t="s">
        <v>3834</v>
      </c>
      <c r="H402" s="37" t="s">
        <v>3835</v>
      </c>
      <c r="I402" s="37" t="s">
        <v>3313</v>
      </c>
      <c r="J402" s="37" t="s">
        <v>209</v>
      </c>
      <c r="K402" s="37" t="s">
        <v>3201</v>
      </c>
      <c r="L402" s="37" t="s">
        <v>3836</v>
      </c>
      <c r="M402" s="37" t="s">
        <v>3326</v>
      </c>
      <c r="N402" s="60" t="s">
        <v>3837</v>
      </c>
      <c r="O402" s="37" t="s">
        <v>3116</v>
      </c>
      <c r="P402" s="38">
        <v>0.99333132400000002</v>
      </c>
      <c r="Q402" s="38">
        <v>-0.174375587</v>
      </c>
      <c r="R402" s="38">
        <v>13</v>
      </c>
      <c r="S402" s="38">
        <v>21.4</v>
      </c>
      <c r="T402" s="38">
        <v>204</v>
      </c>
      <c r="U402" s="39">
        <v>1.6400000000000001E-59</v>
      </c>
      <c r="V402" s="38">
        <v>0</v>
      </c>
      <c r="W402" s="37" t="s">
        <v>3838</v>
      </c>
      <c r="X402" s="61" t="s">
        <v>3477</v>
      </c>
      <c r="Y402" s="61" t="s">
        <v>3839</v>
      </c>
      <c r="Z402" s="39">
        <v>1.2E-22</v>
      </c>
      <c r="AA402" s="37" t="s">
        <v>3840</v>
      </c>
    </row>
    <row r="403" spans="1:27" ht="14.25" customHeight="1">
      <c r="A403" s="37" t="s">
        <v>3374</v>
      </c>
      <c r="B403" s="37" t="s">
        <v>3831</v>
      </c>
      <c r="C403" s="37" t="s">
        <v>3832</v>
      </c>
      <c r="D403" s="37" t="s">
        <v>3324</v>
      </c>
      <c r="E403" s="37" t="s">
        <v>3335</v>
      </c>
      <c r="F403" s="37" t="s">
        <v>3833</v>
      </c>
      <c r="G403" s="37" t="s">
        <v>3834</v>
      </c>
      <c r="H403" s="37" t="s">
        <v>3835</v>
      </c>
      <c r="I403" s="37" t="s">
        <v>3313</v>
      </c>
      <c r="J403" s="37" t="s">
        <v>209</v>
      </c>
      <c r="K403" s="37" t="s">
        <v>3201</v>
      </c>
      <c r="L403" s="37" t="s">
        <v>3836</v>
      </c>
      <c r="M403" s="37" t="s">
        <v>3326</v>
      </c>
      <c r="N403" s="60" t="s">
        <v>3841</v>
      </c>
      <c r="O403" s="37" t="s">
        <v>3116</v>
      </c>
      <c r="P403" s="38">
        <v>0.99333132400000002</v>
      </c>
      <c r="Q403" s="38">
        <v>-0.174375587</v>
      </c>
      <c r="R403" s="38">
        <v>13</v>
      </c>
      <c r="S403" s="38">
        <v>21.4</v>
      </c>
      <c r="T403" s="38">
        <v>204</v>
      </c>
      <c r="U403" s="39">
        <v>1.6400000000000001E-59</v>
      </c>
      <c r="V403" s="38">
        <v>0</v>
      </c>
      <c r="W403" s="37" t="s">
        <v>3838</v>
      </c>
      <c r="X403" s="61" t="s">
        <v>3477</v>
      </c>
      <c r="Y403" s="61" t="s">
        <v>3839</v>
      </c>
      <c r="Z403" s="39">
        <v>1.2E-22</v>
      </c>
      <c r="AA403" s="37" t="s">
        <v>3840</v>
      </c>
    </row>
    <row r="404" spans="1:27" ht="14.25" customHeight="1">
      <c r="A404" s="37" t="s">
        <v>3842</v>
      </c>
      <c r="B404" s="37" t="s">
        <v>3831</v>
      </c>
      <c r="C404" s="37" t="s">
        <v>3832</v>
      </c>
      <c r="D404" s="37" t="s">
        <v>3333</v>
      </c>
      <c r="E404" s="37" t="s">
        <v>3367</v>
      </c>
      <c r="F404" s="37" t="s">
        <v>3833</v>
      </c>
      <c r="G404" s="37" t="s">
        <v>3834</v>
      </c>
      <c r="H404" s="37" t="s">
        <v>3835</v>
      </c>
      <c r="I404" s="37" t="s">
        <v>3313</v>
      </c>
      <c r="J404" s="37" t="s">
        <v>209</v>
      </c>
      <c r="K404" s="37" t="s">
        <v>3201</v>
      </c>
      <c r="L404" s="37" t="s">
        <v>3836</v>
      </c>
      <c r="M404" s="37" t="s">
        <v>3326</v>
      </c>
      <c r="N404" s="60" t="s">
        <v>3843</v>
      </c>
      <c r="O404" s="37" t="s">
        <v>3116</v>
      </c>
      <c r="P404" s="38">
        <v>0.99333132400000002</v>
      </c>
      <c r="Q404" s="38">
        <v>-0.174375587</v>
      </c>
      <c r="R404" s="38">
        <v>13</v>
      </c>
      <c r="S404" s="38">
        <v>21.4</v>
      </c>
      <c r="T404" s="38">
        <v>204</v>
      </c>
      <c r="U404" s="39">
        <v>1.6400000000000001E-59</v>
      </c>
      <c r="V404" s="38">
        <v>0</v>
      </c>
      <c r="W404" s="37" t="s">
        <v>3838</v>
      </c>
      <c r="X404" s="61" t="s">
        <v>3477</v>
      </c>
      <c r="Y404" s="61" t="s">
        <v>3839</v>
      </c>
      <c r="Z404" s="39">
        <v>1.2E-22</v>
      </c>
      <c r="AA404" s="37" t="s">
        <v>3840</v>
      </c>
    </row>
    <row r="405" spans="1:27" ht="14.25" customHeight="1">
      <c r="A405" s="37" t="s">
        <v>3780</v>
      </c>
      <c r="B405" s="37" t="s">
        <v>3831</v>
      </c>
      <c r="C405" s="37" t="s">
        <v>3832</v>
      </c>
      <c r="D405" s="37" t="s">
        <v>3333</v>
      </c>
      <c r="E405" s="37" t="s">
        <v>3335</v>
      </c>
      <c r="F405" s="37" t="s">
        <v>3833</v>
      </c>
      <c r="G405" s="37" t="s">
        <v>3834</v>
      </c>
      <c r="H405" s="37" t="s">
        <v>3835</v>
      </c>
      <c r="I405" s="37" t="s">
        <v>3313</v>
      </c>
      <c r="J405" s="37" t="s">
        <v>209</v>
      </c>
      <c r="K405" s="37" t="s">
        <v>3201</v>
      </c>
      <c r="L405" s="37" t="s">
        <v>3836</v>
      </c>
      <c r="M405" s="37" t="s">
        <v>3326</v>
      </c>
      <c r="N405" s="60" t="s">
        <v>3844</v>
      </c>
      <c r="O405" s="37" t="s">
        <v>3116</v>
      </c>
      <c r="P405" s="38">
        <v>0.99333132400000002</v>
      </c>
      <c r="Q405" s="38">
        <v>-0.174375587</v>
      </c>
      <c r="R405" s="38">
        <v>13</v>
      </c>
      <c r="S405" s="38">
        <v>21.4</v>
      </c>
      <c r="T405" s="38">
        <v>204</v>
      </c>
      <c r="U405" s="39">
        <v>1.6400000000000001E-59</v>
      </c>
      <c r="V405" s="38">
        <v>0</v>
      </c>
      <c r="W405" s="37" t="s">
        <v>3838</v>
      </c>
      <c r="X405" s="61" t="s">
        <v>3477</v>
      </c>
      <c r="Y405" s="61" t="s">
        <v>3839</v>
      </c>
      <c r="Z405" s="39">
        <v>1.2E-22</v>
      </c>
      <c r="AA405" s="37" t="s">
        <v>3840</v>
      </c>
    </row>
    <row r="406" spans="1:27" ht="14.25" customHeight="1">
      <c r="A406" s="37" t="s">
        <v>3412</v>
      </c>
      <c r="B406" s="37" t="s">
        <v>3831</v>
      </c>
      <c r="C406" s="37" t="s">
        <v>3832</v>
      </c>
      <c r="D406" s="37" t="s">
        <v>3333</v>
      </c>
      <c r="E406" s="37" t="s">
        <v>3335</v>
      </c>
      <c r="F406" s="37" t="s">
        <v>3833</v>
      </c>
      <c r="G406" s="37" t="s">
        <v>3834</v>
      </c>
      <c r="H406" s="37" t="s">
        <v>3835</v>
      </c>
      <c r="I406" s="37" t="s">
        <v>3313</v>
      </c>
      <c r="J406" s="37" t="s">
        <v>209</v>
      </c>
      <c r="K406" s="37" t="s">
        <v>3201</v>
      </c>
      <c r="L406" s="37" t="s">
        <v>3836</v>
      </c>
      <c r="M406" s="37" t="s">
        <v>3326</v>
      </c>
      <c r="N406" s="60" t="s">
        <v>3845</v>
      </c>
      <c r="O406" s="37" t="s">
        <v>3116</v>
      </c>
      <c r="P406" s="38">
        <v>0.99333132400000002</v>
      </c>
      <c r="Q406" s="38">
        <v>-0.174375587</v>
      </c>
      <c r="R406" s="38">
        <v>13</v>
      </c>
      <c r="S406" s="38">
        <v>21.4</v>
      </c>
      <c r="T406" s="38">
        <v>204</v>
      </c>
      <c r="U406" s="39">
        <v>1.6400000000000001E-59</v>
      </c>
      <c r="V406" s="38">
        <v>0</v>
      </c>
      <c r="W406" s="37" t="s">
        <v>3838</v>
      </c>
      <c r="X406" s="61" t="s">
        <v>3477</v>
      </c>
      <c r="Y406" s="61" t="s">
        <v>3839</v>
      </c>
      <c r="Z406" s="39">
        <v>1.2E-22</v>
      </c>
      <c r="AA406" s="37" t="s">
        <v>3840</v>
      </c>
    </row>
    <row r="407" spans="1:27" ht="14.25" customHeight="1">
      <c r="A407" s="37" t="s">
        <v>3465</v>
      </c>
      <c r="B407" s="37" t="s">
        <v>3831</v>
      </c>
      <c r="C407" s="37" t="s">
        <v>3832</v>
      </c>
      <c r="D407" s="37" t="s">
        <v>3333</v>
      </c>
      <c r="E407" s="37" t="s">
        <v>3335</v>
      </c>
      <c r="F407" s="37" t="s">
        <v>3833</v>
      </c>
      <c r="G407" s="37" t="s">
        <v>3834</v>
      </c>
      <c r="H407" s="37" t="s">
        <v>3835</v>
      </c>
      <c r="I407" s="37" t="s">
        <v>3313</v>
      </c>
      <c r="J407" s="37" t="s">
        <v>209</v>
      </c>
      <c r="K407" s="37" t="s">
        <v>3201</v>
      </c>
      <c r="L407" s="37" t="s">
        <v>3836</v>
      </c>
      <c r="M407" s="37" t="s">
        <v>3326</v>
      </c>
      <c r="N407" s="60" t="s">
        <v>3846</v>
      </c>
      <c r="O407" s="37" t="s">
        <v>3116</v>
      </c>
      <c r="P407" s="38">
        <v>0.99333132400000002</v>
      </c>
      <c r="Q407" s="38">
        <v>-0.174375587</v>
      </c>
      <c r="R407" s="38">
        <v>13</v>
      </c>
      <c r="S407" s="38">
        <v>21.4</v>
      </c>
      <c r="T407" s="38">
        <v>204</v>
      </c>
      <c r="U407" s="39">
        <v>1.6400000000000001E-59</v>
      </c>
      <c r="V407" s="38">
        <v>0</v>
      </c>
      <c r="W407" s="37" t="s">
        <v>3838</v>
      </c>
      <c r="X407" s="61" t="s">
        <v>3477</v>
      </c>
      <c r="Y407" s="61" t="s">
        <v>3839</v>
      </c>
      <c r="Z407" s="39">
        <v>1.2E-22</v>
      </c>
      <c r="AA407" s="37" t="s">
        <v>3840</v>
      </c>
    </row>
    <row r="408" spans="1:27" ht="14.25" customHeight="1">
      <c r="A408" s="37" t="s">
        <v>3794</v>
      </c>
      <c r="B408" s="37" t="s">
        <v>3831</v>
      </c>
      <c r="C408" s="37" t="s">
        <v>3832</v>
      </c>
      <c r="D408" s="37" t="s">
        <v>3333</v>
      </c>
      <c r="E408" s="37" t="s">
        <v>3329</v>
      </c>
      <c r="F408" s="37" t="s">
        <v>3833</v>
      </c>
      <c r="G408" s="37" t="s">
        <v>3834</v>
      </c>
      <c r="H408" s="37" t="s">
        <v>3835</v>
      </c>
      <c r="I408" s="37" t="s">
        <v>3313</v>
      </c>
      <c r="J408" s="37" t="s">
        <v>209</v>
      </c>
      <c r="K408" s="37" t="s">
        <v>3201</v>
      </c>
      <c r="L408" s="37" t="s">
        <v>3836</v>
      </c>
      <c r="M408" s="37" t="s">
        <v>3326</v>
      </c>
      <c r="N408" s="60" t="s">
        <v>3847</v>
      </c>
      <c r="O408" s="37" t="s">
        <v>3116</v>
      </c>
      <c r="P408" s="38">
        <v>0.99333132400000002</v>
      </c>
      <c r="Q408" s="38">
        <v>-0.174375587</v>
      </c>
      <c r="R408" s="38">
        <v>13</v>
      </c>
      <c r="S408" s="38">
        <v>21.4</v>
      </c>
      <c r="T408" s="38">
        <v>204</v>
      </c>
      <c r="U408" s="39">
        <v>1.6400000000000001E-59</v>
      </c>
      <c r="V408" s="38">
        <v>0</v>
      </c>
      <c r="W408" s="37" t="s">
        <v>3838</v>
      </c>
      <c r="X408" s="61" t="s">
        <v>3477</v>
      </c>
      <c r="Y408" s="61" t="s">
        <v>3839</v>
      </c>
      <c r="Z408" s="39">
        <v>1.2E-22</v>
      </c>
      <c r="AA408" s="37" t="s">
        <v>3840</v>
      </c>
    </row>
    <row r="409" spans="1:27" ht="14.25" customHeight="1">
      <c r="A409" s="37" t="s">
        <v>3794</v>
      </c>
      <c r="B409" s="37" t="s">
        <v>3831</v>
      </c>
      <c r="C409" s="37" t="s">
        <v>3832</v>
      </c>
      <c r="D409" s="37" t="s">
        <v>3333</v>
      </c>
      <c r="E409" s="37" t="s">
        <v>3329</v>
      </c>
      <c r="F409" s="37" t="s">
        <v>3833</v>
      </c>
      <c r="G409" s="37" t="s">
        <v>3834</v>
      </c>
      <c r="H409" s="37" t="s">
        <v>3835</v>
      </c>
      <c r="I409" s="37" t="s">
        <v>3313</v>
      </c>
      <c r="J409" s="37" t="s">
        <v>209</v>
      </c>
      <c r="K409" s="37" t="s">
        <v>3201</v>
      </c>
      <c r="L409" s="37" t="s">
        <v>3836</v>
      </c>
      <c r="M409" s="37" t="s">
        <v>3326</v>
      </c>
      <c r="N409" s="60" t="s">
        <v>3848</v>
      </c>
      <c r="O409" s="37" t="s">
        <v>3116</v>
      </c>
      <c r="P409" s="38">
        <v>0.99333132400000002</v>
      </c>
      <c r="Q409" s="38">
        <v>-0.174375587</v>
      </c>
      <c r="R409" s="38">
        <v>13</v>
      </c>
      <c r="S409" s="38">
        <v>21.4</v>
      </c>
      <c r="T409" s="38">
        <v>204</v>
      </c>
      <c r="U409" s="39">
        <v>1.6400000000000001E-59</v>
      </c>
      <c r="V409" s="38">
        <v>0</v>
      </c>
      <c r="W409" s="37" t="s">
        <v>3838</v>
      </c>
      <c r="X409" s="61" t="s">
        <v>3477</v>
      </c>
      <c r="Y409" s="61" t="s">
        <v>3839</v>
      </c>
      <c r="Z409" s="39">
        <v>1.2E-22</v>
      </c>
      <c r="AA409" s="37" t="s">
        <v>3840</v>
      </c>
    </row>
    <row r="410" spans="1:27" ht="14.25" customHeight="1">
      <c r="A410" s="37" t="s">
        <v>3849</v>
      </c>
      <c r="B410" s="37" t="s">
        <v>3831</v>
      </c>
      <c r="C410" s="37" t="s">
        <v>3832</v>
      </c>
      <c r="D410" s="37" t="s">
        <v>3333</v>
      </c>
      <c r="E410" s="37" t="s">
        <v>3329</v>
      </c>
      <c r="F410" s="37" t="s">
        <v>3833</v>
      </c>
      <c r="G410" s="37" t="s">
        <v>3834</v>
      </c>
      <c r="H410" s="37" t="s">
        <v>3835</v>
      </c>
      <c r="I410" s="37" t="s">
        <v>3313</v>
      </c>
      <c r="J410" s="37" t="s">
        <v>209</v>
      </c>
      <c r="K410" s="37" t="s">
        <v>3201</v>
      </c>
      <c r="L410" s="37" t="s">
        <v>3836</v>
      </c>
      <c r="M410" s="37" t="s">
        <v>3326</v>
      </c>
      <c r="N410" s="60" t="s">
        <v>3850</v>
      </c>
      <c r="O410" s="37" t="s">
        <v>3116</v>
      </c>
      <c r="P410" s="38">
        <v>0.99333132400000002</v>
      </c>
      <c r="Q410" s="38">
        <v>-0.174375587</v>
      </c>
      <c r="R410" s="38">
        <v>13</v>
      </c>
      <c r="S410" s="38">
        <v>21.4</v>
      </c>
      <c r="T410" s="38">
        <v>204</v>
      </c>
      <c r="U410" s="39">
        <v>1.6400000000000001E-59</v>
      </c>
      <c r="V410" s="38">
        <v>0</v>
      </c>
      <c r="W410" s="37" t="s">
        <v>3838</v>
      </c>
      <c r="X410" s="61" t="s">
        <v>3477</v>
      </c>
      <c r="Y410" s="61" t="s">
        <v>3839</v>
      </c>
      <c r="Z410" s="39">
        <v>1.2E-22</v>
      </c>
      <c r="AA410" s="37" t="s">
        <v>3840</v>
      </c>
    </row>
    <row r="411" spans="1:27" ht="14.25" customHeight="1">
      <c r="A411" s="37" t="s">
        <v>3794</v>
      </c>
      <c r="B411" s="37" t="s">
        <v>3831</v>
      </c>
      <c r="C411" s="37" t="s">
        <v>3832</v>
      </c>
      <c r="D411" s="37" t="s">
        <v>3333</v>
      </c>
      <c r="E411" s="37" t="s">
        <v>3335</v>
      </c>
      <c r="F411" s="37" t="s">
        <v>3833</v>
      </c>
      <c r="G411" s="37" t="s">
        <v>3834</v>
      </c>
      <c r="H411" s="37" t="s">
        <v>3835</v>
      </c>
      <c r="I411" s="37" t="s">
        <v>3313</v>
      </c>
      <c r="J411" s="37" t="s">
        <v>209</v>
      </c>
      <c r="K411" s="37" t="s">
        <v>3201</v>
      </c>
      <c r="L411" s="37" t="s">
        <v>3836</v>
      </c>
      <c r="M411" s="37" t="s">
        <v>3326</v>
      </c>
      <c r="N411" s="60" t="s">
        <v>3851</v>
      </c>
      <c r="O411" s="37" t="s">
        <v>3116</v>
      </c>
      <c r="P411" s="38">
        <v>0.99333132400000002</v>
      </c>
      <c r="Q411" s="38">
        <v>-0.174375587</v>
      </c>
      <c r="R411" s="38">
        <v>13</v>
      </c>
      <c r="S411" s="38">
        <v>21.4</v>
      </c>
      <c r="T411" s="38">
        <v>204</v>
      </c>
      <c r="U411" s="39">
        <v>1.6400000000000001E-59</v>
      </c>
      <c r="V411" s="38">
        <v>0</v>
      </c>
      <c r="W411" s="37" t="s">
        <v>3838</v>
      </c>
      <c r="X411" s="61" t="s">
        <v>3477</v>
      </c>
      <c r="Y411" s="61" t="s">
        <v>3839</v>
      </c>
      <c r="Z411" s="39">
        <v>1.2E-22</v>
      </c>
      <c r="AA411" s="37" t="s">
        <v>3840</v>
      </c>
    </row>
    <row r="412" spans="1:27" ht="14.25" customHeight="1">
      <c r="A412" s="37" t="s">
        <v>3351</v>
      </c>
      <c r="B412" s="37" t="s">
        <v>3831</v>
      </c>
      <c r="C412" s="37" t="s">
        <v>3832</v>
      </c>
      <c r="D412" s="37" t="s">
        <v>3333</v>
      </c>
      <c r="E412" s="37" t="s">
        <v>3329</v>
      </c>
      <c r="F412" s="37" t="s">
        <v>3833</v>
      </c>
      <c r="G412" s="37" t="s">
        <v>3834</v>
      </c>
      <c r="H412" s="37" t="s">
        <v>3835</v>
      </c>
      <c r="I412" s="37" t="s">
        <v>3313</v>
      </c>
      <c r="J412" s="37" t="s">
        <v>209</v>
      </c>
      <c r="K412" s="37" t="s">
        <v>3201</v>
      </c>
      <c r="L412" s="37" t="s">
        <v>3836</v>
      </c>
      <c r="M412" s="37" t="s">
        <v>3326</v>
      </c>
      <c r="N412" s="60" t="s">
        <v>3852</v>
      </c>
      <c r="O412" s="37" t="s">
        <v>3116</v>
      </c>
      <c r="P412" s="38">
        <v>0.99333132400000002</v>
      </c>
      <c r="Q412" s="38">
        <v>-0.174375587</v>
      </c>
      <c r="R412" s="38">
        <v>13</v>
      </c>
      <c r="S412" s="38">
        <v>21.4</v>
      </c>
      <c r="T412" s="38">
        <v>204</v>
      </c>
      <c r="U412" s="39">
        <v>1.6400000000000001E-59</v>
      </c>
      <c r="V412" s="38">
        <v>0</v>
      </c>
      <c r="W412" s="37" t="s">
        <v>3838</v>
      </c>
      <c r="X412" s="61" t="s">
        <v>3477</v>
      </c>
      <c r="Y412" s="61" t="s">
        <v>3839</v>
      </c>
      <c r="Z412" s="39">
        <v>1.2E-22</v>
      </c>
      <c r="AA412" s="37" t="s">
        <v>3840</v>
      </c>
    </row>
    <row r="413" spans="1:27" ht="14.25" customHeight="1">
      <c r="A413" s="37" t="s">
        <v>3457</v>
      </c>
      <c r="B413" s="37" t="s">
        <v>3831</v>
      </c>
      <c r="C413" s="37" t="s">
        <v>3832</v>
      </c>
      <c r="D413" s="37" t="s">
        <v>3333</v>
      </c>
      <c r="E413" s="37" t="s">
        <v>3335</v>
      </c>
      <c r="F413" s="37" t="s">
        <v>3833</v>
      </c>
      <c r="G413" s="37" t="s">
        <v>3834</v>
      </c>
      <c r="H413" s="37" t="s">
        <v>3835</v>
      </c>
      <c r="I413" s="37" t="s">
        <v>3313</v>
      </c>
      <c r="J413" s="37" t="s">
        <v>209</v>
      </c>
      <c r="K413" s="37" t="s">
        <v>3201</v>
      </c>
      <c r="L413" s="37" t="s">
        <v>3836</v>
      </c>
      <c r="M413" s="37" t="s">
        <v>3326</v>
      </c>
      <c r="N413" s="60" t="s">
        <v>3853</v>
      </c>
      <c r="O413" s="37" t="s">
        <v>3116</v>
      </c>
      <c r="P413" s="38">
        <v>0.99333132400000002</v>
      </c>
      <c r="Q413" s="38">
        <v>-0.174375587</v>
      </c>
      <c r="R413" s="38">
        <v>13</v>
      </c>
      <c r="S413" s="38">
        <v>21.4</v>
      </c>
      <c r="T413" s="38">
        <v>204</v>
      </c>
      <c r="U413" s="39">
        <v>1.6400000000000001E-59</v>
      </c>
      <c r="V413" s="38">
        <v>0</v>
      </c>
      <c r="W413" s="37" t="s">
        <v>3838</v>
      </c>
      <c r="X413" s="61" t="s">
        <v>3477</v>
      </c>
      <c r="Y413" s="61" t="s">
        <v>3839</v>
      </c>
      <c r="Z413" s="39">
        <v>1.2E-22</v>
      </c>
      <c r="AA413" s="37" t="s">
        <v>3840</v>
      </c>
    </row>
    <row r="414" spans="1:27" ht="14.25" customHeight="1">
      <c r="A414" s="37" t="s">
        <v>3374</v>
      </c>
      <c r="B414" s="37" t="s">
        <v>3831</v>
      </c>
      <c r="C414" s="37" t="s">
        <v>3832</v>
      </c>
      <c r="D414" s="37" t="s">
        <v>3333</v>
      </c>
      <c r="E414" s="37" t="s">
        <v>3329</v>
      </c>
      <c r="F414" s="37" t="s">
        <v>3833</v>
      </c>
      <c r="G414" s="37" t="s">
        <v>3834</v>
      </c>
      <c r="H414" s="37" t="s">
        <v>3835</v>
      </c>
      <c r="I414" s="37" t="s">
        <v>3313</v>
      </c>
      <c r="J414" s="37" t="s">
        <v>209</v>
      </c>
      <c r="K414" s="37" t="s">
        <v>3201</v>
      </c>
      <c r="L414" s="37" t="s">
        <v>3836</v>
      </c>
      <c r="M414" s="37" t="s">
        <v>3326</v>
      </c>
      <c r="N414" s="60" t="s">
        <v>3852</v>
      </c>
      <c r="O414" s="37" t="s">
        <v>3116</v>
      </c>
      <c r="P414" s="38">
        <v>0.99333132400000002</v>
      </c>
      <c r="Q414" s="38">
        <v>-0.174375587</v>
      </c>
      <c r="R414" s="38">
        <v>13</v>
      </c>
      <c r="S414" s="38">
        <v>21.4</v>
      </c>
      <c r="T414" s="38">
        <v>204</v>
      </c>
      <c r="U414" s="39">
        <v>1.6400000000000001E-59</v>
      </c>
      <c r="V414" s="38">
        <v>0</v>
      </c>
      <c r="W414" s="37" t="s">
        <v>3838</v>
      </c>
      <c r="X414" s="61" t="s">
        <v>3477</v>
      </c>
      <c r="Y414" s="61" t="s">
        <v>3839</v>
      </c>
      <c r="Z414" s="39">
        <v>1.2E-22</v>
      </c>
      <c r="AA414" s="37" t="s">
        <v>3840</v>
      </c>
    </row>
    <row r="415" spans="1:27" ht="14.25" customHeight="1">
      <c r="A415" s="37" t="s">
        <v>3854</v>
      </c>
      <c r="B415" s="37" t="s">
        <v>3831</v>
      </c>
      <c r="C415" s="37" t="s">
        <v>3832</v>
      </c>
      <c r="D415" s="37" t="s">
        <v>3333</v>
      </c>
      <c r="E415" s="37" t="s">
        <v>3329</v>
      </c>
      <c r="F415" s="37" t="s">
        <v>3833</v>
      </c>
      <c r="G415" s="37" t="s">
        <v>3834</v>
      </c>
      <c r="H415" s="37" t="s">
        <v>3835</v>
      </c>
      <c r="I415" s="37" t="s">
        <v>3313</v>
      </c>
      <c r="J415" s="37" t="s">
        <v>209</v>
      </c>
      <c r="K415" s="37" t="s">
        <v>3201</v>
      </c>
      <c r="L415" s="37" t="s">
        <v>3836</v>
      </c>
      <c r="M415" s="37" t="s">
        <v>3326</v>
      </c>
      <c r="N415" s="60" t="s">
        <v>3850</v>
      </c>
      <c r="O415" s="37" t="s">
        <v>3116</v>
      </c>
      <c r="P415" s="38">
        <v>0.99333132400000002</v>
      </c>
      <c r="Q415" s="38">
        <v>-0.174375587</v>
      </c>
      <c r="R415" s="38">
        <v>13</v>
      </c>
      <c r="S415" s="38">
        <v>21.4</v>
      </c>
      <c r="T415" s="38">
        <v>204</v>
      </c>
      <c r="U415" s="39">
        <v>1.6400000000000001E-59</v>
      </c>
      <c r="V415" s="38">
        <v>0</v>
      </c>
      <c r="W415" s="37" t="s">
        <v>3838</v>
      </c>
      <c r="X415" s="61" t="s">
        <v>3477</v>
      </c>
      <c r="Y415" s="61" t="s">
        <v>3839</v>
      </c>
      <c r="Z415" s="39">
        <v>1.2E-22</v>
      </c>
      <c r="AA415" s="37" t="s">
        <v>3840</v>
      </c>
    </row>
    <row r="416" spans="1:27" ht="14.25" customHeight="1">
      <c r="A416" s="37" t="s">
        <v>3363</v>
      </c>
      <c r="B416" s="37" t="s">
        <v>3831</v>
      </c>
      <c r="C416" s="37" t="s">
        <v>3832</v>
      </c>
      <c r="D416" s="37" t="s">
        <v>3333</v>
      </c>
      <c r="E416" s="37" t="s">
        <v>3329</v>
      </c>
      <c r="F416" s="37" t="s">
        <v>3833</v>
      </c>
      <c r="G416" s="37" t="s">
        <v>3834</v>
      </c>
      <c r="H416" s="37" t="s">
        <v>3835</v>
      </c>
      <c r="I416" s="37" t="s">
        <v>3313</v>
      </c>
      <c r="J416" s="37" t="s">
        <v>209</v>
      </c>
      <c r="K416" s="37" t="s">
        <v>3201</v>
      </c>
      <c r="L416" s="37" t="s">
        <v>3836</v>
      </c>
      <c r="M416" s="37" t="s">
        <v>3326</v>
      </c>
      <c r="N416" s="60" t="s">
        <v>3852</v>
      </c>
      <c r="O416" s="37" t="s">
        <v>3116</v>
      </c>
      <c r="P416" s="38">
        <v>0.99333132400000002</v>
      </c>
      <c r="Q416" s="38">
        <v>-0.174375587</v>
      </c>
      <c r="R416" s="38">
        <v>13</v>
      </c>
      <c r="S416" s="38">
        <v>21.4</v>
      </c>
      <c r="T416" s="38">
        <v>204</v>
      </c>
      <c r="U416" s="39">
        <v>1.6400000000000001E-59</v>
      </c>
      <c r="V416" s="38">
        <v>0</v>
      </c>
      <c r="W416" s="37" t="s">
        <v>3838</v>
      </c>
      <c r="X416" s="61" t="s">
        <v>3477</v>
      </c>
      <c r="Y416" s="61" t="s">
        <v>3839</v>
      </c>
      <c r="Z416" s="39">
        <v>1.2E-22</v>
      </c>
      <c r="AA416" s="37" t="s">
        <v>3840</v>
      </c>
    </row>
    <row r="417" spans="1:27" ht="14.25" customHeight="1">
      <c r="A417" s="37" t="s">
        <v>3823</v>
      </c>
      <c r="B417" s="37" t="s">
        <v>3831</v>
      </c>
      <c r="C417" s="37" t="s">
        <v>3832</v>
      </c>
      <c r="D417" s="37" t="s">
        <v>3333</v>
      </c>
      <c r="E417" s="37" t="s">
        <v>3335</v>
      </c>
      <c r="F417" s="37" t="s">
        <v>3833</v>
      </c>
      <c r="G417" s="37" t="s">
        <v>3834</v>
      </c>
      <c r="H417" s="37" t="s">
        <v>3835</v>
      </c>
      <c r="I417" s="37" t="s">
        <v>3313</v>
      </c>
      <c r="J417" s="37" t="s">
        <v>209</v>
      </c>
      <c r="K417" s="37" t="s">
        <v>3201</v>
      </c>
      <c r="L417" s="37" t="s">
        <v>3836</v>
      </c>
      <c r="M417" s="37" t="s">
        <v>3326</v>
      </c>
      <c r="N417" s="60" t="s">
        <v>3855</v>
      </c>
      <c r="O417" s="37" t="s">
        <v>3116</v>
      </c>
      <c r="P417" s="38">
        <v>0.99333132400000002</v>
      </c>
      <c r="Q417" s="38">
        <v>-0.174375587</v>
      </c>
      <c r="R417" s="38">
        <v>13</v>
      </c>
      <c r="S417" s="38">
        <v>21.4</v>
      </c>
      <c r="T417" s="38">
        <v>204</v>
      </c>
      <c r="U417" s="39">
        <v>1.6400000000000001E-59</v>
      </c>
      <c r="V417" s="38">
        <v>0</v>
      </c>
      <c r="W417" s="37" t="s">
        <v>3838</v>
      </c>
      <c r="X417" s="61" t="s">
        <v>3477</v>
      </c>
      <c r="Y417" s="61" t="s">
        <v>3839</v>
      </c>
      <c r="Z417" s="39">
        <v>1.2E-22</v>
      </c>
      <c r="AA417" s="37" t="s">
        <v>3840</v>
      </c>
    </row>
    <row r="418" spans="1:27" ht="14.25" customHeight="1">
      <c r="A418" s="37" t="s">
        <v>3320</v>
      </c>
      <c r="B418" s="37" t="s">
        <v>3831</v>
      </c>
      <c r="C418" s="37" t="s">
        <v>3832</v>
      </c>
      <c r="D418" s="37" t="s">
        <v>3388</v>
      </c>
      <c r="E418" s="37" t="s">
        <v>3335</v>
      </c>
      <c r="F418" s="37" t="s">
        <v>3833</v>
      </c>
      <c r="G418" s="37" t="s">
        <v>3834</v>
      </c>
      <c r="H418" s="37" t="s">
        <v>3835</v>
      </c>
      <c r="I418" s="37" t="s">
        <v>3313</v>
      </c>
      <c r="J418" s="37" t="s">
        <v>209</v>
      </c>
      <c r="K418" s="37" t="s">
        <v>3201</v>
      </c>
      <c r="L418" s="37" t="s">
        <v>3836</v>
      </c>
      <c r="M418" s="37" t="s">
        <v>3326</v>
      </c>
      <c r="N418" s="60" t="s">
        <v>3856</v>
      </c>
      <c r="O418" s="37" t="s">
        <v>3116</v>
      </c>
      <c r="P418" s="38">
        <v>0.99333132400000002</v>
      </c>
      <c r="Q418" s="38">
        <v>-0.174375587</v>
      </c>
      <c r="R418" s="38">
        <v>13</v>
      </c>
      <c r="S418" s="38">
        <v>21.4</v>
      </c>
      <c r="T418" s="38">
        <v>204</v>
      </c>
      <c r="U418" s="39">
        <v>1.6400000000000001E-59</v>
      </c>
      <c r="V418" s="38">
        <v>0</v>
      </c>
      <c r="W418" s="37" t="s">
        <v>3838</v>
      </c>
      <c r="X418" s="61" t="s">
        <v>3477</v>
      </c>
      <c r="Y418" s="61" t="s">
        <v>3839</v>
      </c>
      <c r="Z418" s="39">
        <v>1.2E-22</v>
      </c>
      <c r="AA418" s="37" t="s">
        <v>3840</v>
      </c>
    </row>
    <row r="419" spans="1:27" ht="14.25" customHeight="1">
      <c r="A419" s="37" t="s">
        <v>3320</v>
      </c>
      <c r="B419" s="37" t="s">
        <v>3831</v>
      </c>
      <c r="C419" s="37" t="s">
        <v>3832</v>
      </c>
      <c r="D419" s="37" t="s">
        <v>3388</v>
      </c>
      <c r="E419" s="37" t="s">
        <v>3335</v>
      </c>
      <c r="F419" s="37" t="s">
        <v>3833</v>
      </c>
      <c r="G419" s="37" t="s">
        <v>3834</v>
      </c>
      <c r="H419" s="37" t="s">
        <v>3835</v>
      </c>
      <c r="I419" s="37" t="s">
        <v>3313</v>
      </c>
      <c r="J419" s="37" t="s">
        <v>209</v>
      </c>
      <c r="K419" s="37" t="s">
        <v>3201</v>
      </c>
      <c r="L419" s="37" t="s">
        <v>3836</v>
      </c>
      <c r="M419" s="37" t="s">
        <v>3326</v>
      </c>
      <c r="N419" s="60" t="s">
        <v>3857</v>
      </c>
      <c r="O419" s="37" t="s">
        <v>3116</v>
      </c>
      <c r="P419" s="38">
        <v>0.99333132400000002</v>
      </c>
      <c r="Q419" s="38">
        <v>-0.174375587</v>
      </c>
      <c r="R419" s="38">
        <v>13</v>
      </c>
      <c r="S419" s="38">
        <v>21.4</v>
      </c>
      <c r="T419" s="38">
        <v>204</v>
      </c>
      <c r="U419" s="39">
        <v>1.6400000000000001E-59</v>
      </c>
      <c r="V419" s="38">
        <v>0</v>
      </c>
      <c r="W419" s="37" t="s">
        <v>3838</v>
      </c>
      <c r="X419" s="61" t="s">
        <v>3477</v>
      </c>
      <c r="Y419" s="61" t="s">
        <v>3839</v>
      </c>
      <c r="Z419" s="39">
        <v>1.2E-22</v>
      </c>
      <c r="AA419" s="37" t="s">
        <v>3840</v>
      </c>
    </row>
    <row r="420" spans="1:27" ht="14.25" customHeight="1">
      <c r="A420" s="37" t="s">
        <v>3320</v>
      </c>
      <c r="B420" s="37" t="s">
        <v>3831</v>
      </c>
      <c r="C420" s="37" t="s">
        <v>3832</v>
      </c>
      <c r="D420" s="37" t="s">
        <v>3388</v>
      </c>
      <c r="E420" s="37" t="s">
        <v>3325</v>
      </c>
      <c r="F420" s="37" t="s">
        <v>3833</v>
      </c>
      <c r="G420" s="37" t="s">
        <v>3834</v>
      </c>
      <c r="H420" s="37" t="s">
        <v>3835</v>
      </c>
      <c r="I420" s="37" t="s">
        <v>3313</v>
      </c>
      <c r="J420" s="37" t="s">
        <v>209</v>
      </c>
      <c r="K420" s="37" t="s">
        <v>3201</v>
      </c>
      <c r="L420" s="37" t="s">
        <v>3836</v>
      </c>
      <c r="M420" s="37" t="s">
        <v>3326</v>
      </c>
      <c r="N420" s="60" t="s">
        <v>3858</v>
      </c>
      <c r="O420" s="37" t="s">
        <v>3116</v>
      </c>
      <c r="P420" s="38">
        <v>0.99333132400000002</v>
      </c>
      <c r="Q420" s="38">
        <v>-0.174375587</v>
      </c>
      <c r="R420" s="38">
        <v>13</v>
      </c>
      <c r="S420" s="38">
        <v>21.4</v>
      </c>
      <c r="T420" s="38">
        <v>204</v>
      </c>
      <c r="U420" s="39">
        <v>1.6400000000000001E-59</v>
      </c>
      <c r="V420" s="38">
        <v>0</v>
      </c>
      <c r="W420" s="37" t="s">
        <v>3838</v>
      </c>
      <c r="X420" s="61" t="s">
        <v>3477</v>
      </c>
      <c r="Y420" s="61" t="s">
        <v>3839</v>
      </c>
      <c r="Z420" s="39">
        <v>1.2E-22</v>
      </c>
      <c r="AA420" s="37" t="s">
        <v>3840</v>
      </c>
    </row>
    <row r="421" spans="1:27" ht="14.25" customHeight="1">
      <c r="A421" s="37" t="s">
        <v>3320</v>
      </c>
      <c r="B421" s="37" t="s">
        <v>3831</v>
      </c>
      <c r="C421" s="37" t="s">
        <v>3832</v>
      </c>
      <c r="D421" s="37" t="s">
        <v>3388</v>
      </c>
      <c r="E421" s="37" t="s">
        <v>3335</v>
      </c>
      <c r="F421" s="37" t="s">
        <v>3833</v>
      </c>
      <c r="G421" s="37" t="s">
        <v>3834</v>
      </c>
      <c r="H421" s="37" t="s">
        <v>3835</v>
      </c>
      <c r="I421" s="37" t="s">
        <v>3313</v>
      </c>
      <c r="J421" s="37" t="s">
        <v>209</v>
      </c>
      <c r="K421" s="37" t="s">
        <v>3201</v>
      </c>
      <c r="L421" s="37" t="s">
        <v>3836</v>
      </c>
      <c r="M421" s="37" t="s">
        <v>3326</v>
      </c>
      <c r="N421" s="60" t="s">
        <v>3859</v>
      </c>
      <c r="O421" s="37" t="s">
        <v>3116</v>
      </c>
      <c r="P421" s="38">
        <v>0.99333132400000002</v>
      </c>
      <c r="Q421" s="38">
        <v>-0.174375587</v>
      </c>
      <c r="R421" s="38">
        <v>13</v>
      </c>
      <c r="S421" s="38">
        <v>21.4</v>
      </c>
      <c r="T421" s="38">
        <v>204</v>
      </c>
      <c r="U421" s="39">
        <v>1.6400000000000001E-59</v>
      </c>
      <c r="V421" s="38">
        <v>0</v>
      </c>
      <c r="W421" s="37" t="s">
        <v>3838</v>
      </c>
      <c r="X421" s="61" t="s">
        <v>3477</v>
      </c>
      <c r="Y421" s="61" t="s">
        <v>3839</v>
      </c>
      <c r="Z421" s="39">
        <v>1.2E-22</v>
      </c>
      <c r="AA421" s="37" t="s">
        <v>3840</v>
      </c>
    </row>
    <row r="422" spans="1:27" ht="14.25" customHeight="1">
      <c r="A422" s="37" t="s">
        <v>3393</v>
      </c>
      <c r="B422" s="37" t="s">
        <v>3831</v>
      </c>
      <c r="C422" s="37" t="s">
        <v>3832</v>
      </c>
      <c r="D422" s="37" t="s">
        <v>3388</v>
      </c>
      <c r="E422" s="37" t="s">
        <v>3335</v>
      </c>
      <c r="F422" s="37" t="s">
        <v>3833</v>
      </c>
      <c r="G422" s="37" t="s">
        <v>3834</v>
      </c>
      <c r="H422" s="37" t="s">
        <v>3835</v>
      </c>
      <c r="I422" s="37" t="s">
        <v>3313</v>
      </c>
      <c r="J422" s="37" t="s">
        <v>209</v>
      </c>
      <c r="K422" s="37" t="s">
        <v>3201</v>
      </c>
      <c r="L422" s="37" t="s">
        <v>3836</v>
      </c>
      <c r="M422" s="37" t="s">
        <v>3326</v>
      </c>
      <c r="N422" s="60" t="s">
        <v>3860</v>
      </c>
      <c r="O422" s="37" t="s">
        <v>3116</v>
      </c>
      <c r="P422" s="38">
        <v>0.99333132400000002</v>
      </c>
      <c r="Q422" s="38">
        <v>-0.174375587</v>
      </c>
      <c r="R422" s="38">
        <v>13</v>
      </c>
      <c r="S422" s="38">
        <v>21.4</v>
      </c>
      <c r="T422" s="38">
        <v>204</v>
      </c>
      <c r="U422" s="39">
        <v>1.6400000000000001E-59</v>
      </c>
      <c r="V422" s="38">
        <v>0</v>
      </c>
      <c r="W422" s="37" t="s">
        <v>3838</v>
      </c>
      <c r="X422" s="61" t="s">
        <v>3477</v>
      </c>
      <c r="Y422" s="61" t="s">
        <v>3839</v>
      </c>
      <c r="Z422" s="39">
        <v>1.2E-22</v>
      </c>
      <c r="AA422" s="37" t="s">
        <v>3840</v>
      </c>
    </row>
    <row r="423" spans="1:27" ht="14.25" customHeight="1">
      <c r="A423" s="37" t="s">
        <v>3320</v>
      </c>
      <c r="B423" s="37" t="s">
        <v>3831</v>
      </c>
      <c r="C423" s="37" t="s">
        <v>3832</v>
      </c>
      <c r="D423" s="37" t="s">
        <v>3388</v>
      </c>
      <c r="E423" s="37" t="s">
        <v>3335</v>
      </c>
      <c r="F423" s="37" t="s">
        <v>3833</v>
      </c>
      <c r="G423" s="37" t="s">
        <v>3834</v>
      </c>
      <c r="H423" s="37" t="s">
        <v>3835</v>
      </c>
      <c r="I423" s="37" t="s">
        <v>3313</v>
      </c>
      <c r="J423" s="37" t="s">
        <v>209</v>
      </c>
      <c r="K423" s="37" t="s">
        <v>3201</v>
      </c>
      <c r="L423" s="37" t="s">
        <v>3836</v>
      </c>
      <c r="M423" s="37" t="s">
        <v>3326</v>
      </c>
      <c r="N423" s="60" t="s">
        <v>3861</v>
      </c>
      <c r="O423" s="37" t="s">
        <v>3116</v>
      </c>
      <c r="P423" s="38">
        <v>0.99333132400000002</v>
      </c>
      <c r="Q423" s="38">
        <v>-0.174375587</v>
      </c>
      <c r="R423" s="38">
        <v>13</v>
      </c>
      <c r="S423" s="38">
        <v>21.4</v>
      </c>
      <c r="T423" s="38">
        <v>204</v>
      </c>
      <c r="U423" s="39">
        <v>1.6400000000000001E-59</v>
      </c>
      <c r="V423" s="38">
        <v>0</v>
      </c>
      <c r="W423" s="37" t="s">
        <v>3838</v>
      </c>
      <c r="X423" s="61" t="s">
        <v>3477</v>
      </c>
      <c r="Y423" s="61" t="s">
        <v>3839</v>
      </c>
      <c r="Z423" s="39">
        <v>1.2E-22</v>
      </c>
      <c r="AA423" s="37" t="s">
        <v>3840</v>
      </c>
    </row>
    <row r="424" spans="1:27" ht="14.25" customHeight="1">
      <c r="A424" s="37" t="s">
        <v>3862</v>
      </c>
      <c r="B424" s="37" t="s">
        <v>3831</v>
      </c>
      <c r="C424" s="37" t="s">
        <v>3832</v>
      </c>
      <c r="D424" s="37" t="s">
        <v>3388</v>
      </c>
      <c r="E424" s="37" t="s">
        <v>3335</v>
      </c>
      <c r="F424" s="37" t="s">
        <v>3833</v>
      </c>
      <c r="G424" s="37" t="s">
        <v>3834</v>
      </c>
      <c r="H424" s="37" t="s">
        <v>3835</v>
      </c>
      <c r="I424" s="37" t="s">
        <v>3313</v>
      </c>
      <c r="J424" s="37" t="s">
        <v>209</v>
      </c>
      <c r="K424" s="37" t="s">
        <v>3201</v>
      </c>
      <c r="L424" s="37" t="s">
        <v>3836</v>
      </c>
      <c r="M424" s="37" t="s">
        <v>3326</v>
      </c>
      <c r="N424" s="60" t="s">
        <v>3863</v>
      </c>
      <c r="O424" s="37" t="s">
        <v>3116</v>
      </c>
      <c r="P424" s="38">
        <v>0.99333132400000002</v>
      </c>
      <c r="Q424" s="38">
        <v>-0.174375587</v>
      </c>
      <c r="R424" s="38">
        <v>13</v>
      </c>
      <c r="S424" s="38">
        <v>21.4</v>
      </c>
      <c r="T424" s="38">
        <v>204</v>
      </c>
      <c r="U424" s="39">
        <v>1.6400000000000001E-59</v>
      </c>
      <c r="V424" s="38">
        <v>0</v>
      </c>
      <c r="W424" s="37" t="s">
        <v>3838</v>
      </c>
      <c r="X424" s="61" t="s">
        <v>3477</v>
      </c>
      <c r="Y424" s="61" t="s">
        <v>3839</v>
      </c>
      <c r="Z424" s="39">
        <v>1.2E-22</v>
      </c>
      <c r="AA424" s="37" t="s">
        <v>3840</v>
      </c>
    </row>
    <row r="425" spans="1:27" ht="14.25" customHeight="1">
      <c r="A425" s="37" t="s">
        <v>3320</v>
      </c>
      <c r="B425" s="37" t="s">
        <v>3864</v>
      </c>
      <c r="C425" s="37" t="s">
        <v>3865</v>
      </c>
      <c r="D425" s="37" t="s">
        <v>3388</v>
      </c>
      <c r="E425" s="37" t="s">
        <v>3340</v>
      </c>
      <c r="F425" s="37" t="s">
        <v>3310</v>
      </c>
      <c r="G425" s="37" t="s">
        <v>3866</v>
      </c>
      <c r="H425" s="37" t="s">
        <v>3867</v>
      </c>
      <c r="I425" s="37" t="s">
        <v>3313</v>
      </c>
      <c r="J425" s="37" t="s">
        <v>2324</v>
      </c>
      <c r="K425" s="37" t="s">
        <v>3868</v>
      </c>
      <c r="L425" s="37" t="s">
        <v>3869</v>
      </c>
      <c r="M425" s="37" t="s">
        <v>3326</v>
      </c>
      <c r="N425" s="60" t="s">
        <v>3870</v>
      </c>
      <c r="O425" s="37" t="s">
        <v>3116</v>
      </c>
      <c r="P425" s="38">
        <v>0.35241409400000001</v>
      </c>
      <c r="Q425" s="38">
        <v>-0.37379008800000002</v>
      </c>
      <c r="R425" s="38">
        <v>2</v>
      </c>
      <c r="S425" s="38">
        <v>16.32</v>
      </c>
      <c r="T425" s="38">
        <v>76</v>
      </c>
      <c r="U425" s="39">
        <v>8.7700000000000001E-217</v>
      </c>
      <c r="V425" s="38">
        <v>0</v>
      </c>
      <c r="W425" s="37" t="s">
        <v>3871</v>
      </c>
      <c r="X425" s="61" t="s">
        <v>3477</v>
      </c>
      <c r="Y425" s="61" t="s">
        <v>3872</v>
      </c>
      <c r="Z425" s="39">
        <v>5.0100000000000003E-10</v>
      </c>
      <c r="AA425" s="37" t="s">
        <v>348</v>
      </c>
    </row>
    <row r="426" spans="1:27" ht="14.25" customHeight="1">
      <c r="A426" s="37" t="s">
        <v>870</v>
      </c>
      <c r="B426" s="37" t="s">
        <v>3873</v>
      </c>
      <c r="C426" s="37" t="s">
        <v>3874</v>
      </c>
      <c r="D426" s="37" t="s">
        <v>3388</v>
      </c>
      <c r="E426" s="37" t="s">
        <v>3340</v>
      </c>
      <c r="F426" s="37" t="s">
        <v>3310</v>
      </c>
      <c r="G426" s="37" t="s">
        <v>3875</v>
      </c>
      <c r="H426" s="37" t="s">
        <v>3876</v>
      </c>
      <c r="I426" s="37" t="s">
        <v>3313</v>
      </c>
      <c r="J426" s="37" t="s">
        <v>2324</v>
      </c>
      <c r="K426" s="37" t="s">
        <v>3868</v>
      </c>
      <c r="L426" s="37" t="s">
        <v>3869</v>
      </c>
      <c r="M426" s="37" t="s">
        <v>3326</v>
      </c>
      <c r="N426" s="60" t="s">
        <v>3877</v>
      </c>
      <c r="O426" s="37" t="s">
        <v>3116</v>
      </c>
      <c r="P426" s="38">
        <v>0.35241409400000001</v>
      </c>
      <c r="Q426" s="38">
        <v>-0.37379008800000002</v>
      </c>
      <c r="R426" s="38">
        <v>2</v>
      </c>
      <c r="S426" s="38">
        <v>16.32</v>
      </c>
      <c r="T426" s="38">
        <v>76</v>
      </c>
      <c r="U426" s="39">
        <v>8.7700000000000001E-217</v>
      </c>
      <c r="V426" s="38">
        <v>0</v>
      </c>
      <c r="W426" s="37" t="s">
        <v>3871</v>
      </c>
      <c r="X426" s="61" t="s">
        <v>3477</v>
      </c>
      <c r="Y426" s="61" t="s">
        <v>3872</v>
      </c>
      <c r="Z426" s="39">
        <v>5.0100000000000003E-10</v>
      </c>
      <c r="AA426" s="37" t="s">
        <v>348</v>
      </c>
    </row>
    <row r="427" spans="1:27" ht="14.25" customHeight="1">
      <c r="A427" s="37" t="s">
        <v>3320</v>
      </c>
      <c r="B427" s="37" t="s">
        <v>3864</v>
      </c>
      <c r="C427" s="37" t="s">
        <v>3865</v>
      </c>
      <c r="D427" s="37" t="s">
        <v>3388</v>
      </c>
      <c r="E427" s="37" t="s">
        <v>3340</v>
      </c>
      <c r="F427" s="37" t="s">
        <v>3310</v>
      </c>
      <c r="G427" s="37" t="s">
        <v>3866</v>
      </c>
      <c r="H427" s="37" t="s">
        <v>3867</v>
      </c>
      <c r="I427" s="37" t="s">
        <v>3313</v>
      </c>
      <c r="J427" s="37" t="s">
        <v>2324</v>
      </c>
      <c r="K427" s="37" t="s">
        <v>3868</v>
      </c>
      <c r="L427" s="37" t="s">
        <v>3869</v>
      </c>
      <c r="M427" s="37" t="s">
        <v>3326</v>
      </c>
      <c r="N427" s="60" t="s">
        <v>3878</v>
      </c>
      <c r="O427" s="37" t="s">
        <v>3116</v>
      </c>
      <c r="P427" s="38">
        <v>0.35241409400000001</v>
      </c>
      <c r="Q427" s="38">
        <v>-0.37379008800000002</v>
      </c>
      <c r="R427" s="38">
        <v>2</v>
      </c>
      <c r="S427" s="38">
        <v>16.32</v>
      </c>
      <c r="T427" s="38">
        <v>76</v>
      </c>
      <c r="U427" s="39">
        <v>8.7700000000000001E-217</v>
      </c>
      <c r="V427" s="38">
        <v>0</v>
      </c>
      <c r="W427" s="37" t="s">
        <v>3871</v>
      </c>
      <c r="X427" s="61" t="s">
        <v>3477</v>
      </c>
      <c r="Y427" s="61" t="s">
        <v>3872</v>
      </c>
      <c r="Z427" s="39">
        <v>5.0100000000000003E-10</v>
      </c>
      <c r="AA427" s="37" t="s">
        <v>348</v>
      </c>
    </row>
    <row r="428" spans="1:27" ht="14.25" customHeight="1">
      <c r="A428" s="37" t="s">
        <v>870</v>
      </c>
      <c r="B428" s="37" t="s">
        <v>3873</v>
      </c>
      <c r="C428" s="37" t="s">
        <v>3874</v>
      </c>
      <c r="D428" s="37" t="s">
        <v>3388</v>
      </c>
      <c r="E428" s="37" t="s">
        <v>3340</v>
      </c>
      <c r="F428" s="37" t="s">
        <v>3310</v>
      </c>
      <c r="G428" s="37" t="s">
        <v>3875</v>
      </c>
      <c r="H428" s="37" t="s">
        <v>3876</v>
      </c>
      <c r="I428" s="37" t="s">
        <v>3313</v>
      </c>
      <c r="J428" s="37" t="s">
        <v>2324</v>
      </c>
      <c r="K428" s="37" t="s">
        <v>3868</v>
      </c>
      <c r="L428" s="37" t="s">
        <v>3869</v>
      </c>
      <c r="M428" s="37" t="s">
        <v>3326</v>
      </c>
      <c r="N428" s="60" t="s">
        <v>3879</v>
      </c>
      <c r="O428" s="37" t="s">
        <v>3116</v>
      </c>
      <c r="P428" s="38">
        <v>0.35241409400000001</v>
      </c>
      <c r="Q428" s="38">
        <v>-0.37379008800000002</v>
      </c>
      <c r="R428" s="38">
        <v>2</v>
      </c>
      <c r="S428" s="38">
        <v>16.32</v>
      </c>
      <c r="T428" s="38">
        <v>76</v>
      </c>
      <c r="U428" s="39">
        <v>8.7700000000000001E-217</v>
      </c>
      <c r="V428" s="38">
        <v>0</v>
      </c>
      <c r="W428" s="37" t="s">
        <v>3871</v>
      </c>
      <c r="X428" s="61" t="s">
        <v>3477</v>
      </c>
      <c r="Y428" s="61" t="s">
        <v>3872</v>
      </c>
      <c r="Z428" s="39">
        <v>5.0100000000000003E-10</v>
      </c>
      <c r="AA428" s="37" t="s">
        <v>348</v>
      </c>
    </row>
    <row r="429" spans="1:27" ht="14.25" customHeight="1">
      <c r="A429" s="37" t="s">
        <v>3880</v>
      </c>
      <c r="B429" s="37" t="s">
        <v>3881</v>
      </c>
      <c r="C429" s="37" t="s">
        <v>3882</v>
      </c>
      <c r="D429" s="37" t="s">
        <v>3308</v>
      </c>
      <c r="E429" s="37" t="s">
        <v>3325</v>
      </c>
      <c r="F429" s="37" t="s">
        <v>3883</v>
      </c>
      <c r="G429" s="37" t="s">
        <v>3884</v>
      </c>
      <c r="H429" s="37" t="s">
        <v>3885</v>
      </c>
      <c r="I429" s="37" t="s">
        <v>3886</v>
      </c>
      <c r="J429" s="37" t="s">
        <v>2263</v>
      </c>
      <c r="K429" s="37" t="s">
        <v>3887</v>
      </c>
      <c r="L429" s="37" t="s">
        <v>3888</v>
      </c>
      <c r="M429" s="37" t="s">
        <v>3326</v>
      </c>
      <c r="N429" s="60" t="s">
        <v>3889</v>
      </c>
      <c r="O429" s="37" t="s">
        <v>24</v>
      </c>
      <c r="P429" s="37" t="s">
        <v>24</v>
      </c>
      <c r="Q429" s="37" t="s">
        <v>24</v>
      </c>
      <c r="R429" s="37" t="s">
        <v>24</v>
      </c>
      <c r="S429" s="37" t="s">
        <v>24</v>
      </c>
      <c r="T429" s="37" t="s">
        <v>24</v>
      </c>
      <c r="U429" s="37" t="s">
        <v>24</v>
      </c>
      <c r="V429" s="37" t="s">
        <v>24</v>
      </c>
      <c r="W429" s="37" t="s">
        <v>24</v>
      </c>
      <c r="X429" s="61" t="s">
        <v>24</v>
      </c>
      <c r="Y429" s="37" t="s">
        <v>24</v>
      </c>
      <c r="Z429" s="39">
        <v>1.39E-8</v>
      </c>
      <c r="AA429" s="56" t="s">
        <v>479</v>
      </c>
    </row>
    <row r="430" spans="1:27" ht="14.25" customHeight="1">
      <c r="A430" s="37" t="s">
        <v>3890</v>
      </c>
      <c r="B430" s="37" t="s">
        <v>3881</v>
      </c>
      <c r="C430" s="37" t="s">
        <v>3882</v>
      </c>
      <c r="D430" s="37" t="s">
        <v>3308</v>
      </c>
      <c r="E430" s="37" t="s">
        <v>3309</v>
      </c>
      <c r="F430" s="37" t="s">
        <v>3883</v>
      </c>
      <c r="G430" s="37" t="s">
        <v>3884</v>
      </c>
      <c r="H430" s="37" t="s">
        <v>3885</v>
      </c>
      <c r="I430" s="37" t="s">
        <v>3886</v>
      </c>
      <c r="J430" s="37" t="s">
        <v>2263</v>
      </c>
      <c r="K430" s="37" t="s">
        <v>3887</v>
      </c>
      <c r="L430" s="37" t="s">
        <v>3888</v>
      </c>
      <c r="M430" s="37" t="s">
        <v>3321</v>
      </c>
      <c r="N430" s="60" t="s">
        <v>3891</v>
      </c>
      <c r="O430" s="37" t="s">
        <v>24</v>
      </c>
      <c r="P430" s="37" t="s">
        <v>24</v>
      </c>
      <c r="Q430" s="37" t="s">
        <v>24</v>
      </c>
      <c r="R430" s="37" t="s">
        <v>24</v>
      </c>
      <c r="S430" s="37" t="s">
        <v>24</v>
      </c>
      <c r="T430" s="37" t="s">
        <v>24</v>
      </c>
      <c r="U430" s="37" t="s">
        <v>24</v>
      </c>
      <c r="V430" s="37" t="s">
        <v>24</v>
      </c>
      <c r="W430" s="37" t="s">
        <v>24</v>
      </c>
      <c r="X430" s="61" t="s">
        <v>24</v>
      </c>
      <c r="Y430" s="37" t="s">
        <v>24</v>
      </c>
      <c r="Z430" s="39">
        <v>1.39E-8</v>
      </c>
      <c r="AA430" s="56" t="s">
        <v>479</v>
      </c>
    </row>
    <row r="431" spans="1:27" ht="14.25" customHeight="1">
      <c r="A431" s="37" t="s">
        <v>3892</v>
      </c>
      <c r="B431" s="37" t="s">
        <v>3881</v>
      </c>
      <c r="C431" s="37" t="s">
        <v>3882</v>
      </c>
      <c r="D431" s="37" t="s">
        <v>3308</v>
      </c>
      <c r="E431" s="37" t="s">
        <v>3309</v>
      </c>
      <c r="F431" s="37" t="s">
        <v>3883</v>
      </c>
      <c r="G431" s="37" t="s">
        <v>3884</v>
      </c>
      <c r="H431" s="37" t="s">
        <v>3885</v>
      </c>
      <c r="I431" s="37" t="s">
        <v>3886</v>
      </c>
      <c r="J431" s="37" t="s">
        <v>2263</v>
      </c>
      <c r="K431" s="37" t="s">
        <v>3887</v>
      </c>
      <c r="L431" s="37" t="s">
        <v>3888</v>
      </c>
      <c r="M431" s="37" t="s">
        <v>3497</v>
      </c>
      <c r="N431" s="60" t="s">
        <v>3893</v>
      </c>
      <c r="O431" s="37" t="s">
        <v>24</v>
      </c>
      <c r="P431" s="37" t="s">
        <v>24</v>
      </c>
      <c r="Q431" s="37" t="s">
        <v>24</v>
      </c>
      <c r="R431" s="37" t="s">
        <v>24</v>
      </c>
      <c r="S431" s="37" t="s">
        <v>24</v>
      </c>
      <c r="T431" s="37" t="s">
        <v>24</v>
      </c>
      <c r="U431" s="37" t="s">
        <v>24</v>
      </c>
      <c r="V431" s="37" t="s">
        <v>24</v>
      </c>
      <c r="W431" s="37" t="s">
        <v>24</v>
      </c>
      <c r="X431" s="61" t="s">
        <v>24</v>
      </c>
      <c r="Y431" s="37" t="s">
        <v>24</v>
      </c>
      <c r="Z431" s="39">
        <v>1.39E-8</v>
      </c>
      <c r="AA431" s="56" t="s">
        <v>479</v>
      </c>
    </row>
    <row r="432" spans="1:27" ht="14.25" customHeight="1">
      <c r="A432" s="37" t="s">
        <v>3892</v>
      </c>
      <c r="B432" s="37" t="s">
        <v>3881</v>
      </c>
      <c r="C432" s="37" t="s">
        <v>3882</v>
      </c>
      <c r="D432" s="37" t="s">
        <v>3308</v>
      </c>
      <c r="E432" s="37" t="s">
        <v>3340</v>
      </c>
      <c r="F432" s="37" t="s">
        <v>3883</v>
      </c>
      <c r="G432" s="37" t="s">
        <v>3884</v>
      </c>
      <c r="H432" s="37" t="s">
        <v>3885</v>
      </c>
      <c r="I432" s="37" t="s">
        <v>3886</v>
      </c>
      <c r="J432" s="37" t="s">
        <v>2263</v>
      </c>
      <c r="K432" s="37" t="s">
        <v>3887</v>
      </c>
      <c r="L432" s="37" t="s">
        <v>3888</v>
      </c>
      <c r="M432" s="37" t="s">
        <v>3326</v>
      </c>
      <c r="N432" s="60" t="s">
        <v>3894</v>
      </c>
      <c r="O432" s="37" t="s">
        <v>24</v>
      </c>
      <c r="P432" s="37" t="s">
        <v>24</v>
      </c>
      <c r="Q432" s="37" t="s">
        <v>24</v>
      </c>
      <c r="R432" s="37" t="s">
        <v>24</v>
      </c>
      <c r="S432" s="37" t="s">
        <v>24</v>
      </c>
      <c r="T432" s="37" t="s">
        <v>24</v>
      </c>
      <c r="U432" s="37" t="s">
        <v>24</v>
      </c>
      <c r="V432" s="37" t="s">
        <v>24</v>
      </c>
      <c r="W432" s="37" t="s">
        <v>24</v>
      </c>
      <c r="X432" s="61" t="s">
        <v>24</v>
      </c>
      <c r="Y432" s="37" t="s">
        <v>24</v>
      </c>
      <c r="Z432" s="39">
        <v>1.39E-8</v>
      </c>
      <c r="AA432" s="56" t="s">
        <v>479</v>
      </c>
    </row>
    <row r="433" spans="1:27" ht="14.25" customHeight="1">
      <c r="A433" s="37" t="s">
        <v>3880</v>
      </c>
      <c r="B433" s="37" t="s">
        <v>3881</v>
      </c>
      <c r="C433" s="37" t="s">
        <v>3882</v>
      </c>
      <c r="D433" s="37" t="s">
        <v>3308</v>
      </c>
      <c r="E433" s="37" t="s">
        <v>3309</v>
      </c>
      <c r="F433" s="37" t="s">
        <v>3883</v>
      </c>
      <c r="G433" s="37" t="s">
        <v>3884</v>
      </c>
      <c r="H433" s="37" t="s">
        <v>3885</v>
      </c>
      <c r="I433" s="37" t="s">
        <v>3886</v>
      </c>
      <c r="J433" s="37" t="s">
        <v>2263</v>
      </c>
      <c r="K433" s="37" t="s">
        <v>3887</v>
      </c>
      <c r="L433" s="37" t="s">
        <v>3888</v>
      </c>
      <c r="M433" s="37" t="s">
        <v>3497</v>
      </c>
      <c r="N433" s="60" t="s">
        <v>3893</v>
      </c>
      <c r="O433" s="37" t="s">
        <v>24</v>
      </c>
      <c r="P433" s="37" t="s">
        <v>24</v>
      </c>
      <c r="Q433" s="37" t="s">
        <v>24</v>
      </c>
      <c r="R433" s="37" t="s">
        <v>24</v>
      </c>
      <c r="S433" s="37" t="s">
        <v>24</v>
      </c>
      <c r="T433" s="37" t="s">
        <v>24</v>
      </c>
      <c r="U433" s="37" t="s">
        <v>24</v>
      </c>
      <c r="V433" s="37" t="s">
        <v>24</v>
      </c>
      <c r="W433" s="37" t="s">
        <v>24</v>
      </c>
      <c r="X433" s="61" t="s">
        <v>24</v>
      </c>
      <c r="Y433" s="37" t="s">
        <v>24</v>
      </c>
      <c r="Z433" s="39">
        <v>1.39E-8</v>
      </c>
      <c r="AA433" s="56" t="s">
        <v>479</v>
      </c>
    </row>
    <row r="434" spans="1:27" ht="14.25" customHeight="1">
      <c r="A434" s="37" t="s">
        <v>3895</v>
      </c>
      <c r="B434" s="37" t="s">
        <v>3881</v>
      </c>
      <c r="C434" s="37" t="s">
        <v>3882</v>
      </c>
      <c r="D434" s="37" t="s">
        <v>3308</v>
      </c>
      <c r="E434" s="37" t="s">
        <v>3335</v>
      </c>
      <c r="F434" s="37" t="s">
        <v>3883</v>
      </c>
      <c r="G434" s="37" t="s">
        <v>3884</v>
      </c>
      <c r="H434" s="37" t="s">
        <v>3885</v>
      </c>
      <c r="I434" s="37" t="s">
        <v>3886</v>
      </c>
      <c r="J434" s="37" t="s">
        <v>2263</v>
      </c>
      <c r="K434" s="37" t="s">
        <v>3887</v>
      </c>
      <c r="L434" s="37" t="s">
        <v>3888</v>
      </c>
      <c r="M434" s="37" t="s">
        <v>3326</v>
      </c>
      <c r="N434" s="60" t="s">
        <v>3896</v>
      </c>
      <c r="O434" s="37" t="s">
        <v>24</v>
      </c>
      <c r="P434" s="37" t="s">
        <v>24</v>
      </c>
      <c r="Q434" s="37" t="s">
        <v>24</v>
      </c>
      <c r="R434" s="37" t="s">
        <v>24</v>
      </c>
      <c r="S434" s="37" t="s">
        <v>24</v>
      </c>
      <c r="T434" s="37" t="s">
        <v>24</v>
      </c>
      <c r="U434" s="37" t="s">
        <v>24</v>
      </c>
      <c r="V434" s="37" t="s">
        <v>24</v>
      </c>
      <c r="W434" s="37" t="s">
        <v>24</v>
      </c>
      <c r="X434" s="61" t="s">
        <v>24</v>
      </c>
      <c r="Y434" s="37" t="s">
        <v>24</v>
      </c>
      <c r="Z434" s="39">
        <v>1.39E-8</v>
      </c>
      <c r="AA434" s="56" t="s">
        <v>479</v>
      </c>
    </row>
    <row r="435" spans="1:27" ht="14.25" customHeight="1">
      <c r="A435" s="37" t="s">
        <v>3890</v>
      </c>
      <c r="B435" s="37" t="s">
        <v>3881</v>
      </c>
      <c r="C435" s="37" t="s">
        <v>3882</v>
      </c>
      <c r="D435" s="37" t="s">
        <v>3308</v>
      </c>
      <c r="E435" s="37" t="s">
        <v>3309</v>
      </c>
      <c r="F435" s="37" t="s">
        <v>3883</v>
      </c>
      <c r="G435" s="37" t="s">
        <v>3884</v>
      </c>
      <c r="H435" s="37" t="s">
        <v>3885</v>
      </c>
      <c r="I435" s="37" t="s">
        <v>3886</v>
      </c>
      <c r="J435" s="37" t="s">
        <v>2263</v>
      </c>
      <c r="K435" s="37" t="s">
        <v>3887</v>
      </c>
      <c r="L435" s="37" t="s">
        <v>3888</v>
      </c>
      <c r="M435" s="37" t="s">
        <v>3321</v>
      </c>
      <c r="N435" s="60" t="s">
        <v>3897</v>
      </c>
      <c r="O435" s="37" t="s">
        <v>24</v>
      </c>
      <c r="P435" s="37" t="s">
        <v>24</v>
      </c>
      <c r="Q435" s="37" t="s">
        <v>24</v>
      </c>
      <c r="R435" s="37" t="s">
        <v>24</v>
      </c>
      <c r="S435" s="37" t="s">
        <v>24</v>
      </c>
      <c r="T435" s="37" t="s">
        <v>24</v>
      </c>
      <c r="U435" s="37" t="s">
        <v>24</v>
      </c>
      <c r="V435" s="37" t="s">
        <v>24</v>
      </c>
      <c r="W435" s="37" t="s">
        <v>24</v>
      </c>
      <c r="X435" s="61" t="s">
        <v>24</v>
      </c>
      <c r="Y435" s="37" t="s">
        <v>24</v>
      </c>
      <c r="Z435" s="39">
        <v>1.39E-8</v>
      </c>
      <c r="AA435" s="56" t="s">
        <v>479</v>
      </c>
    </row>
    <row r="436" spans="1:27" ht="14.25" customHeight="1">
      <c r="A436" s="37" t="s">
        <v>3898</v>
      </c>
      <c r="B436" s="37" t="s">
        <v>3881</v>
      </c>
      <c r="C436" s="37" t="s">
        <v>3882</v>
      </c>
      <c r="D436" s="37" t="s">
        <v>3308</v>
      </c>
      <c r="E436" s="37" t="s">
        <v>3309</v>
      </c>
      <c r="F436" s="37" t="s">
        <v>3883</v>
      </c>
      <c r="G436" s="37" t="s">
        <v>3884</v>
      </c>
      <c r="H436" s="37" t="s">
        <v>3885</v>
      </c>
      <c r="I436" s="37" t="s">
        <v>3886</v>
      </c>
      <c r="J436" s="37" t="s">
        <v>2263</v>
      </c>
      <c r="K436" s="37" t="s">
        <v>3887</v>
      </c>
      <c r="L436" s="37" t="s">
        <v>3888</v>
      </c>
      <c r="M436" s="37" t="s">
        <v>3321</v>
      </c>
      <c r="N436" s="60" t="s">
        <v>3891</v>
      </c>
      <c r="O436" s="37" t="s">
        <v>24</v>
      </c>
      <c r="P436" s="37" t="s">
        <v>24</v>
      </c>
      <c r="Q436" s="37" t="s">
        <v>24</v>
      </c>
      <c r="R436" s="37" t="s">
        <v>24</v>
      </c>
      <c r="S436" s="37" t="s">
        <v>24</v>
      </c>
      <c r="T436" s="37" t="s">
        <v>24</v>
      </c>
      <c r="U436" s="37" t="s">
        <v>24</v>
      </c>
      <c r="V436" s="37" t="s">
        <v>24</v>
      </c>
      <c r="W436" s="37" t="s">
        <v>24</v>
      </c>
      <c r="X436" s="61" t="s">
        <v>24</v>
      </c>
      <c r="Y436" s="37" t="s">
        <v>24</v>
      </c>
      <c r="Z436" s="39">
        <v>1.39E-8</v>
      </c>
      <c r="AA436" s="56" t="s">
        <v>479</v>
      </c>
    </row>
    <row r="437" spans="1:27" ht="14.25" customHeight="1">
      <c r="A437" s="37" t="s">
        <v>3895</v>
      </c>
      <c r="B437" s="37" t="s">
        <v>3881</v>
      </c>
      <c r="C437" s="37" t="s">
        <v>3882</v>
      </c>
      <c r="D437" s="37" t="s">
        <v>3308</v>
      </c>
      <c r="E437" s="37" t="s">
        <v>3335</v>
      </c>
      <c r="F437" s="37" t="s">
        <v>3883</v>
      </c>
      <c r="G437" s="37" t="s">
        <v>3884</v>
      </c>
      <c r="H437" s="37" t="s">
        <v>3885</v>
      </c>
      <c r="I437" s="37" t="s">
        <v>3886</v>
      </c>
      <c r="J437" s="37" t="s">
        <v>2263</v>
      </c>
      <c r="K437" s="37" t="s">
        <v>3887</v>
      </c>
      <c r="L437" s="37" t="s">
        <v>3888</v>
      </c>
      <c r="M437" s="37" t="s">
        <v>3326</v>
      </c>
      <c r="N437" s="60" t="s">
        <v>3899</v>
      </c>
      <c r="O437" s="37" t="s">
        <v>24</v>
      </c>
      <c r="P437" s="37" t="s">
        <v>24</v>
      </c>
      <c r="Q437" s="37" t="s">
        <v>24</v>
      </c>
      <c r="R437" s="37" t="s">
        <v>24</v>
      </c>
      <c r="S437" s="37" t="s">
        <v>24</v>
      </c>
      <c r="T437" s="37" t="s">
        <v>24</v>
      </c>
      <c r="U437" s="37" t="s">
        <v>24</v>
      </c>
      <c r="V437" s="37" t="s">
        <v>24</v>
      </c>
      <c r="W437" s="37" t="s">
        <v>24</v>
      </c>
      <c r="X437" s="61" t="s">
        <v>24</v>
      </c>
      <c r="Y437" s="37" t="s">
        <v>24</v>
      </c>
      <c r="Z437" s="39">
        <v>1.39E-8</v>
      </c>
      <c r="AA437" s="56" t="s">
        <v>479</v>
      </c>
    </row>
    <row r="438" spans="1:27" ht="14.25" customHeight="1">
      <c r="A438" s="37" t="s">
        <v>3898</v>
      </c>
      <c r="B438" s="37" t="s">
        <v>3881</v>
      </c>
      <c r="C438" s="37" t="s">
        <v>3882</v>
      </c>
      <c r="D438" s="37" t="s">
        <v>3308</v>
      </c>
      <c r="E438" s="37" t="s">
        <v>3309</v>
      </c>
      <c r="F438" s="37" t="s">
        <v>3883</v>
      </c>
      <c r="G438" s="37" t="s">
        <v>3884</v>
      </c>
      <c r="H438" s="37" t="s">
        <v>3885</v>
      </c>
      <c r="I438" s="37" t="s">
        <v>3886</v>
      </c>
      <c r="J438" s="37" t="s">
        <v>2263</v>
      </c>
      <c r="K438" s="37" t="s">
        <v>3887</v>
      </c>
      <c r="L438" s="37" t="s">
        <v>3888</v>
      </c>
      <c r="M438" s="37" t="s">
        <v>3321</v>
      </c>
      <c r="N438" s="60" t="s">
        <v>3897</v>
      </c>
      <c r="O438" s="37" t="s">
        <v>24</v>
      </c>
      <c r="P438" s="37" t="s">
        <v>24</v>
      </c>
      <c r="Q438" s="37" t="s">
        <v>24</v>
      </c>
      <c r="R438" s="37" t="s">
        <v>24</v>
      </c>
      <c r="S438" s="37" t="s">
        <v>24</v>
      </c>
      <c r="T438" s="37" t="s">
        <v>24</v>
      </c>
      <c r="U438" s="37" t="s">
        <v>24</v>
      </c>
      <c r="V438" s="37" t="s">
        <v>24</v>
      </c>
      <c r="W438" s="37" t="s">
        <v>24</v>
      </c>
      <c r="X438" s="61" t="s">
        <v>24</v>
      </c>
      <c r="Y438" s="37" t="s">
        <v>24</v>
      </c>
      <c r="Z438" s="39">
        <v>1.39E-8</v>
      </c>
      <c r="AA438" s="56" t="s">
        <v>479</v>
      </c>
    </row>
    <row r="439" spans="1:27" ht="14.25" customHeight="1">
      <c r="A439" s="37" t="s">
        <v>3892</v>
      </c>
      <c r="B439" s="37" t="s">
        <v>3881</v>
      </c>
      <c r="C439" s="37" t="s">
        <v>3882</v>
      </c>
      <c r="D439" s="37" t="s">
        <v>3308</v>
      </c>
      <c r="E439" s="37" t="s">
        <v>3335</v>
      </c>
      <c r="F439" s="37" t="s">
        <v>3883</v>
      </c>
      <c r="G439" s="37" t="s">
        <v>3884</v>
      </c>
      <c r="H439" s="37" t="s">
        <v>3885</v>
      </c>
      <c r="I439" s="37" t="s">
        <v>3886</v>
      </c>
      <c r="J439" s="37" t="s">
        <v>2263</v>
      </c>
      <c r="K439" s="37" t="s">
        <v>3887</v>
      </c>
      <c r="L439" s="37" t="s">
        <v>3888</v>
      </c>
      <c r="M439" s="37" t="s">
        <v>3326</v>
      </c>
      <c r="N439" s="60" t="s">
        <v>3900</v>
      </c>
      <c r="O439" s="37" t="s">
        <v>24</v>
      </c>
      <c r="P439" s="37" t="s">
        <v>24</v>
      </c>
      <c r="Q439" s="37" t="s">
        <v>24</v>
      </c>
      <c r="R439" s="37" t="s">
        <v>24</v>
      </c>
      <c r="S439" s="37" t="s">
        <v>24</v>
      </c>
      <c r="T439" s="37" t="s">
        <v>24</v>
      </c>
      <c r="U439" s="37" t="s">
        <v>24</v>
      </c>
      <c r="V439" s="37" t="s">
        <v>24</v>
      </c>
      <c r="W439" s="37" t="s">
        <v>24</v>
      </c>
      <c r="X439" s="61" t="s">
        <v>24</v>
      </c>
      <c r="Y439" s="37" t="s">
        <v>24</v>
      </c>
      <c r="Z439" s="39">
        <v>1.39E-8</v>
      </c>
      <c r="AA439" s="56" t="s">
        <v>479</v>
      </c>
    </row>
    <row r="440" spans="1:27" ht="14.25" customHeight="1">
      <c r="A440" s="37" t="s">
        <v>3892</v>
      </c>
      <c r="B440" s="37" t="s">
        <v>3881</v>
      </c>
      <c r="C440" s="37" t="s">
        <v>3882</v>
      </c>
      <c r="D440" s="37" t="s">
        <v>3308</v>
      </c>
      <c r="E440" s="37" t="s">
        <v>3705</v>
      </c>
      <c r="F440" s="37" t="s">
        <v>3883</v>
      </c>
      <c r="G440" s="37" t="s">
        <v>3884</v>
      </c>
      <c r="H440" s="37" t="s">
        <v>3885</v>
      </c>
      <c r="I440" s="37" t="s">
        <v>3886</v>
      </c>
      <c r="J440" s="37" t="s">
        <v>2263</v>
      </c>
      <c r="K440" s="37" t="s">
        <v>3887</v>
      </c>
      <c r="L440" s="37" t="s">
        <v>3888</v>
      </c>
      <c r="M440" s="37" t="s">
        <v>3326</v>
      </c>
      <c r="N440" s="60" t="s">
        <v>3901</v>
      </c>
      <c r="O440" s="37" t="s">
        <v>24</v>
      </c>
      <c r="P440" s="37" t="s">
        <v>24</v>
      </c>
      <c r="Q440" s="37" t="s">
        <v>24</v>
      </c>
      <c r="R440" s="37" t="s">
        <v>24</v>
      </c>
      <c r="S440" s="37" t="s">
        <v>24</v>
      </c>
      <c r="T440" s="37" t="s">
        <v>24</v>
      </c>
      <c r="U440" s="37" t="s">
        <v>24</v>
      </c>
      <c r="V440" s="37" t="s">
        <v>24</v>
      </c>
      <c r="W440" s="37" t="s">
        <v>24</v>
      </c>
      <c r="X440" s="61" t="s">
        <v>24</v>
      </c>
      <c r="Y440" s="37" t="s">
        <v>24</v>
      </c>
      <c r="Z440" s="39">
        <v>1.39E-8</v>
      </c>
      <c r="AA440" s="56" t="s">
        <v>479</v>
      </c>
    </row>
    <row r="441" spans="1:27" ht="14.25" customHeight="1">
      <c r="A441" s="37" t="s">
        <v>3892</v>
      </c>
      <c r="B441" s="37" t="s">
        <v>3881</v>
      </c>
      <c r="C441" s="37" t="s">
        <v>3882</v>
      </c>
      <c r="D441" s="37" t="s">
        <v>3308</v>
      </c>
      <c r="E441" s="37" t="s">
        <v>3325</v>
      </c>
      <c r="F441" s="37" t="s">
        <v>3883</v>
      </c>
      <c r="G441" s="37" t="s">
        <v>3884</v>
      </c>
      <c r="H441" s="37" t="s">
        <v>3885</v>
      </c>
      <c r="I441" s="37" t="s">
        <v>3886</v>
      </c>
      <c r="J441" s="37" t="s">
        <v>2263</v>
      </c>
      <c r="K441" s="37" t="s">
        <v>3887</v>
      </c>
      <c r="L441" s="37" t="s">
        <v>3888</v>
      </c>
      <c r="M441" s="37" t="s">
        <v>3326</v>
      </c>
      <c r="N441" s="60" t="s">
        <v>3902</v>
      </c>
      <c r="O441" s="37" t="s">
        <v>24</v>
      </c>
      <c r="P441" s="37" t="s">
        <v>24</v>
      </c>
      <c r="Q441" s="37" t="s">
        <v>24</v>
      </c>
      <c r="R441" s="37" t="s">
        <v>24</v>
      </c>
      <c r="S441" s="37" t="s">
        <v>24</v>
      </c>
      <c r="T441" s="37" t="s">
        <v>24</v>
      </c>
      <c r="U441" s="37" t="s">
        <v>24</v>
      </c>
      <c r="V441" s="37" t="s">
        <v>24</v>
      </c>
      <c r="W441" s="37" t="s">
        <v>24</v>
      </c>
      <c r="X441" s="61" t="s">
        <v>24</v>
      </c>
      <c r="Y441" s="37" t="s">
        <v>24</v>
      </c>
      <c r="Z441" s="39">
        <v>1.39E-8</v>
      </c>
      <c r="AA441" s="56" t="s">
        <v>479</v>
      </c>
    </row>
    <row r="442" spans="1:27" ht="14.25" customHeight="1">
      <c r="A442" s="37" t="s">
        <v>3892</v>
      </c>
      <c r="B442" s="37" t="s">
        <v>3881</v>
      </c>
      <c r="C442" s="37" t="s">
        <v>3882</v>
      </c>
      <c r="D442" s="37" t="s">
        <v>3308</v>
      </c>
      <c r="E442" s="37" t="s">
        <v>3335</v>
      </c>
      <c r="F442" s="37" t="s">
        <v>3883</v>
      </c>
      <c r="G442" s="37" t="s">
        <v>3884</v>
      </c>
      <c r="H442" s="37" t="s">
        <v>3885</v>
      </c>
      <c r="I442" s="37" t="s">
        <v>3886</v>
      </c>
      <c r="J442" s="37" t="s">
        <v>2263</v>
      </c>
      <c r="K442" s="37" t="s">
        <v>3887</v>
      </c>
      <c r="L442" s="37" t="s">
        <v>3888</v>
      </c>
      <c r="M442" s="37" t="s">
        <v>3326</v>
      </c>
      <c r="N442" s="60" t="s">
        <v>3903</v>
      </c>
      <c r="O442" s="37" t="s">
        <v>24</v>
      </c>
      <c r="P442" s="37" t="s">
        <v>24</v>
      </c>
      <c r="Q442" s="37" t="s">
        <v>24</v>
      </c>
      <c r="R442" s="37" t="s">
        <v>24</v>
      </c>
      <c r="S442" s="37" t="s">
        <v>24</v>
      </c>
      <c r="T442" s="37" t="s">
        <v>24</v>
      </c>
      <c r="U442" s="37" t="s">
        <v>24</v>
      </c>
      <c r="V442" s="37" t="s">
        <v>24</v>
      </c>
      <c r="W442" s="37" t="s">
        <v>24</v>
      </c>
      <c r="X442" s="61" t="s">
        <v>24</v>
      </c>
      <c r="Y442" s="37" t="s">
        <v>24</v>
      </c>
      <c r="Z442" s="39">
        <v>1.39E-8</v>
      </c>
      <c r="AA442" s="56" t="s">
        <v>479</v>
      </c>
    </row>
    <row r="443" spans="1:27" ht="14.25" customHeight="1">
      <c r="A443" s="37" t="s">
        <v>3895</v>
      </c>
      <c r="B443" s="37" t="s">
        <v>3881</v>
      </c>
      <c r="C443" s="37" t="s">
        <v>3882</v>
      </c>
      <c r="D443" s="37" t="s">
        <v>3308</v>
      </c>
      <c r="E443" s="37" t="s">
        <v>3335</v>
      </c>
      <c r="F443" s="37" t="s">
        <v>3883</v>
      </c>
      <c r="G443" s="37" t="s">
        <v>3884</v>
      </c>
      <c r="H443" s="37" t="s">
        <v>3885</v>
      </c>
      <c r="I443" s="37" t="s">
        <v>3886</v>
      </c>
      <c r="J443" s="37" t="s">
        <v>2263</v>
      </c>
      <c r="K443" s="37" t="s">
        <v>3887</v>
      </c>
      <c r="L443" s="37" t="s">
        <v>3888</v>
      </c>
      <c r="M443" s="37" t="s">
        <v>3326</v>
      </c>
      <c r="N443" s="60" t="s">
        <v>3904</v>
      </c>
      <c r="O443" s="37" t="s">
        <v>24</v>
      </c>
      <c r="P443" s="37" t="s">
        <v>24</v>
      </c>
      <c r="Q443" s="37" t="s">
        <v>24</v>
      </c>
      <c r="R443" s="37" t="s">
        <v>24</v>
      </c>
      <c r="S443" s="37" t="s">
        <v>24</v>
      </c>
      <c r="T443" s="37" t="s">
        <v>24</v>
      </c>
      <c r="U443" s="37" t="s">
        <v>24</v>
      </c>
      <c r="V443" s="37" t="s">
        <v>24</v>
      </c>
      <c r="W443" s="37" t="s">
        <v>24</v>
      </c>
      <c r="X443" s="61" t="s">
        <v>24</v>
      </c>
      <c r="Y443" s="37" t="s">
        <v>24</v>
      </c>
      <c r="Z443" s="39">
        <v>1.39E-8</v>
      </c>
      <c r="AA443" s="56" t="s">
        <v>479</v>
      </c>
    </row>
    <row r="444" spans="1:27" ht="14.25" customHeight="1">
      <c r="A444" s="37" t="s">
        <v>3905</v>
      </c>
      <c r="B444" s="37" t="s">
        <v>3881</v>
      </c>
      <c r="C444" s="37" t="s">
        <v>3882</v>
      </c>
      <c r="D444" s="37" t="s">
        <v>3308</v>
      </c>
      <c r="E444" s="37" t="s">
        <v>3367</v>
      </c>
      <c r="F444" s="37" t="s">
        <v>3883</v>
      </c>
      <c r="G444" s="37" t="s">
        <v>3884</v>
      </c>
      <c r="H444" s="37" t="s">
        <v>3885</v>
      </c>
      <c r="I444" s="37" t="s">
        <v>3886</v>
      </c>
      <c r="J444" s="37" t="s">
        <v>2263</v>
      </c>
      <c r="K444" s="37" t="s">
        <v>3887</v>
      </c>
      <c r="L444" s="37" t="s">
        <v>3888</v>
      </c>
      <c r="M444" s="37" t="s">
        <v>3326</v>
      </c>
      <c r="N444" s="60" t="s">
        <v>3906</v>
      </c>
      <c r="O444" s="37" t="s">
        <v>24</v>
      </c>
      <c r="P444" s="37" t="s">
        <v>24</v>
      </c>
      <c r="Q444" s="37" t="s">
        <v>24</v>
      </c>
      <c r="R444" s="37" t="s">
        <v>24</v>
      </c>
      <c r="S444" s="37" t="s">
        <v>24</v>
      </c>
      <c r="T444" s="37" t="s">
        <v>24</v>
      </c>
      <c r="U444" s="37" t="s">
        <v>24</v>
      </c>
      <c r="V444" s="37" t="s">
        <v>24</v>
      </c>
      <c r="W444" s="37" t="s">
        <v>24</v>
      </c>
      <c r="X444" s="61" t="s">
        <v>24</v>
      </c>
      <c r="Y444" s="37" t="s">
        <v>24</v>
      </c>
      <c r="Z444" s="39">
        <v>1.39E-8</v>
      </c>
      <c r="AA444" s="56" t="s">
        <v>479</v>
      </c>
    </row>
    <row r="445" spans="1:27" ht="14.25" customHeight="1">
      <c r="A445" s="37" t="s">
        <v>3895</v>
      </c>
      <c r="B445" s="37" t="s">
        <v>3881</v>
      </c>
      <c r="C445" s="37" t="s">
        <v>3882</v>
      </c>
      <c r="D445" s="37" t="s">
        <v>3308</v>
      </c>
      <c r="E445" s="37" t="s">
        <v>3335</v>
      </c>
      <c r="F445" s="37" t="s">
        <v>3883</v>
      </c>
      <c r="G445" s="37" t="s">
        <v>3884</v>
      </c>
      <c r="H445" s="37" t="s">
        <v>3885</v>
      </c>
      <c r="I445" s="37" t="s">
        <v>3886</v>
      </c>
      <c r="J445" s="37" t="s">
        <v>2263</v>
      </c>
      <c r="K445" s="37" t="s">
        <v>3887</v>
      </c>
      <c r="L445" s="37" t="s">
        <v>3888</v>
      </c>
      <c r="M445" s="37" t="s">
        <v>3326</v>
      </c>
      <c r="N445" s="60" t="s">
        <v>3907</v>
      </c>
      <c r="O445" s="37" t="s">
        <v>24</v>
      </c>
      <c r="P445" s="37" t="s">
        <v>24</v>
      </c>
      <c r="Q445" s="37" t="s">
        <v>24</v>
      </c>
      <c r="R445" s="37" t="s">
        <v>24</v>
      </c>
      <c r="S445" s="37" t="s">
        <v>24</v>
      </c>
      <c r="T445" s="37" t="s">
        <v>24</v>
      </c>
      <c r="U445" s="37" t="s">
        <v>24</v>
      </c>
      <c r="V445" s="37" t="s">
        <v>24</v>
      </c>
      <c r="W445" s="37" t="s">
        <v>24</v>
      </c>
      <c r="X445" s="61" t="s">
        <v>24</v>
      </c>
      <c r="Y445" s="37" t="s">
        <v>24</v>
      </c>
      <c r="Z445" s="39">
        <v>1.39E-8</v>
      </c>
      <c r="AA445" s="56" t="s">
        <v>479</v>
      </c>
    </row>
    <row r="446" spans="1:27" ht="14.25" customHeight="1">
      <c r="A446" s="37" t="s">
        <v>3880</v>
      </c>
      <c r="B446" s="37" t="s">
        <v>3881</v>
      </c>
      <c r="C446" s="37" t="s">
        <v>3882</v>
      </c>
      <c r="D446" s="37" t="s">
        <v>3308</v>
      </c>
      <c r="E446" s="37" t="s">
        <v>3325</v>
      </c>
      <c r="F446" s="37" t="s">
        <v>3883</v>
      </c>
      <c r="G446" s="37" t="s">
        <v>3884</v>
      </c>
      <c r="H446" s="37" t="s">
        <v>3885</v>
      </c>
      <c r="I446" s="37" t="s">
        <v>3886</v>
      </c>
      <c r="J446" s="37" t="s">
        <v>2263</v>
      </c>
      <c r="K446" s="37" t="s">
        <v>3887</v>
      </c>
      <c r="L446" s="37" t="s">
        <v>3888</v>
      </c>
      <c r="M446" s="37" t="s">
        <v>3326</v>
      </c>
      <c r="N446" s="60" t="s">
        <v>3908</v>
      </c>
      <c r="O446" s="37" t="s">
        <v>24</v>
      </c>
      <c r="P446" s="37" t="s">
        <v>24</v>
      </c>
      <c r="Q446" s="37" t="s">
        <v>24</v>
      </c>
      <c r="R446" s="37" t="s">
        <v>24</v>
      </c>
      <c r="S446" s="37" t="s">
        <v>24</v>
      </c>
      <c r="T446" s="37" t="s">
        <v>24</v>
      </c>
      <c r="U446" s="37" t="s">
        <v>24</v>
      </c>
      <c r="V446" s="37" t="s">
        <v>24</v>
      </c>
      <c r="W446" s="37" t="s">
        <v>24</v>
      </c>
      <c r="X446" s="61" t="s">
        <v>24</v>
      </c>
      <c r="Y446" s="37" t="s">
        <v>24</v>
      </c>
      <c r="Z446" s="39">
        <v>1.39E-8</v>
      </c>
      <c r="AA446" s="56" t="s">
        <v>479</v>
      </c>
    </row>
    <row r="447" spans="1:27" ht="14.25" customHeight="1">
      <c r="A447" s="37" t="s">
        <v>3892</v>
      </c>
      <c r="B447" s="37" t="s">
        <v>3881</v>
      </c>
      <c r="C447" s="37" t="s">
        <v>3882</v>
      </c>
      <c r="D447" s="37" t="s">
        <v>3308</v>
      </c>
      <c r="E447" s="37" t="s">
        <v>3325</v>
      </c>
      <c r="F447" s="37" t="s">
        <v>3883</v>
      </c>
      <c r="G447" s="37" t="s">
        <v>3884</v>
      </c>
      <c r="H447" s="37" t="s">
        <v>3885</v>
      </c>
      <c r="I447" s="37" t="s">
        <v>3886</v>
      </c>
      <c r="J447" s="37" t="s">
        <v>2263</v>
      </c>
      <c r="K447" s="37" t="s">
        <v>3887</v>
      </c>
      <c r="L447" s="37" t="s">
        <v>3888</v>
      </c>
      <c r="M447" s="37" t="s">
        <v>3326</v>
      </c>
      <c r="N447" s="60" t="s">
        <v>3909</v>
      </c>
      <c r="O447" s="37" t="s">
        <v>24</v>
      </c>
      <c r="P447" s="37" t="s">
        <v>24</v>
      </c>
      <c r="Q447" s="37" t="s">
        <v>24</v>
      </c>
      <c r="R447" s="37" t="s">
        <v>24</v>
      </c>
      <c r="S447" s="37" t="s">
        <v>24</v>
      </c>
      <c r="T447" s="37" t="s">
        <v>24</v>
      </c>
      <c r="U447" s="37" t="s">
        <v>24</v>
      </c>
      <c r="V447" s="37" t="s">
        <v>24</v>
      </c>
      <c r="W447" s="37" t="s">
        <v>24</v>
      </c>
      <c r="X447" s="61" t="s">
        <v>24</v>
      </c>
      <c r="Y447" s="37" t="s">
        <v>24</v>
      </c>
      <c r="Z447" s="39">
        <v>1.39E-8</v>
      </c>
      <c r="AA447" s="56" t="s">
        <v>479</v>
      </c>
    </row>
    <row r="448" spans="1:27" ht="14.25" customHeight="1">
      <c r="A448" s="37" t="s">
        <v>3910</v>
      </c>
      <c r="B448" s="37" t="s">
        <v>3881</v>
      </c>
      <c r="C448" s="37" t="s">
        <v>3882</v>
      </c>
      <c r="D448" s="37" t="s">
        <v>3308</v>
      </c>
      <c r="E448" s="37" t="s">
        <v>3340</v>
      </c>
      <c r="F448" s="37" t="s">
        <v>3883</v>
      </c>
      <c r="G448" s="37" t="s">
        <v>3884</v>
      </c>
      <c r="H448" s="37" t="s">
        <v>3885</v>
      </c>
      <c r="I448" s="37" t="s">
        <v>3886</v>
      </c>
      <c r="J448" s="37" t="s">
        <v>2263</v>
      </c>
      <c r="K448" s="37" t="s">
        <v>3887</v>
      </c>
      <c r="L448" s="37" t="s">
        <v>3888</v>
      </c>
      <c r="M448" s="37" t="s">
        <v>3326</v>
      </c>
      <c r="N448" s="60" t="s">
        <v>3911</v>
      </c>
      <c r="O448" s="37" t="s">
        <v>24</v>
      </c>
      <c r="P448" s="37" t="s">
        <v>24</v>
      </c>
      <c r="Q448" s="37" t="s">
        <v>24</v>
      </c>
      <c r="R448" s="37" t="s">
        <v>24</v>
      </c>
      <c r="S448" s="37" t="s">
        <v>24</v>
      </c>
      <c r="T448" s="37" t="s">
        <v>24</v>
      </c>
      <c r="U448" s="37" t="s">
        <v>24</v>
      </c>
      <c r="V448" s="37" t="s">
        <v>24</v>
      </c>
      <c r="W448" s="37" t="s">
        <v>24</v>
      </c>
      <c r="X448" s="61" t="s">
        <v>24</v>
      </c>
      <c r="Y448" s="37" t="s">
        <v>24</v>
      </c>
      <c r="Z448" s="39">
        <v>1.39E-8</v>
      </c>
      <c r="AA448" s="56" t="s">
        <v>479</v>
      </c>
    </row>
    <row r="449" spans="1:27" ht="14.25" customHeight="1">
      <c r="A449" s="37" t="s">
        <v>3905</v>
      </c>
      <c r="B449" s="37" t="s">
        <v>3881</v>
      </c>
      <c r="C449" s="37" t="s">
        <v>3882</v>
      </c>
      <c r="D449" s="37" t="s">
        <v>3308</v>
      </c>
      <c r="E449" s="37" t="s">
        <v>3325</v>
      </c>
      <c r="F449" s="37" t="s">
        <v>3883</v>
      </c>
      <c r="G449" s="37" t="s">
        <v>3884</v>
      </c>
      <c r="H449" s="37" t="s">
        <v>3885</v>
      </c>
      <c r="I449" s="37" t="s">
        <v>3886</v>
      </c>
      <c r="J449" s="37" t="s">
        <v>2263</v>
      </c>
      <c r="K449" s="37" t="s">
        <v>3887</v>
      </c>
      <c r="L449" s="37" t="s">
        <v>3888</v>
      </c>
      <c r="M449" s="37" t="s">
        <v>3326</v>
      </c>
      <c r="N449" s="60" t="s">
        <v>3912</v>
      </c>
      <c r="O449" s="37" t="s">
        <v>24</v>
      </c>
      <c r="P449" s="37" t="s">
        <v>24</v>
      </c>
      <c r="Q449" s="37" t="s">
        <v>24</v>
      </c>
      <c r="R449" s="37" t="s">
        <v>24</v>
      </c>
      <c r="S449" s="37" t="s">
        <v>24</v>
      </c>
      <c r="T449" s="37" t="s">
        <v>24</v>
      </c>
      <c r="U449" s="37" t="s">
        <v>24</v>
      </c>
      <c r="V449" s="37" t="s">
        <v>24</v>
      </c>
      <c r="W449" s="37" t="s">
        <v>24</v>
      </c>
      <c r="X449" s="61" t="s">
        <v>24</v>
      </c>
      <c r="Y449" s="37" t="s">
        <v>24</v>
      </c>
      <c r="Z449" s="39">
        <v>1.39E-8</v>
      </c>
      <c r="AA449" s="56" t="s">
        <v>479</v>
      </c>
    </row>
    <row r="450" spans="1:27" ht="14.25" customHeight="1">
      <c r="A450" s="37" t="s">
        <v>3880</v>
      </c>
      <c r="B450" s="37" t="s">
        <v>3881</v>
      </c>
      <c r="C450" s="37" t="s">
        <v>3882</v>
      </c>
      <c r="D450" s="37" t="s">
        <v>3308</v>
      </c>
      <c r="E450" s="37" t="s">
        <v>3325</v>
      </c>
      <c r="F450" s="37" t="s">
        <v>3883</v>
      </c>
      <c r="G450" s="37" t="s">
        <v>3884</v>
      </c>
      <c r="H450" s="37" t="s">
        <v>3885</v>
      </c>
      <c r="I450" s="37" t="s">
        <v>3886</v>
      </c>
      <c r="J450" s="37" t="s">
        <v>2263</v>
      </c>
      <c r="K450" s="37" t="s">
        <v>3887</v>
      </c>
      <c r="L450" s="37" t="s">
        <v>3888</v>
      </c>
      <c r="M450" s="37" t="s">
        <v>3326</v>
      </c>
      <c r="N450" s="60" t="s">
        <v>3913</v>
      </c>
      <c r="O450" s="37" t="s">
        <v>24</v>
      </c>
      <c r="P450" s="37" t="s">
        <v>24</v>
      </c>
      <c r="Q450" s="37" t="s">
        <v>24</v>
      </c>
      <c r="R450" s="37" t="s">
        <v>24</v>
      </c>
      <c r="S450" s="37" t="s">
        <v>24</v>
      </c>
      <c r="T450" s="37" t="s">
        <v>24</v>
      </c>
      <c r="U450" s="37" t="s">
        <v>24</v>
      </c>
      <c r="V450" s="37" t="s">
        <v>24</v>
      </c>
      <c r="W450" s="37" t="s">
        <v>24</v>
      </c>
      <c r="X450" s="61" t="s">
        <v>24</v>
      </c>
      <c r="Y450" s="37" t="s">
        <v>24</v>
      </c>
      <c r="Z450" s="39">
        <v>1.39E-8</v>
      </c>
      <c r="AA450" s="56" t="s">
        <v>479</v>
      </c>
    </row>
    <row r="451" spans="1:27" ht="14.25" customHeight="1">
      <c r="A451" s="37" t="s">
        <v>3895</v>
      </c>
      <c r="B451" s="37" t="s">
        <v>3881</v>
      </c>
      <c r="C451" s="37" t="s">
        <v>3882</v>
      </c>
      <c r="D451" s="37" t="s">
        <v>3308</v>
      </c>
      <c r="E451" s="37" t="s">
        <v>3335</v>
      </c>
      <c r="F451" s="37" t="s">
        <v>3883</v>
      </c>
      <c r="G451" s="37" t="s">
        <v>3884</v>
      </c>
      <c r="H451" s="37" t="s">
        <v>3885</v>
      </c>
      <c r="I451" s="37" t="s">
        <v>3886</v>
      </c>
      <c r="J451" s="37" t="s">
        <v>2263</v>
      </c>
      <c r="K451" s="37" t="s">
        <v>3887</v>
      </c>
      <c r="L451" s="37" t="s">
        <v>3888</v>
      </c>
      <c r="M451" s="37" t="s">
        <v>3326</v>
      </c>
      <c r="N451" s="60" t="s">
        <v>3914</v>
      </c>
      <c r="O451" s="37" t="s">
        <v>24</v>
      </c>
      <c r="P451" s="37" t="s">
        <v>24</v>
      </c>
      <c r="Q451" s="37" t="s">
        <v>24</v>
      </c>
      <c r="R451" s="37" t="s">
        <v>24</v>
      </c>
      <c r="S451" s="37" t="s">
        <v>24</v>
      </c>
      <c r="T451" s="37" t="s">
        <v>24</v>
      </c>
      <c r="U451" s="37" t="s">
        <v>24</v>
      </c>
      <c r="V451" s="37" t="s">
        <v>24</v>
      </c>
      <c r="W451" s="37" t="s">
        <v>24</v>
      </c>
      <c r="X451" s="61" t="s">
        <v>24</v>
      </c>
      <c r="Y451" s="37" t="s">
        <v>24</v>
      </c>
      <c r="Z451" s="39">
        <v>1.39E-8</v>
      </c>
      <c r="AA451" s="56" t="s">
        <v>479</v>
      </c>
    </row>
    <row r="452" spans="1:27" ht="14.25" customHeight="1">
      <c r="A452" s="37" t="s">
        <v>3895</v>
      </c>
      <c r="B452" s="37" t="s">
        <v>3881</v>
      </c>
      <c r="C452" s="37" t="s">
        <v>3882</v>
      </c>
      <c r="D452" s="37" t="s">
        <v>3308</v>
      </c>
      <c r="E452" s="37" t="s">
        <v>3335</v>
      </c>
      <c r="F452" s="37" t="s">
        <v>3883</v>
      </c>
      <c r="G452" s="37" t="s">
        <v>3884</v>
      </c>
      <c r="H452" s="37" t="s">
        <v>3885</v>
      </c>
      <c r="I452" s="37" t="s">
        <v>3886</v>
      </c>
      <c r="J452" s="37" t="s">
        <v>2263</v>
      </c>
      <c r="K452" s="37" t="s">
        <v>3887</v>
      </c>
      <c r="L452" s="37" t="s">
        <v>3888</v>
      </c>
      <c r="M452" s="37" t="s">
        <v>3326</v>
      </c>
      <c r="N452" s="60" t="s">
        <v>3915</v>
      </c>
      <c r="O452" s="37" t="s">
        <v>24</v>
      </c>
      <c r="P452" s="37" t="s">
        <v>24</v>
      </c>
      <c r="Q452" s="37" t="s">
        <v>24</v>
      </c>
      <c r="R452" s="37" t="s">
        <v>24</v>
      </c>
      <c r="S452" s="37" t="s">
        <v>24</v>
      </c>
      <c r="T452" s="37" t="s">
        <v>24</v>
      </c>
      <c r="U452" s="37" t="s">
        <v>24</v>
      </c>
      <c r="V452" s="37" t="s">
        <v>24</v>
      </c>
      <c r="W452" s="37" t="s">
        <v>24</v>
      </c>
      <c r="X452" s="61" t="s">
        <v>24</v>
      </c>
      <c r="Y452" s="37" t="s">
        <v>24</v>
      </c>
      <c r="Z452" s="39">
        <v>1.39E-8</v>
      </c>
      <c r="AA452" s="56" t="s">
        <v>479</v>
      </c>
    </row>
    <row r="453" spans="1:27" ht="14.25" customHeight="1">
      <c r="A453" s="37" t="s">
        <v>3892</v>
      </c>
      <c r="B453" s="37" t="s">
        <v>3881</v>
      </c>
      <c r="C453" s="37" t="s">
        <v>3882</v>
      </c>
      <c r="D453" s="37" t="s">
        <v>3308</v>
      </c>
      <c r="E453" s="37" t="s">
        <v>3335</v>
      </c>
      <c r="F453" s="37" t="s">
        <v>3883</v>
      </c>
      <c r="G453" s="37" t="s">
        <v>3884</v>
      </c>
      <c r="H453" s="37" t="s">
        <v>3885</v>
      </c>
      <c r="I453" s="37" t="s">
        <v>3886</v>
      </c>
      <c r="J453" s="37" t="s">
        <v>2263</v>
      </c>
      <c r="K453" s="37" t="s">
        <v>3887</v>
      </c>
      <c r="L453" s="37" t="s">
        <v>3888</v>
      </c>
      <c r="M453" s="37" t="s">
        <v>3326</v>
      </c>
      <c r="N453" s="60" t="s">
        <v>3916</v>
      </c>
      <c r="O453" s="37" t="s">
        <v>24</v>
      </c>
      <c r="P453" s="37" t="s">
        <v>24</v>
      </c>
      <c r="Q453" s="37" t="s">
        <v>24</v>
      </c>
      <c r="R453" s="37" t="s">
        <v>24</v>
      </c>
      <c r="S453" s="37" t="s">
        <v>24</v>
      </c>
      <c r="T453" s="37" t="s">
        <v>24</v>
      </c>
      <c r="U453" s="37" t="s">
        <v>24</v>
      </c>
      <c r="V453" s="37" t="s">
        <v>24</v>
      </c>
      <c r="W453" s="37" t="s">
        <v>24</v>
      </c>
      <c r="X453" s="61" t="s">
        <v>24</v>
      </c>
      <c r="Y453" s="37" t="s">
        <v>24</v>
      </c>
      <c r="Z453" s="39">
        <v>1.39E-8</v>
      </c>
      <c r="AA453" s="56" t="s">
        <v>479</v>
      </c>
    </row>
    <row r="454" spans="1:27" ht="14.25" customHeight="1">
      <c r="A454" s="37" t="s">
        <v>3892</v>
      </c>
      <c r="B454" s="37" t="s">
        <v>3881</v>
      </c>
      <c r="C454" s="37" t="s">
        <v>3882</v>
      </c>
      <c r="D454" s="37" t="s">
        <v>3324</v>
      </c>
      <c r="E454" s="37" t="s">
        <v>3325</v>
      </c>
      <c r="F454" s="37" t="s">
        <v>3883</v>
      </c>
      <c r="G454" s="37" t="s">
        <v>3884</v>
      </c>
      <c r="H454" s="37" t="s">
        <v>3885</v>
      </c>
      <c r="I454" s="37" t="s">
        <v>3886</v>
      </c>
      <c r="J454" s="37" t="s">
        <v>2263</v>
      </c>
      <c r="K454" s="37" t="s">
        <v>3887</v>
      </c>
      <c r="L454" s="37" t="s">
        <v>3888</v>
      </c>
      <c r="M454" s="37" t="s">
        <v>3326</v>
      </c>
      <c r="N454" s="60" t="s">
        <v>3917</v>
      </c>
      <c r="O454" s="37" t="s">
        <v>24</v>
      </c>
      <c r="P454" s="37" t="s">
        <v>24</v>
      </c>
      <c r="Q454" s="37" t="s">
        <v>24</v>
      </c>
      <c r="R454" s="37" t="s">
        <v>24</v>
      </c>
      <c r="S454" s="37" t="s">
        <v>24</v>
      </c>
      <c r="T454" s="37" t="s">
        <v>24</v>
      </c>
      <c r="U454" s="37" t="s">
        <v>24</v>
      </c>
      <c r="V454" s="37" t="s">
        <v>24</v>
      </c>
      <c r="W454" s="37" t="s">
        <v>24</v>
      </c>
      <c r="X454" s="61" t="s">
        <v>24</v>
      </c>
      <c r="Y454" s="37" t="s">
        <v>24</v>
      </c>
      <c r="Z454" s="39">
        <v>1.39E-8</v>
      </c>
      <c r="AA454" s="56" t="s">
        <v>479</v>
      </c>
    </row>
    <row r="455" spans="1:27" ht="14.25" customHeight="1">
      <c r="A455" s="37" t="s">
        <v>3892</v>
      </c>
      <c r="B455" s="37" t="s">
        <v>3881</v>
      </c>
      <c r="C455" s="37" t="s">
        <v>3882</v>
      </c>
      <c r="D455" s="37" t="s">
        <v>3324</v>
      </c>
      <c r="E455" s="37" t="s">
        <v>3335</v>
      </c>
      <c r="F455" s="37" t="s">
        <v>3883</v>
      </c>
      <c r="G455" s="37" t="s">
        <v>3884</v>
      </c>
      <c r="H455" s="37" t="s">
        <v>3885</v>
      </c>
      <c r="I455" s="37" t="s">
        <v>3886</v>
      </c>
      <c r="J455" s="37" t="s">
        <v>2263</v>
      </c>
      <c r="K455" s="37" t="s">
        <v>3887</v>
      </c>
      <c r="L455" s="37" t="s">
        <v>3888</v>
      </c>
      <c r="M455" s="37" t="s">
        <v>3326</v>
      </c>
      <c r="N455" s="60" t="s">
        <v>3918</v>
      </c>
      <c r="O455" s="37" t="s">
        <v>24</v>
      </c>
      <c r="P455" s="37" t="s">
        <v>24</v>
      </c>
      <c r="Q455" s="37" t="s">
        <v>24</v>
      </c>
      <c r="R455" s="37" t="s">
        <v>24</v>
      </c>
      <c r="S455" s="37" t="s">
        <v>24</v>
      </c>
      <c r="T455" s="37" t="s">
        <v>24</v>
      </c>
      <c r="U455" s="37" t="s">
        <v>24</v>
      </c>
      <c r="V455" s="37" t="s">
        <v>24</v>
      </c>
      <c r="W455" s="37" t="s">
        <v>24</v>
      </c>
      <c r="X455" s="61" t="s">
        <v>24</v>
      </c>
      <c r="Y455" s="37" t="s">
        <v>24</v>
      </c>
      <c r="Z455" s="39">
        <v>1.39E-8</v>
      </c>
      <c r="AA455" s="56" t="s">
        <v>479</v>
      </c>
    </row>
    <row r="456" spans="1:27" ht="14.25" customHeight="1">
      <c r="A456" s="37" t="s">
        <v>3892</v>
      </c>
      <c r="B456" s="37" t="s">
        <v>3881</v>
      </c>
      <c r="C456" s="37" t="s">
        <v>3882</v>
      </c>
      <c r="D456" s="37" t="s">
        <v>3324</v>
      </c>
      <c r="E456" s="37" t="s">
        <v>3335</v>
      </c>
      <c r="F456" s="37" t="s">
        <v>3883</v>
      </c>
      <c r="G456" s="37" t="s">
        <v>3884</v>
      </c>
      <c r="H456" s="37" t="s">
        <v>3885</v>
      </c>
      <c r="I456" s="37" t="s">
        <v>3886</v>
      </c>
      <c r="J456" s="37" t="s">
        <v>2263</v>
      </c>
      <c r="K456" s="37" t="s">
        <v>3887</v>
      </c>
      <c r="L456" s="37" t="s">
        <v>3888</v>
      </c>
      <c r="M456" s="37" t="s">
        <v>3326</v>
      </c>
      <c r="N456" s="60" t="s">
        <v>3919</v>
      </c>
      <c r="O456" s="37" t="s">
        <v>24</v>
      </c>
      <c r="P456" s="37" t="s">
        <v>24</v>
      </c>
      <c r="Q456" s="37" t="s">
        <v>24</v>
      </c>
      <c r="R456" s="37" t="s">
        <v>24</v>
      </c>
      <c r="S456" s="37" t="s">
        <v>24</v>
      </c>
      <c r="T456" s="37" t="s">
        <v>24</v>
      </c>
      <c r="U456" s="37" t="s">
        <v>24</v>
      </c>
      <c r="V456" s="37" t="s">
        <v>24</v>
      </c>
      <c r="W456" s="37" t="s">
        <v>24</v>
      </c>
      <c r="X456" s="61" t="s">
        <v>24</v>
      </c>
      <c r="Y456" s="37" t="s">
        <v>24</v>
      </c>
      <c r="Z456" s="39">
        <v>1.39E-8</v>
      </c>
      <c r="AA456" s="56" t="s">
        <v>479</v>
      </c>
    </row>
    <row r="457" spans="1:27" ht="14.25" customHeight="1">
      <c r="A457" s="37" t="s">
        <v>3892</v>
      </c>
      <c r="B457" s="37" t="s">
        <v>3881</v>
      </c>
      <c r="C457" s="37" t="s">
        <v>3882</v>
      </c>
      <c r="D457" s="37" t="s">
        <v>3324</v>
      </c>
      <c r="E457" s="37" t="s">
        <v>3335</v>
      </c>
      <c r="F457" s="37" t="s">
        <v>3883</v>
      </c>
      <c r="G457" s="37" t="s">
        <v>3884</v>
      </c>
      <c r="H457" s="37" t="s">
        <v>3885</v>
      </c>
      <c r="I457" s="37" t="s">
        <v>3886</v>
      </c>
      <c r="J457" s="37" t="s">
        <v>2263</v>
      </c>
      <c r="K457" s="37" t="s">
        <v>3887</v>
      </c>
      <c r="L457" s="37" t="s">
        <v>3888</v>
      </c>
      <c r="M457" s="37" t="s">
        <v>3326</v>
      </c>
      <c r="N457" s="60" t="s">
        <v>3920</v>
      </c>
      <c r="O457" s="37" t="s">
        <v>24</v>
      </c>
      <c r="P457" s="37" t="s">
        <v>24</v>
      </c>
      <c r="Q457" s="37" t="s">
        <v>24</v>
      </c>
      <c r="R457" s="37" t="s">
        <v>24</v>
      </c>
      <c r="S457" s="37" t="s">
        <v>24</v>
      </c>
      <c r="T457" s="37" t="s">
        <v>24</v>
      </c>
      <c r="U457" s="37" t="s">
        <v>24</v>
      </c>
      <c r="V457" s="37" t="s">
        <v>24</v>
      </c>
      <c r="W457" s="37" t="s">
        <v>24</v>
      </c>
      <c r="X457" s="61" t="s">
        <v>24</v>
      </c>
      <c r="Y457" s="37" t="s">
        <v>24</v>
      </c>
      <c r="Z457" s="39">
        <v>1.39E-8</v>
      </c>
      <c r="AA457" s="56" t="s">
        <v>479</v>
      </c>
    </row>
    <row r="458" spans="1:27" ht="14.25" customHeight="1">
      <c r="A458" s="37" t="s">
        <v>3880</v>
      </c>
      <c r="B458" s="37" t="s">
        <v>3881</v>
      </c>
      <c r="C458" s="37" t="s">
        <v>3882</v>
      </c>
      <c r="D458" s="37" t="s">
        <v>3324</v>
      </c>
      <c r="E458" s="37" t="s">
        <v>3335</v>
      </c>
      <c r="F458" s="37" t="s">
        <v>3883</v>
      </c>
      <c r="G458" s="37" t="s">
        <v>3884</v>
      </c>
      <c r="H458" s="37" t="s">
        <v>3885</v>
      </c>
      <c r="I458" s="37" t="s">
        <v>3886</v>
      </c>
      <c r="J458" s="37" t="s">
        <v>2263</v>
      </c>
      <c r="K458" s="37" t="s">
        <v>3887</v>
      </c>
      <c r="L458" s="37" t="s">
        <v>3888</v>
      </c>
      <c r="M458" s="37" t="s">
        <v>3326</v>
      </c>
      <c r="N458" s="60" t="s">
        <v>3921</v>
      </c>
      <c r="O458" s="37" t="s">
        <v>24</v>
      </c>
      <c r="P458" s="37" t="s">
        <v>24</v>
      </c>
      <c r="Q458" s="37" t="s">
        <v>24</v>
      </c>
      <c r="R458" s="37" t="s">
        <v>24</v>
      </c>
      <c r="S458" s="37" t="s">
        <v>24</v>
      </c>
      <c r="T458" s="37" t="s">
        <v>24</v>
      </c>
      <c r="U458" s="37" t="s">
        <v>24</v>
      </c>
      <c r="V458" s="37" t="s">
        <v>24</v>
      </c>
      <c r="W458" s="37" t="s">
        <v>24</v>
      </c>
      <c r="X458" s="61" t="s">
        <v>24</v>
      </c>
      <c r="Y458" s="37" t="s">
        <v>24</v>
      </c>
      <c r="Z458" s="39">
        <v>1.39E-8</v>
      </c>
      <c r="AA458" s="56" t="s">
        <v>479</v>
      </c>
    </row>
    <row r="459" spans="1:27" ht="14.25" customHeight="1">
      <c r="A459" s="37" t="s">
        <v>3880</v>
      </c>
      <c r="B459" s="37" t="s">
        <v>3881</v>
      </c>
      <c r="C459" s="37" t="s">
        <v>3882</v>
      </c>
      <c r="D459" s="37" t="s">
        <v>3324</v>
      </c>
      <c r="E459" s="37" t="s">
        <v>3335</v>
      </c>
      <c r="F459" s="37" t="s">
        <v>3883</v>
      </c>
      <c r="G459" s="37" t="s">
        <v>3884</v>
      </c>
      <c r="H459" s="37" t="s">
        <v>3885</v>
      </c>
      <c r="I459" s="37" t="s">
        <v>3886</v>
      </c>
      <c r="J459" s="37" t="s">
        <v>2263</v>
      </c>
      <c r="K459" s="37" t="s">
        <v>3887</v>
      </c>
      <c r="L459" s="37" t="s">
        <v>3888</v>
      </c>
      <c r="M459" s="37" t="s">
        <v>3326</v>
      </c>
      <c r="N459" s="60" t="s">
        <v>3922</v>
      </c>
      <c r="O459" s="37" t="s">
        <v>24</v>
      </c>
      <c r="P459" s="37" t="s">
        <v>24</v>
      </c>
      <c r="Q459" s="37" t="s">
        <v>24</v>
      </c>
      <c r="R459" s="37" t="s">
        <v>24</v>
      </c>
      <c r="S459" s="37" t="s">
        <v>24</v>
      </c>
      <c r="T459" s="37" t="s">
        <v>24</v>
      </c>
      <c r="U459" s="37" t="s">
        <v>24</v>
      </c>
      <c r="V459" s="37" t="s">
        <v>24</v>
      </c>
      <c r="W459" s="37" t="s">
        <v>24</v>
      </c>
      <c r="X459" s="61" t="s">
        <v>24</v>
      </c>
      <c r="Y459" s="37" t="s">
        <v>24</v>
      </c>
      <c r="Z459" s="39">
        <v>1.39E-8</v>
      </c>
      <c r="AA459" s="56" t="s">
        <v>479</v>
      </c>
    </row>
    <row r="460" spans="1:27" ht="14.25" customHeight="1">
      <c r="A460" s="37" t="s">
        <v>3892</v>
      </c>
      <c r="B460" s="37" t="s">
        <v>3881</v>
      </c>
      <c r="C460" s="37" t="s">
        <v>3882</v>
      </c>
      <c r="D460" s="37" t="s">
        <v>3324</v>
      </c>
      <c r="E460" s="37" t="s">
        <v>3335</v>
      </c>
      <c r="F460" s="37" t="s">
        <v>3883</v>
      </c>
      <c r="G460" s="37" t="s">
        <v>3884</v>
      </c>
      <c r="H460" s="37" t="s">
        <v>3885</v>
      </c>
      <c r="I460" s="37" t="s">
        <v>3886</v>
      </c>
      <c r="J460" s="37" t="s">
        <v>2263</v>
      </c>
      <c r="K460" s="37" t="s">
        <v>3887</v>
      </c>
      <c r="L460" s="37" t="s">
        <v>3888</v>
      </c>
      <c r="M460" s="37" t="s">
        <v>3326</v>
      </c>
      <c r="N460" s="60" t="s">
        <v>3923</v>
      </c>
      <c r="O460" s="37" t="s">
        <v>24</v>
      </c>
      <c r="P460" s="37" t="s">
        <v>24</v>
      </c>
      <c r="Q460" s="37" t="s">
        <v>24</v>
      </c>
      <c r="R460" s="37" t="s">
        <v>24</v>
      </c>
      <c r="S460" s="37" t="s">
        <v>24</v>
      </c>
      <c r="T460" s="37" t="s">
        <v>24</v>
      </c>
      <c r="U460" s="37" t="s">
        <v>24</v>
      </c>
      <c r="V460" s="37" t="s">
        <v>24</v>
      </c>
      <c r="W460" s="37" t="s">
        <v>24</v>
      </c>
      <c r="X460" s="61" t="s">
        <v>24</v>
      </c>
      <c r="Y460" s="37" t="s">
        <v>24</v>
      </c>
      <c r="Z460" s="39">
        <v>1.39E-8</v>
      </c>
      <c r="AA460" s="56" t="s">
        <v>479</v>
      </c>
    </row>
    <row r="461" spans="1:27" ht="14.25" customHeight="1">
      <c r="A461" s="37" t="s">
        <v>3880</v>
      </c>
      <c r="B461" s="37" t="s">
        <v>3881</v>
      </c>
      <c r="C461" s="37" t="s">
        <v>3882</v>
      </c>
      <c r="D461" s="37" t="s">
        <v>3324</v>
      </c>
      <c r="E461" s="37" t="s">
        <v>3335</v>
      </c>
      <c r="F461" s="37" t="s">
        <v>3883</v>
      </c>
      <c r="G461" s="37" t="s">
        <v>3884</v>
      </c>
      <c r="H461" s="37" t="s">
        <v>3885</v>
      </c>
      <c r="I461" s="37" t="s">
        <v>3886</v>
      </c>
      <c r="J461" s="37" t="s">
        <v>2263</v>
      </c>
      <c r="K461" s="37" t="s">
        <v>3887</v>
      </c>
      <c r="L461" s="37" t="s">
        <v>3888</v>
      </c>
      <c r="M461" s="37" t="s">
        <v>3326</v>
      </c>
      <c r="N461" s="60" t="s">
        <v>3924</v>
      </c>
      <c r="O461" s="37" t="s">
        <v>24</v>
      </c>
      <c r="P461" s="37" t="s">
        <v>24</v>
      </c>
      <c r="Q461" s="37" t="s">
        <v>24</v>
      </c>
      <c r="R461" s="37" t="s">
        <v>24</v>
      </c>
      <c r="S461" s="37" t="s">
        <v>24</v>
      </c>
      <c r="T461" s="37" t="s">
        <v>24</v>
      </c>
      <c r="U461" s="37" t="s">
        <v>24</v>
      </c>
      <c r="V461" s="37" t="s">
        <v>24</v>
      </c>
      <c r="W461" s="37" t="s">
        <v>24</v>
      </c>
      <c r="X461" s="61" t="s">
        <v>24</v>
      </c>
      <c r="Y461" s="37" t="s">
        <v>24</v>
      </c>
      <c r="Z461" s="39">
        <v>1.39E-8</v>
      </c>
      <c r="AA461" s="56" t="s">
        <v>479</v>
      </c>
    </row>
    <row r="462" spans="1:27" ht="14.25" customHeight="1">
      <c r="A462" s="37" t="s">
        <v>3892</v>
      </c>
      <c r="B462" s="37" t="s">
        <v>3881</v>
      </c>
      <c r="C462" s="37" t="s">
        <v>3882</v>
      </c>
      <c r="D462" s="37" t="s">
        <v>3324</v>
      </c>
      <c r="E462" s="37" t="s">
        <v>3335</v>
      </c>
      <c r="F462" s="37" t="s">
        <v>3883</v>
      </c>
      <c r="G462" s="37" t="s">
        <v>3884</v>
      </c>
      <c r="H462" s="37" t="s">
        <v>3885</v>
      </c>
      <c r="I462" s="37" t="s">
        <v>3886</v>
      </c>
      <c r="J462" s="37" t="s">
        <v>2263</v>
      </c>
      <c r="K462" s="37" t="s">
        <v>3887</v>
      </c>
      <c r="L462" s="37" t="s">
        <v>3888</v>
      </c>
      <c r="M462" s="37" t="s">
        <v>3326</v>
      </c>
      <c r="N462" s="60" t="s">
        <v>3925</v>
      </c>
      <c r="O462" s="37" t="s">
        <v>24</v>
      </c>
      <c r="P462" s="37" t="s">
        <v>24</v>
      </c>
      <c r="Q462" s="37" t="s">
        <v>24</v>
      </c>
      <c r="R462" s="37" t="s">
        <v>24</v>
      </c>
      <c r="S462" s="37" t="s">
        <v>24</v>
      </c>
      <c r="T462" s="37" t="s">
        <v>24</v>
      </c>
      <c r="U462" s="37" t="s">
        <v>24</v>
      </c>
      <c r="V462" s="37" t="s">
        <v>24</v>
      </c>
      <c r="W462" s="37" t="s">
        <v>24</v>
      </c>
      <c r="X462" s="61" t="s">
        <v>24</v>
      </c>
      <c r="Y462" s="37" t="s">
        <v>24</v>
      </c>
      <c r="Z462" s="39">
        <v>1.39E-8</v>
      </c>
      <c r="AA462" s="56" t="s">
        <v>479</v>
      </c>
    </row>
    <row r="463" spans="1:27" ht="14.25" customHeight="1">
      <c r="A463" s="37" t="s">
        <v>3880</v>
      </c>
      <c r="B463" s="37" t="s">
        <v>3881</v>
      </c>
      <c r="C463" s="37" t="s">
        <v>3882</v>
      </c>
      <c r="D463" s="37" t="s">
        <v>3324</v>
      </c>
      <c r="E463" s="37" t="s">
        <v>3335</v>
      </c>
      <c r="F463" s="37" t="s">
        <v>3883</v>
      </c>
      <c r="G463" s="37" t="s">
        <v>3884</v>
      </c>
      <c r="H463" s="37" t="s">
        <v>3885</v>
      </c>
      <c r="I463" s="37" t="s">
        <v>3886</v>
      </c>
      <c r="J463" s="37" t="s">
        <v>2263</v>
      </c>
      <c r="K463" s="37" t="s">
        <v>3887</v>
      </c>
      <c r="L463" s="37" t="s">
        <v>3888</v>
      </c>
      <c r="M463" s="37" t="s">
        <v>3326</v>
      </c>
      <c r="N463" s="60" t="s">
        <v>3926</v>
      </c>
      <c r="O463" s="37" t="s">
        <v>24</v>
      </c>
      <c r="P463" s="37" t="s">
        <v>24</v>
      </c>
      <c r="Q463" s="37" t="s">
        <v>24</v>
      </c>
      <c r="R463" s="37" t="s">
        <v>24</v>
      </c>
      <c r="S463" s="37" t="s">
        <v>24</v>
      </c>
      <c r="T463" s="37" t="s">
        <v>24</v>
      </c>
      <c r="U463" s="37" t="s">
        <v>24</v>
      </c>
      <c r="V463" s="37" t="s">
        <v>24</v>
      </c>
      <c r="W463" s="37" t="s">
        <v>24</v>
      </c>
      <c r="X463" s="61" t="s">
        <v>24</v>
      </c>
      <c r="Y463" s="37" t="s">
        <v>24</v>
      </c>
      <c r="Z463" s="39">
        <v>1.39E-8</v>
      </c>
      <c r="AA463" s="56" t="s">
        <v>479</v>
      </c>
    </row>
    <row r="464" spans="1:27" ht="14.25" customHeight="1">
      <c r="A464" s="37" t="s">
        <v>3892</v>
      </c>
      <c r="B464" s="37" t="s">
        <v>3881</v>
      </c>
      <c r="C464" s="37" t="s">
        <v>3882</v>
      </c>
      <c r="D464" s="37" t="s">
        <v>3324</v>
      </c>
      <c r="E464" s="37" t="s">
        <v>3335</v>
      </c>
      <c r="F464" s="37" t="s">
        <v>3883</v>
      </c>
      <c r="G464" s="37" t="s">
        <v>3884</v>
      </c>
      <c r="H464" s="37" t="s">
        <v>3885</v>
      </c>
      <c r="I464" s="37" t="s">
        <v>3886</v>
      </c>
      <c r="J464" s="37" t="s">
        <v>2263</v>
      </c>
      <c r="K464" s="37" t="s">
        <v>3887</v>
      </c>
      <c r="L464" s="37" t="s">
        <v>3888</v>
      </c>
      <c r="M464" s="37" t="s">
        <v>3326</v>
      </c>
      <c r="N464" s="60" t="s">
        <v>3927</v>
      </c>
      <c r="O464" s="37" t="s">
        <v>24</v>
      </c>
      <c r="P464" s="37" t="s">
        <v>24</v>
      </c>
      <c r="Q464" s="37" t="s">
        <v>24</v>
      </c>
      <c r="R464" s="37" t="s">
        <v>24</v>
      </c>
      <c r="S464" s="37" t="s">
        <v>24</v>
      </c>
      <c r="T464" s="37" t="s">
        <v>24</v>
      </c>
      <c r="U464" s="37" t="s">
        <v>24</v>
      </c>
      <c r="V464" s="37" t="s">
        <v>24</v>
      </c>
      <c r="W464" s="37" t="s">
        <v>24</v>
      </c>
      <c r="X464" s="61" t="s">
        <v>24</v>
      </c>
      <c r="Y464" s="37" t="s">
        <v>24</v>
      </c>
      <c r="Z464" s="39">
        <v>1.39E-8</v>
      </c>
      <c r="AA464" s="56" t="s">
        <v>479</v>
      </c>
    </row>
    <row r="465" spans="1:27" ht="14.25" customHeight="1">
      <c r="A465" s="37" t="s">
        <v>3892</v>
      </c>
      <c r="B465" s="37" t="s">
        <v>3881</v>
      </c>
      <c r="C465" s="37" t="s">
        <v>3882</v>
      </c>
      <c r="D465" s="37" t="s">
        <v>3324</v>
      </c>
      <c r="E465" s="37" t="s">
        <v>3335</v>
      </c>
      <c r="F465" s="37" t="s">
        <v>3883</v>
      </c>
      <c r="G465" s="37" t="s">
        <v>3884</v>
      </c>
      <c r="H465" s="37" t="s">
        <v>3885</v>
      </c>
      <c r="I465" s="37" t="s">
        <v>3886</v>
      </c>
      <c r="J465" s="37" t="s">
        <v>2263</v>
      </c>
      <c r="K465" s="37" t="s">
        <v>3887</v>
      </c>
      <c r="L465" s="37" t="s">
        <v>3888</v>
      </c>
      <c r="M465" s="37" t="s">
        <v>3326</v>
      </c>
      <c r="N465" s="60" t="s">
        <v>3928</v>
      </c>
      <c r="O465" s="37" t="s">
        <v>24</v>
      </c>
      <c r="P465" s="37" t="s">
        <v>24</v>
      </c>
      <c r="Q465" s="37" t="s">
        <v>24</v>
      </c>
      <c r="R465" s="37" t="s">
        <v>24</v>
      </c>
      <c r="S465" s="37" t="s">
        <v>24</v>
      </c>
      <c r="T465" s="37" t="s">
        <v>24</v>
      </c>
      <c r="U465" s="37" t="s">
        <v>24</v>
      </c>
      <c r="V465" s="37" t="s">
        <v>24</v>
      </c>
      <c r="W465" s="37" t="s">
        <v>24</v>
      </c>
      <c r="X465" s="61" t="s">
        <v>24</v>
      </c>
      <c r="Y465" s="37" t="s">
        <v>24</v>
      </c>
      <c r="Z465" s="39">
        <v>1.39E-8</v>
      </c>
      <c r="AA465" s="56" t="s">
        <v>479</v>
      </c>
    </row>
    <row r="466" spans="1:27" ht="14.25" customHeight="1">
      <c r="A466" s="37" t="s">
        <v>3910</v>
      </c>
      <c r="B466" s="37" t="s">
        <v>3881</v>
      </c>
      <c r="C466" s="37" t="s">
        <v>3882</v>
      </c>
      <c r="D466" s="37" t="s">
        <v>3324</v>
      </c>
      <c r="E466" s="37" t="s">
        <v>3367</v>
      </c>
      <c r="F466" s="37" t="s">
        <v>3883</v>
      </c>
      <c r="G466" s="37" t="s">
        <v>3884</v>
      </c>
      <c r="H466" s="37" t="s">
        <v>3885</v>
      </c>
      <c r="I466" s="37" t="s">
        <v>3886</v>
      </c>
      <c r="J466" s="37" t="s">
        <v>2263</v>
      </c>
      <c r="K466" s="37" t="s">
        <v>3887</v>
      </c>
      <c r="L466" s="37" t="s">
        <v>3888</v>
      </c>
      <c r="M466" s="37" t="s">
        <v>3326</v>
      </c>
      <c r="N466" s="60" t="s">
        <v>3929</v>
      </c>
      <c r="O466" s="37" t="s">
        <v>24</v>
      </c>
      <c r="P466" s="37" t="s">
        <v>24</v>
      </c>
      <c r="Q466" s="37" t="s">
        <v>24</v>
      </c>
      <c r="R466" s="37" t="s">
        <v>24</v>
      </c>
      <c r="S466" s="37" t="s">
        <v>24</v>
      </c>
      <c r="T466" s="37" t="s">
        <v>24</v>
      </c>
      <c r="U466" s="37" t="s">
        <v>24</v>
      </c>
      <c r="V466" s="37" t="s">
        <v>24</v>
      </c>
      <c r="W466" s="37" t="s">
        <v>24</v>
      </c>
      <c r="X466" s="61" t="s">
        <v>24</v>
      </c>
      <c r="Y466" s="37" t="s">
        <v>24</v>
      </c>
      <c r="Z466" s="39">
        <v>1.39E-8</v>
      </c>
      <c r="AA466" s="56" t="s">
        <v>479</v>
      </c>
    </row>
    <row r="467" spans="1:27" ht="14.25" customHeight="1">
      <c r="A467" s="37" t="s">
        <v>3892</v>
      </c>
      <c r="B467" s="37" t="s">
        <v>3881</v>
      </c>
      <c r="C467" s="37" t="s">
        <v>3882</v>
      </c>
      <c r="D467" s="37" t="s">
        <v>3324</v>
      </c>
      <c r="E467" s="37" t="s">
        <v>3367</v>
      </c>
      <c r="F467" s="37" t="s">
        <v>3883</v>
      </c>
      <c r="G467" s="37" t="s">
        <v>3884</v>
      </c>
      <c r="H467" s="37" t="s">
        <v>3885</v>
      </c>
      <c r="I467" s="37" t="s">
        <v>3886</v>
      </c>
      <c r="J467" s="37" t="s">
        <v>2263</v>
      </c>
      <c r="K467" s="37" t="s">
        <v>3887</v>
      </c>
      <c r="L467" s="37" t="s">
        <v>3888</v>
      </c>
      <c r="M467" s="37" t="s">
        <v>3326</v>
      </c>
      <c r="N467" s="60" t="s">
        <v>3930</v>
      </c>
      <c r="O467" s="37" t="s">
        <v>24</v>
      </c>
      <c r="P467" s="37" t="s">
        <v>24</v>
      </c>
      <c r="Q467" s="37" t="s">
        <v>24</v>
      </c>
      <c r="R467" s="37" t="s">
        <v>24</v>
      </c>
      <c r="S467" s="37" t="s">
        <v>24</v>
      </c>
      <c r="T467" s="37" t="s">
        <v>24</v>
      </c>
      <c r="U467" s="37" t="s">
        <v>24</v>
      </c>
      <c r="V467" s="37" t="s">
        <v>24</v>
      </c>
      <c r="W467" s="37" t="s">
        <v>24</v>
      </c>
      <c r="X467" s="61" t="s">
        <v>24</v>
      </c>
      <c r="Y467" s="37" t="s">
        <v>24</v>
      </c>
      <c r="Z467" s="39">
        <v>1.39E-8</v>
      </c>
      <c r="AA467" s="56" t="s">
        <v>479</v>
      </c>
    </row>
    <row r="468" spans="1:27" ht="14.25" customHeight="1">
      <c r="A468" s="37" t="s">
        <v>3880</v>
      </c>
      <c r="B468" s="37" t="s">
        <v>3881</v>
      </c>
      <c r="C468" s="37" t="s">
        <v>3882</v>
      </c>
      <c r="D468" s="37" t="s">
        <v>3324</v>
      </c>
      <c r="E468" s="37" t="s">
        <v>3335</v>
      </c>
      <c r="F468" s="37" t="s">
        <v>3883</v>
      </c>
      <c r="G468" s="37" t="s">
        <v>3884</v>
      </c>
      <c r="H468" s="37" t="s">
        <v>3885</v>
      </c>
      <c r="I468" s="37" t="s">
        <v>3886</v>
      </c>
      <c r="J468" s="37" t="s">
        <v>2263</v>
      </c>
      <c r="K468" s="37" t="s">
        <v>3887</v>
      </c>
      <c r="L468" s="37" t="s">
        <v>3888</v>
      </c>
      <c r="M468" s="37" t="s">
        <v>3326</v>
      </c>
      <c r="N468" s="60" t="s">
        <v>3931</v>
      </c>
      <c r="O468" s="37" t="s">
        <v>24</v>
      </c>
      <c r="P468" s="37" t="s">
        <v>24</v>
      </c>
      <c r="Q468" s="37" t="s">
        <v>24</v>
      </c>
      <c r="R468" s="37" t="s">
        <v>24</v>
      </c>
      <c r="S468" s="37" t="s">
        <v>24</v>
      </c>
      <c r="T468" s="37" t="s">
        <v>24</v>
      </c>
      <c r="U468" s="37" t="s">
        <v>24</v>
      </c>
      <c r="V468" s="37" t="s">
        <v>24</v>
      </c>
      <c r="W468" s="37" t="s">
        <v>24</v>
      </c>
      <c r="X468" s="61" t="s">
        <v>24</v>
      </c>
      <c r="Y468" s="37" t="s">
        <v>24</v>
      </c>
      <c r="Z468" s="39">
        <v>1.39E-8</v>
      </c>
      <c r="AA468" s="56" t="s">
        <v>479</v>
      </c>
    </row>
    <row r="469" spans="1:27" ht="14.25" customHeight="1">
      <c r="A469" s="37" t="s">
        <v>3932</v>
      </c>
      <c r="B469" s="37" t="s">
        <v>3933</v>
      </c>
      <c r="C469" s="37" t="s">
        <v>3934</v>
      </c>
      <c r="D469" s="37" t="s">
        <v>3324</v>
      </c>
      <c r="E469" s="37" t="s">
        <v>3335</v>
      </c>
      <c r="F469" s="37" t="s">
        <v>3883</v>
      </c>
      <c r="G469" s="37" t="s">
        <v>3884</v>
      </c>
      <c r="H469" s="37" t="s">
        <v>3935</v>
      </c>
      <c r="I469" s="37" t="s">
        <v>3886</v>
      </c>
      <c r="J469" s="37" t="s">
        <v>2263</v>
      </c>
      <c r="K469" s="37" t="s">
        <v>3887</v>
      </c>
      <c r="L469" s="37" t="s">
        <v>3888</v>
      </c>
      <c r="M469" s="37" t="s">
        <v>3326</v>
      </c>
      <c r="N469" s="60" t="s">
        <v>3936</v>
      </c>
      <c r="O469" s="37" t="s">
        <v>24</v>
      </c>
      <c r="P469" s="37" t="s">
        <v>24</v>
      </c>
      <c r="Q469" s="37" t="s">
        <v>24</v>
      </c>
      <c r="R469" s="37" t="s">
        <v>24</v>
      </c>
      <c r="S469" s="37" t="s">
        <v>24</v>
      </c>
      <c r="T469" s="37" t="s">
        <v>24</v>
      </c>
      <c r="U469" s="37" t="s">
        <v>24</v>
      </c>
      <c r="V469" s="37" t="s">
        <v>24</v>
      </c>
      <c r="W469" s="37" t="s">
        <v>24</v>
      </c>
      <c r="X469" s="61" t="s">
        <v>24</v>
      </c>
      <c r="Y469" s="37" t="s">
        <v>24</v>
      </c>
      <c r="Z469" s="39">
        <v>1.39E-8</v>
      </c>
      <c r="AA469" s="56" t="s">
        <v>479</v>
      </c>
    </row>
    <row r="470" spans="1:27" ht="14.25" customHeight="1">
      <c r="A470" s="37" t="s">
        <v>3892</v>
      </c>
      <c r="B470" s="37" t="s">
        <v>3881</v>
      </c>
      <c r="C470" s="37" t="s">
        <v>3882</v>
      </c>
      <c r="D470" s="37" t="s">
        <v>3324</v>
      </c>
      <c r="E470" s="37" t="s">
        <v>3335</v>
      </c>
      <c r="F470" s="37" t="s">
        <v>3883</v>
      </c>
      <c r="G470" s="37" t="s">
        <v>3884</v>
      </c>
      <c r="H470" s="37" t="s">
        <v>3885</v>
      </c>
      <c r="I470" s="37" t="s">
        <v>3886</v>
      </c>
      <c r="J470" s="37" t="s">
        <v>2263</v>
      </c>
      <c r="K470" s="37" t="s">
        <v>3887</v>
      </c>
      <c r="L470" s="37" t="s">
        <v>3888</v>
      </c>
      <c r="M470" s="37" t="s">
        <v>3326</v>
      </c>
      <c r="N470" s="60" t="s">
        <v>3937</v>
      </c>
      <c r="O470" s="37" t="s">
        <v>24</v>
      </c>
      <c r="P470" s="37" t="s">
        <v>24</v>
      </c>
      <c r="Q470" s="37" t="s">
        <v>24</v>
      </c>
      <c r="R470" s="37" t="s">
        <v>24</v>
      </c>
      <c r="S470" s="37" t="s">
        <v>24</v>
      </c>
      <c r="T470" s="37" t="s">
        <v>24</v>
      </c>
      <c r="U470" s="37" t="s">
        <v>24</v>
      </c>
      <c r="V470" s="37" t="s">
        <v>24</v>
      </c>
      <c r="W470" s="37" t="s">
        <v>24</v>
      </c>
      <c r="X470" s="61" t="s">
        <v>24</v>
      </c>
      <c r="Y470" s="37" t="s">
        <v>24</v>
      </c>
      <c r="Z470" s="39">
        <v>1.39E-8</v>
      </c>
      <c r="AA470" s="56" t="s">
        <v>479</v>
      </c>
    </row>
    <row r="471" spans="1:27" ht="14.25" customHeight="1">
      <c r="A471" s="37" t="s">
        <v>3892</v>
      </c>
      <c r="B471" s="37" t="s">
        <v>3881</v>
      </c>
      <c r="C471" s="37" t="s">
        <v>3882</v>
      </c>
      <c r="D471" s="37" t="s">
        <v>3324</v>
      </c>
      <c r="E471" s="37" t="s">
        <v>3335</v>
      </c>
      <c r="F471" s="37" t="s">
        <v>3883</v>
      </c>
      <c r="G471" s="37" t="s">
        <v>3884</v>
      </c>
      <c r="H471" s="37" t="s">
        <v>3885</v>
      </c>
      <c r="I471" s="37" t="s">
        <v>3886</v>
      </c>
      <c r="J471" s="37" t="s">
        <v>2263</v>
      </c>
      <c r="K471" s="37" t="s">
        <v>3887</v>
      </c>
      <c r="L471" s="37" t="s">
        <v>3888</v>
      </c>
      <c r="M471" s="37" t="s">
        <v>3326</v>
      </c>
      <c r="N471" s="60" t="s">
        <v>3938</v>
      </c>
      <c r="O471" s="37" t="s">
        <v>24</v>
      </c>
      <c r="P471" s="37" t="s">
        <v>24</v>
      </c>
      <c r="Q471" s="37" t="s">
        <v>24</v>
      </c>
      <c r="R471" s="37" t="s">
        <v>24</v>
      </c>
      <c r="S471" s="37" t="s">
        <v>24</v>
      </c>
      <c r="T471" s="37" t="s">
        <v>24</v>
      </c>
      <c r="U471" s="37" t="s">
        <v>24</v>
      </c>
      <c r="V471" s="37" t="s">
        <v>24</v>
      </c>
      <c r="W471" s="37" t="s">
        <v>24</v>
      </c>
      <c r="X471" s="61" t="s">
        <v>24</v>
      </c>
      <c r="Y471" s="37" t="s">
        <v>24</v>
      </c>
      <c r="Z471" s="39">
        <v>1.39E-8</v>
      </c>
      <c r="AA471" s="56" t="s">
        <v>479</v>
      </c>
    </row>
    <row r="472" spans="1:27" ht="14.25" customHeight="1">
      <c r="A472" s="37" t="s">
        <v>3939</v>
      </c>
      <c r="B472" s="37" t="s">
        <v>3881</v>
      </c>
      <c r="C472" s="37" t="s">
        <v>3882</v>
      </c>
      <c r="D472" s="37" t="s">
        <v>3333</v>
      </c>
      <c r="E472" s="37" t="s">
        <v>3367</v>
      </c>
      <c r="F472" s="37" t="s">
        <v>3883</v>
      </c>
      <c r="G472" s="37" t="s">
        <v>3884</v>
      </c>
      <c r="H472" s="37" t="s">
        <v>3885</v>
      </c>
      <c r="I472" s="37" t="s">
        <v>3886</v>
      </c>
      <c r="J472" s="37" t="s">
        <v>2263</v>
      </c>
      <c r="K472" s="37" t="s">
        <v>3887</v>
      </c>
      <c r="L472" s="37" t="s">
        <v>3888</v>
      </c>
      <c r="M472" s="37" t="s">
        <v>3326</v>
      </c>
      <c r="N472" s="60" t="s">
        <v>3940</v>
      </c>
      <c r="O472" s="37" t="s">
        <v>24</v>
      </c>
      <c r="P472" s="37" t="s">
        <v>24</v>
      </c>
      <c r="Q472" s="37" t="s">
        <v>24</v>
      </c>
      <c r="R472" s="37" t="s">
        <v>24</v>
      </c>
      <c r="S472" s="37" t="s">
        <v>24</v>
      </c>
      <c r="T472" s="37" t="s">
        <v>24</v>
      </c>
      <c r="U472" s="37" t="s">
        <v>24</v>
      </c>
      <c r="V472" s="37" t="s">
        <v>24</v>
      </c>
      <c r="W472" s="37" t="s">
        <v>24</v>
      </c>
      <c r="X472" s="61" t="s">
        <v>24</v>
      </c>
      <c r="Y472" s="37" t="s">
        <v>24</v>
      </c>
      <c r="Z472" s="39">
        <v>1.39E-8</v>
      </c>
      <c r="AA472" s="56" t="s">
        <v>479</v>
      </c>
    </row>
    <row r="473" spans="1:27" ht="14.25" customHeight="1">
      <c r="A473" s="37" t="s">
        <v>3939</v>
      </c>
      <c r="B473" s="37" t="s">
        <v>3881</v>
      </c>
      <c r="C473" s="37" t="s">
        <v>3882</v>
      </c>
      <c r="D473" s="37" t="s">
        <v>3333</v>
      </c>
      <c r="E473" s="37" t="s">
        <v>3335</v>
      </c>
      <c r="F473" s="37" t="s">
        <v>3883</v>
      </c>
      <c r="G473" s="37" t="s">
        <v>3884</v>
      </c>
      <c r="H473" s="37" t="s">
        <v>3885</v>
      </c>
      <c r="I473" s="37" t="s">
        <v>3886</v>
      </c>
      <c r="J473" s="37" t="s">
        <v>2263</v>
      </c>
      <c r="K473" s="37" t="s">
        <v>3887</v>
      </c>
      <c r="L473" s="37" t="s">
        <v>3888</v>
      </c>
      <c r="M473" s="37" t="s">
        <v>3326</v>
      </c>
      <c r="N473" s="60" t="s">
        <v>3941</v>
      </c>
      <c r="O473" s="37" t="s">
        <v>24</v>
      </c>
      <c r="P473" s="37" t="s">
        <v>24</v>
      </c>
      <c r="Q473" s="37" t="s">
        <v>24</v>
      </c>
      <c r="R473" s="37" t="s">
        <v>24</v>
      </c>
      <c r="S473" s="37" t="s">
        <v>24</v>
      </c>
      <c r="T473" s="37" t="s">
        <v>24</v>
      </c>
      <c r="U473" s="37" t="s">
        <v>24</v>
      </c>
      <c r="V473" s="37" t="s">
        <v>24</v>
      </c>
      <c r="W473" s="37" t="s">
        <v>24</v>
      </c>
      <c r="X473" s="61" t="s">
        <v>24</v>
      </c>
      <c r="Y473" s="37" t="s">
        <v>24</v>
      </c>
      <c r="Z473" s="39">
        <v>1.39E-8</v>
      </c>
      <c r="AA473" s="56" t="s">
        <v>479</v>
      </c>
    </row>
    <row r="474" spans="1:27" ht="14.25" customHeight="1">
      <c r="A474" s="37" t="s">
        <v>3892</v>
      </c>
      <c r="B474" s="37" t="s">
        <v>3881</v>
      </c>
      <c r="C474" s="37" t="s">
        <v>3882</v>
      </c>
      <c r="D474" s="37" t="s">
        <v>3333</v>
      </c>
      <c r="E474" s="37" t="s">
        <v>3335</v>
      </c>
      <c r="F474" s="37" t="s">
        <v>3883</v>
      </c>
      <c r="G474" s="37" t="s">
        <v>3884</v>
      </c>
      <c r="H474" s="37" t="s">
        <v>3885</v>
      </c>
      <c r="I474" s="37" t="s">
        <v>3886</v>
      </c>
      <c r="J474" s="37" t="s">
        <v>2263</v>
      </c>
      <c r="K474" s="37" t="s">
        <v>3887</v>
      </c>
      <c r="L474" s="37" t="s">
        <v>3888</v>
      </c>
      <c r="M474" s="37" t="s">
        <v>3326</v>
      </c>
      <c r="N474" s="60" t="s">
        <v>3942</v>
      </c>
      <c r="O474" s="37" t="s">
        <v>24</v>
      </c>
      <c r="P474" s="37" t="s">
        <v>24</v>
      </c>
      <c r="Q474" s="37" t="s">
        <v>24</v>
      </c>
      <c r="R474" s="37" t="s">
        <v>24</v>
      </c>
      <c r="S474" s="37" t="s">
        <v>24</v>
      </c>
      <c r="T474" s="37" t="s">
        <v>24</v>
      </c>
      <c r="U474" s="37" t="s">
        <v>24</v>
      </c>
      <c r="V474" s="37" t="s">
        <v>24</v>
      </c>
      <c r="W474" s="37" t="s">
        <v>24</v>
      </c>
      <c r="X474" s="61" t="s">
        <v>24</v>
      </c>
      <c r="Y474" s="37" t="s">
        <v>24</v>
      </c>
      <c r="Z474" s="39">
        <v>1.39E-8</v>
      </c>
      <c r="AA474" s="56" t="s">
        <v>479</v>
      </c>
    </row>
    <row r="475" spans="1:27" ht="14.25" customHeight="1">
      <c r="A475" s="37" t="s">
        <v>3880</v>
      </c>
      <c r="B475" s="37" t="s">
        <v>3881</v>
      </c>
      <c r="C475" s="37" t="s">
        <v>3882</v>
      </c>
      <c r="D475" s="37" t="s">
        <v>3333</v>
      </c>
      <c r="E475" s="37" t="s">
        <v>3335</v>
      </c>
      <c r="F475" s="37" t="s">
        <v>3883</v>
      </c>
      <c r="G475" s="37" t="s">
        <v>3884</v>
      </c>
      <c r="H475" s="37" t="s">
        <v>3885</v>
      </c>
      <c r="I475" s="37" t="s">
        <v>3886</v>
      </c>
      <c r="J475" s="37" t="s">
        <v>2263</v>
      </c>
      <c r="K475" s="37" t="s">
        <v>3887</v>
      </c>
      <c r="L475" s="37" t="s">
        <v>3888</v>
      </c>
      <c r="M475" s="37" t="s">
        <v>3326</v>
      </c>
      <c r="N475" s="60" t="s">
        <v>3943</v>
      </c>
      <c r="O475" s="37" t="s">
        <v>24</v>
      </c>
      <c r="P475" s="37" t="s">
        <v>24</v>
      </c>
      <c r="Q475" s="37" t="s">
        <v>24</v>
      </c>
      <c r="R475" s="37" t="s">
        <v>24</v>
      </c>
      <c r="S475" s="37" t="s">
        <v>24</v>
      </c>
      <c r="T475" s="37" t="s">
        <v>24</v>
      </c>
      <c r="U475" s="37" t="s">
        <v>24</v>
      </c>
      <c r="V475" s="37" t="s">
        <v>24</v>
      </c>
      <c r="W475" s="37" t="s">
        <v>24</v>
      </c>
      <c r="X475" s="61" t="s">
        <v>24</v>
      </c>
      <c r="Y475" s="37" t="s">
        <v>24</v>
      </c>
      <c r="Z475" s="39">
        <v>1.39E-8</v>
      </c>
      <c r="AA475" s="56" t="s">
        <v>479</v>
      </c>
    </row>
    <row r="476" spans="1:27" ht="14.25" customHeight="1">
      <c r="A476" s="37" t="s">
        <v>3944</v>
      </c>
      <c r="B476" s="37" t="s">
        <v>3881</v>
      </c>
      <c r="C476" s="37" t="s">
        <v>3882</v>
      </c>
      <c r="D476" s="37" t="s">
        <v>3333</v>
      </c>
      <c r="E476" s="37" t="s">
        <v>3335</v>
      </c>
      <c r="F476" s="37" t="s">
        <v>3883</v>
      </c>
      <c r="G476" s="37" t="s">
        <v>3884</v>
      </c>
      <c r="H476" s="37" t="s">
        <v>3885</v>
      </c>
      <c r="I476" s="37" t="s">
        <v>3886</v>
      </c>
      <c r="J476" s="37" t="s">
        <v>2263</v>
      </c>
      <c r="K476" s="37" t="s">
        <v>3887</v>
      </c>
      <c r="L476" s="37" t="s">
        <v>3888</v>
      </c>
      <c r="M476" s="37" t="s">
        <v>3326</v>
      </c>
      <c r="N476" s="60" t="s">
        <v>3945</v>
      </c>
      <c r="O476" s="37" t="s">
        <v>24</v>
      </c>
      <c r="P476" s="37" t="s">
        <v>24</v>
      </c>
      <c r="Q476" s="37" t="s">
        <v>24</v>
      </c>
      <c r="R476" s="37" t="s">
        <v>24</v>
      </c>
      <c r="S476" s="37" t="s">
        <v>24</v>
      </c>
      <c r="T476" s="37" t="s">
        <v>24</v>
      </c>
      <c r="U476" s="37" t="s">
        <v>24</v>
      </c>
      <c r="V476" s="37" t="s">
        <v>24</v>
      </c>
      <c r="W476" s="37" t="s">
        <v>24</v>
      </c>
      <c r="X476" s="61" t="s">
        <v>24</v>
      </c>
      <c r="Y476" s="37" t="s">
        <v>24</v>
      </c>
      <c r="Z476" s="39">
        <v>1.39E-8</v>
      </c>
      <c r="AA476" s="56" t="s">
        <v>479</v>
      </c>
    </row>
    <row r="477" spans="1:27" ht="14.25" customHeight="1">
      <c r="A477" s="37" t="s">
        <v>3939</v>
      </c>
      <c r="B477" s="37" t="s">
        <v>3881</v>
      </c>
      <c r="C477" s="37" t="s">
        <v>3882</v>
      </c>
      <c r="D477" s="37" t="s">
        <v>3333</v>
      </c>
      <c r="E477" s="37" t="s">
        <v>3335</v>
      </c>
      <c r="F477" s="37" t="s">
        <v>3883</v>
      </c>
      <c r="G477" s="37" t="s">
        <v>3884</v>
      </c>
      <c r="H477" s="37" t="s">
        <v>3885</v>
      </c>
      <c r="I477" s="37" t="s">
        <v>3886</v>
      </c>
      <c r="J477" s="37" t="s">
        <v>2263</v>
      </c>
      <c r="K477" s="37" t="s">
        <v>3887</v>
      </c>
      <c r="L477" s="37" t="s">
        <v>3888</v>
      </c>
      <c r="M477" s="37" t="s">
        <v>3326</v>
      </c>
      <c r="N477" s="60" t="s">
        <v>3946</v>
      </c>
      <c r="O477" s="37" t="s">
        <v>24</v>
      </c>
      <c r="P477" s="37" t="s">
        <v>24</v>
      </c>
      <c r="Q477" s="37" t="s">
        <v>24</v>
      </c>
      <c r="R477" s="37" t="s">
        <v>24</v>
      </c>
      <c r="S477" s="37" t="s">
        <v>24</v>
      </c>
      <c r="T477" s="37" t="s">
        <v>24</v>
      </c>
      <c r="U477" s="37" t="s">
        <v>24</v>
      </c>
      <c r="V477" s="37" t="s">
        <v>24</v>
      </c>
      <c r="W477" s="37" t="s">
        <v>24</v>
      </c>
      <c r="X477" s="61" t="s">
        <v>24</v>
      </c>
      <c r="Y477" s="37" t="s">
        <v>24</v>
      </c>
      <c r="Z477" s="39">
        <v>1.39E-8</v>
      </c>
      <c r="AA477" s="56" t="s">
        <v>479</v>
      </c>
    </row>
    <row r="478" spans="1:27" ht="14.25" customHeight="1">
      <c r="A478" s="37" t="s">
        <v>3947</v>
      </c>
      <c r="B478" s="37" t="s">
        <v>3933</v>
      </c>
      <c r="C478" s="37" t="s">
        <v>3934</v>
      </c>
      <c r="D478" s="37" t="s">
        <v>3333</v>
      </c>
      <c r="E478" s="37" t="s">
        <v>3340</v>
      </c>
      <c r="F478" s="37" t="s">
        <v>3883</v>
      </c>
      <c r="G478" s="37" t="s">
        <v>3884</v>
      </c>
      <c r="H478" s="37" t="s">
        <v>3935</v>
      </c>
      <c r="I478" s="37" t="s">
        <v>3886</v>
      </c>
      <c r="J478" s="37" t="s">
        <v>2263</v>
      </c>
      <c r="K478" s="37" t="s">
        <v>3887</v>
      </c>
      <c r="L478" s="37" t="s">
        <v>3888</v>
      </c>
      <c r="M478" s="37" t="s">
        <v>3326</v>
      </c>
      <c r="N478" s="60" t="s">
        <v>3948</v>
      </c>
      <c r="O478" s="37" t="s">
        <v>24</v>
      </c>
      <c r="P478" s="37" t="s">
        <v>24</v>
      </c>
      <c r="Q478" s="37" t="s">
        <v>24</v>
      </c>
      <c r="R478" s="37" t="s">
        <v>24</v>
      </c>
      <c r="S478" s="37" t="s">
        <v>24</v>
      </c>
      <c r="T478" s="37" t="s">
        <v>24</v>
      </c>
      <c r="U478" s="37" t="s">
        <v>24</v>
      </c>
      <c r="V478" s="37" t="s">
        <v>24</v>
      </c>
      <c r="W478" s="37" t="s">
        <v>24</v>
      </c>
      <c r="X478" s="61" t="s">
        <v>24</v>
      </c>
      <c r="Y478" s="37" t="s">
        <v>24</v>
      </c>
      <c r="Z478" s="39">
        <v>1.39E-8</v>
      </c>
      <c r="AA478" s="56" t="s">
        <v>479</v>
      </c>
    </row>
    <row r="479" spans="1:27" ht="14.25" customHeight="1">
      <c r="A479" s="37" t="s">
        <v>3880</v>
      </c>
      <c r="B479" s="37" t="s">
        <v>3881</v>
      </c>
      <c r="C479" s="37" t="s">
        <v>3882</v>
      </c>
      <c r="D479" s="37" t="s">
        <v>3333</v>
      </c>
      <c r="E479" s="37" t="s">
        <v>3335</v>
      </c>
      <c r="F479" s="37" t="s">
        <v>3883</v>
      </c>
      <c r="G479" s="37" t="s">
        <v>3884</v>
      </c>
      <c r="H479" s="37" t="s">
        <v>3885</v>
      </c>
      <c r="I479" s="37" t="s">
        <v>3886</v>
      </c>
      <c r="J479" s="37" t="s">
        <v>2263</v>
      </c>
      <c r="K479" s="37" t="s">
        <v>3887</v>
      </c>
      <c r="L479" s="37" t="s">
        <v>3888</v>
      </c>
      <c r="M479" s="37" t="s">
        <v>3326</v>
      </c>
      <c r="N479" s="60" t="s">
        <v>3949</v>
      </c>
      <c r="O479" s="37" t="s">
        <v>24</v>
      </c>
      <c r="P479" s="37" t="s">
        <v>24</v>
      </c>
      <c r="Q479" s="37" t="s">
        <v>24</v>
      </c>
      <c r="R479" s="37" t="s">
        <v>24</v>
      </c>
      <c r="S479" s="37" t="s">
        <v>24</v>
      </c>
      <c r="T479" s="37" t="s">
        <v>24</v>
      </c>
      <c r="U479" s="37" t="s">
        <v>24</v>
      </c>
      <c r="V479" s="37" t="s">
        <v>24</v>
      </c>
      <c r="W479" s="37" t="s">
        <v>24</v>
      </c>
      <c r="X479" s="61" t="s">
        <v>24</v>
      </c>
      <c r="Y479" s="37" t="s">
        <v>24</v>
      </c>
      <c r="Z479" s="39">
        <v>1.39E-8</v>
      </c>
      <c r="AA479" s="56" t="s">
        <v>479</v>
      </c>
    </row>
    <row r="480" spans="1:27" ht="14.25" customHeight="1">
      <c r="A480" s="37" t="s">
        <v>3950</v>
      </c>
      <c r="B480" s="37" t="s">
        <v>3933</v>
      </c>
      <c r="C480" s="37" t="s">
        <v>3934</v>
      </c>
      <c r="D480" s="37" t="s">
        <v>3333</v>
      </c>
      <c r="E480" s="37" t="s">
        <v>3340</v>
      </c>
      <c r="F480" s="37" t="s">
        <v>3883</v>
      </c>
      <c r="G480" s="37" t="s">
        <v>3884</v>
      </c>
      <c r="H480" s="37" t="s">
        <v>3935</v>
      </c>
      <c r="I480" s="37" t="s">
        <v>3886</v>
      </c>
      <c r="J480" s="37" t="s">
        <v>2263</v>
      </c>
      <c r="K480" s="37" t="s">
        <v>3887</v>
      </c>
      <c r="L480" s="37" t="s">
        <v>3888</v>
      </c>
      <c r="M480" s="37" t="s">
        <v>3326</v>
      </c>
      <c r="N480" s="60" t="s">
        <v>3951</v>
      </c>
      <c r="O480" s="37" t="s">
        <v>24</v>
      </c>
      <c r="P480" s="37" t="s">
        <v>24</v>
      </c>
      <c r="Q480" s="37" t="s">
        <v>24</v>
      </c>
      <c r="R480" s="37" t="s">
        <v>24</v>
      </c>
      <c r="S480" s="37" t="s">
        <v>24</v>
      </c>
      <c r="T480" s="37" t="s">
        <v>24</v>
      </c>
      <c r="U480" s="37" t="s">
        <v>24</v>
      </c>
      <c r="V480" s="37" t="s">
        <v>24</v>
      </c>
      <c r="W480" s="37" t="s">
        <v>24</v>
      </c>
      <c r="X480" s="61" t="s">
        <v>24</v>
      </c>
      <c r="Y480" s="37" t="s">
        <v>24</v>
      </c>
      <c r="Z480" s="39">
        <v>1.39E-8</v>
      </c>
      <c r="AA480" s="56" t="s">
        <v>479</v>
      </c>
    </row>
    <row r="481" spans="1:27" ht="14.25" customHeight="1">
      <c r="A481" s="37" t="s">
        <v>3950</v>
      </c>
      <c r="B481" s="37" t="s">
        <v>3933</v>
      </c>
      <c r="C481" s="37" t="s">
        <v>3934</v>
      </c>
      <c r="D481" s="37" t="s">
        <v>3333</v>
      </c>
      <c r="E481" s="37" t="s">
        <v>3335</v>
      </c>
      <c r="F481" s="37" t="s">
        <v>3883</v>
      </c>
      <c r="G481" s="37" t="s">
        <v>3884</v>
      </c>
      <c r="H481" s="37" t="s">
        <v>3935</v>
      </c>
      <c r="I481" s="37" t="s">
        <v>3886</v>
      </c>
      <c r="J481" s="37" t="s">
        <v>2263</v>
      </c>
      <c r="K481" s="37" t="s">
        <v>3887</v>
      </c>
      <c r="L481" s="37" t="s">
        <v>3888</v>
      </c>
      <c r="M481" s="37" t="s">
        <v>3326</v>
      </c>
      <c r="N481" s="60" t="s">
        <v>3952</v>
      </c>
      <c r="O481" s="37" t="s">
        <v>24</v>
      </c>
      <c r="P481" s="37" t="s">
        <v>24</v>
      </c>
      <c r="Q481" s="37" t="s">
        <v>24</v>
      </c>
      <c r="R481" s="37" t="s">
        <v>24</v>
      </c>
      <c r="S481" s="37" t="s">
        <v>24</v>
      </c>
      <c r="T481" s="37" t="s">
        <v>24</v>
      </c>
      <c r="U481" s="37" t="s">
        <v>24</v>
      </c>
      <c r="V481" s="37" t="s">
        <v>24</v>
      </c>
      <c r="W481" s="37" t="s">
        <v>24</v>
      </c>
      <c r="X481" s="61" t="s">
        <v>24</v>
      </c>
      <c r="Y481" s="37" t="s">
        <v>24</v>
      </c>
      <c r="Z481" s="39">
        <v>1.39E-8</v>
      </c>
      <c r="AA481" s="56" t="s">
        <v>479</v>
      </c>
    </row>
    <row r="482" spans="1:27" ht="14.25" customHeight="1">
      <c r="A482" s="37" t="s">
        <v>3776</v>
      </c>
      <c r="B482" s="37" t="s">
        <v>3933</v>
      </c>
      <c r="C482" s="37" t="s">
        <v>3934</v>
      </c>
      <c r="D482" s="37" t="s">
        <v>3333</v>
      </c>
      <c r="E482" s="37" t="s">
        <v>3370</v>
      </c>
      <c r="F482" s="37" t="s">
        <v>3883</v>
      </c>
      <c r="G482" s="37" t="s">
        <v>3884</v>
      </c>
      <c r="H482" s="37" t="s">
        <v>3935</v>
      </c>
      <c r="I482" s="37" t="s">
        <v>3886</v>
      </c>
      <c r="J482" s="37" t="s">
        <v>2263</v>
      </c>
      <c r="K482" s="37" t="s">
        <v>3887</v>
      </c>
      <c r="L482" s="37" t="s">
        <v>3888</v>
      </c>
      <c r="M482" s="37" t="s">
        <v>3326</v>
      </c>
      <c r="N482" s="60" t="s">
        <v>3953</v>
      </c>
      <c r="O482" s="37" t="s">
        <v>24</v>
      </c>
      <c r="P482" s="37" t="s">
        <v>24</v>
      </c>
      <c r="Q482" s="37" t="s">
        <v>24</v>
      </c>
      <c r="R482" s="37" t="s">
        <v>24</v>
      </c>
      <c r="S482" s="37" t="s">
        <v>24</v>
      </c>
      <c r="T482" s="37" t="s">
        <v>24</v>
      </c>
      <c r="U482" s="37" t="s">
        <v>24</v>
      </c>
      <c r="V482" s="37" t="s">
        <v>24</v>
      </c>
      <c r="W482" s="37" t="s">
        <v>24</v>
      </c>
      <c r="X482" s="61" t="s">
        <v>24</v>
      </c>
      <c r="Y482" s="37" t="s">
        <v>24</v>
      </c>
      <c r="Z482" s="39">
        <v>1.39E-8</v>
      </c>
      <c r="AA482" s="56" t="s">
        <v>479</v>
      </c>
    </row>
    <row r="483" spans="1:27" ht="14.25" customHeight="1">
      <c r="A483" s="37" t="s">
        <v>3892</v>
      </c>
      <c r="B483" s="37" t="s">
        <v>3881</v>
      </c>
      <c r="C483" s="37" t="s">
        <v>3882</v>
      </c>
      <c r="D483" s="37" t="s">
        <v>3333</v>
      </c>
      <c r="E483" s="37" t="s">
        <v>3335</v>
      </c>
      <c r="F483" s="37" t="s">
        <v>3883</v>
      </c>
      <c r="G483" s="37" t="s">
        <v>3884</v>
      </c>
      <c r="H483" s="37" t="s">
        <v>3885</v>
      </c>
      <c r="I483" s="37" t="s">
        <v>3886</v>
      </c>
      <c r="J483" s="37" t="s">
        <v>2263</v>
      </c>
      <c r="K483" s="37" t="s">
        <v>3887</v>
      </c>
      <c r="L483" s="37" t="s">
        <v>3888</v>
      </c>
      <c r="M483" s="37" t="s">
        <v>3326</v>
      </c>
      <c r="N483" s="60" t="s">
        <v>3954</v>
      </c>
      <c r="O483" s="37" t="s">
        <v>24</v>
      </c>
      <c r="P483" s="37" t="s">
        <v>24</v>
      </c>
      <c r="Q483" s="37" t="s">
        <v>24</v>
      </c>
      <c r="R483" s="37" t="s">
        <v>24</v>
      </c>
      <c r="S483" s="37" t="s">
        <v>24</v>
      </c>
      <c r="T483" s="37" t="s">
        <v>24</v>
      </c>
      <c r="U483" s="37" t="s">
        <v>24</v>
      </c>
      <c r="V483" s="37" t="s">
        <v>24</v>
      </c>
      <c r="W483" s="37" t="s">
        <v>24</v>
      </c>
      <c r="X483" s="61" t="s">
        <v>24</v>
      </c>
      <c r="Y483" s="37" t="s">
        <v>24</v>
      </c>
      <c r="Z483" s="39">
        <v>1.39E-8</v>
      </c>
      <c r="AA483" s="56" t="s">
        <v>479</v>
      </c>
    </row>
    <row r="484" spans="1:27" ht="14.25" customHeight="1">
      <c r="A484" s="37" t="s">
        <v>3955</v>
      </c>
      <c r="B484" s="37" t="s">
        <v>3933</v>
      </c>
      <c r="C484" s="37" t="s">
        <v>3934</v>
      </c>
      <c r="D484" s="37" t="s">
        <v>3333</v>
      </c>
      <c r="E484" s="37" t="s">
        <v>3335</v>
      </c>
      <c r="F484" s="37" t="s">
        <v>3883</v>
      </c>
      <c r="G484" s="37" t="s">
        <v>3884</v>
      </c>
      <c r="H484" s="37" t="s">
        <v>3935</v>
      </c>
      <c r="I484" s="37" t="s">
        <v>3886</v>
      </c>
      <c r="J484" s="37" t="s">
        <v>2263</v>
      </c>
      <c r="K484" s="37" t="s">
        <v>3887</v>
      </c>
      <c r="L484" s="37" t="s">
        <v>3888</v>
      </c>
      <c r="M484" s="37" t="s">
        <v>3326</v>
      </c>
      <c r="N484" s="60" t="s">
        <v>3956</v>
      </c>
      <c r="O484" s="37" t="s">
        <v>24</v>
      </c>
      <c r="P484" s="37" t="s">
        <v>24</v>
      </c>
      <c r="Q484" s="37" t="s">
        <v>24</v>
      </c>
      <c r="R484" s="37" t="s">
        <v>24</v>
      </c>
      <c r="S484" s="37" t="s">
        <v>24</v>
      </c>
      <c r="T484" s="37" t="s">
        <v>24</v>
      </c>
      <c r="U484" s="37" t="s">
        <v>24</v>
      </c>
      <c r="V484" s="37" t="s">
        <v>24</v>
      </c>
      <c r="W484" s="37" t="s">
        <v>24</v>
      </c>
      <c r="X484" s="61" t="s">
        <v>24</v>
      </c>
      <c r="Y484" s="37" t="s">
        <v>24</v>
      </c>
      <c r="Z484" s="39">
        <v>1.39E-8</v>
      </c>
      <c r="AA484" s="56" t="s">
        <v>479</v>
      </c>
    </row>
    <row r="485" spans="1:27" ht="14.25" customHeight="1">
      <c r="A485" s="37" t="s">
        <v>3957</v>
      </c>
      <c r="B485" s="37" t="s">
        <v>3881</v>
      </c>
      <c r="C485" s="37" t="s">
        <v>3882</v>
      </c>
      <c r="D485" s="37" t="s">
        <v>3333</v>
      </c>
      <c r="E485" s="37" t="s">
        <v>3370</v>
      </c>
      <c r="F485" s="37" t="s">
        <v>3883</v>
      </c>
      <c r="G485" s="37" t="s">
        <v>3884</v>
      </c>
      <c r="H485" s="37" t="s">
        <v>3885</v>
      </c>
      <c r="I485" s="37" t="s">
        <v>3886</v>
      </c>
      <c r="J485" s="37" t="s">
        <v>2263</v>
      </c>
      <c r="K485" s="37" t="s">
        <v>3887</v>
      </c>
      <c r="L485" s="37" t="s">
        <v>3888</v>
      </c>
      <c r="M485" s="37" t="s">
        <v>3326</v>
      </c>
      <c r="N485" s="60" t="s">
        <v>3958</v>
      </c>
      <c r="O485" s="37" t="s">
        <v>24</v>
      </c>
      <c r="P485" s="37" t="s">
        <v>24</v>
      </c>
      <c r="Q485" s="37" t="s">
        <v>24</v>
      </c>
      <c r="R485" s="37" t="s">
        <v>24</v>
      </c>
      <c r="S485" s="37" t="s">
        <v>24</v>
      </c>
      <c r="T485" s="37" t="s">
        <v>24</v>
      </c>
      <c r="U485" s="37" t="s">
        <v>24</v>
      </c>
      <c r="V485" s="37" t="s">
        <v>24</v>
      </c>
      <c r="W485" s="37" t="s">
        <v>24</v>
      </c>
      <c r="X485" s="61" t="s">
        <v>24</v>
      </c>
      <c r="Y485" s="37" t="s">
        <v>24</v>
      </c>
      <c r="Z485" s="39">
        <v>1.39E-8</v>
      </c>
      <c r="AA485" s="56" t="s">
        <v>479</v>
      </c>
    </row>
    <row r="486" spans="1:27" ht="14.25" customHeight="1">
      <c r="A486" s="37" t="s">
        <v>3944</v>
      </c>
      <c r="B486" s="37" t="s">
        <v>3881</v>
      </c>
      <c r="C486" s="37" t="s">
        <v>3882</v>
      </c>
      <c r="D486" s="37" t="s">
        <v>3333</v>
      </c>
      <c r="E486" s="37" t="s">
        <v>3335</v>
      </c>
      <c r="F486" s="37" t="s">
        <v>3883</v>
      </c>
      <c r="G486" s="37" t="s">
        <v>3884</v>
      </c>
      <c r="H486" s="37" t="s">
        <v>3885</v>
      </c>
      <c r="I486" s="37" t="s">
        <v>3886</v>
      </c>
      <c r="J486" s="37" t="s">
        <v>2263</v>
      </c>
      <c r="K486" s="37" t="s">
        <v>3887</v>
      </c>
      <c r="L486" s="37" t="s">
        <v>3888</v>
      </c>
      <c r="M486" s="37" t="s">
        <v>3326</v>
      </c>
      <c r="N486" s="60" t="s">
        <v>3959</v>
      </c>
      <c r="O486" s="37" t="s">
        <v>24</v>
      </c>
      <c r="P486" s="37" t="s">
        <v>24</v>
      </c>
      <c r="Q486" s="37" t="s">
        <v>24</v>
      </c>
      <c r="R486" s="37" t="s">
        <v>24</v>
      </c>
      <c r="S486" s="37" t="s">
        <v>24</v>
      </c>
      <c r="T486" s="37" t="s">
        <v>24</v>
      </c>
      <c r="U486" s="37" t="s">
        <v>24</v>
      </c>
      <c r="V486" s="37" t="s">
        <v>24</v>
      </c>
      <c r="W486" s="37" t="s">
        <v>24</v>
      </c>
      <c r="X486" s="61" t="s">
        <v>24</v>
      </c>
      <c r="Y486" s="37" t="s">
        <v>24</v>
      </c>
      <c r="Z486" s="39">
        <v>1.39E-8</v>
      </c>
      <c r="AA486" s="56" t="s">
        <v>479</v>
      </c>
    </row>
    <row r="487" spans="1:27" ht="14.25" customHeight="1">
      <c r="A487" s="37" t="s">
        <v>3960</v>
      </c>
      <c r="B487" s="37" t="s">
        <v>3933</v>
      </c>
      <c r="C487" s="37" t="s">
        <v>3934</v>
      </c>
      <c r="D487" s="37" t="s">
        <v>3388</v>
      </c>
      <c r="E487" s="37" t="s">
        <v>3335</v>
      </c>
      <c r="F487" s="37" t="s">
        <v>3883</v>
      </c>
      <c r="G487" s="37" t="s">
        <v>3884</v>
      </c>
      <c r="H487" s="37" t="s">
        <v>3935</v>
      </c>
      <c r="I487" s="37" t="s">
        <v>3886</v>
      </c>
      <c r="J487" s="37" t="s">
        <v>2263</v>
      </c>
      <c r="K487" s="37" t="s">
        <v>3887</v>
      </c>
      <c r="L487" s="37" t="s">
        <v>3888</v>
      </c>
      <c r="M487" s="37" t="s">
        <v>3326</v>
      </c>
      <c r="N487" s="60" t="s">
        <v>3961</v>
      </c>
      <c r="O487" s="37" t="s">
        <v>24</v>
      </c>
      <c r="P487" s="37" t="s">
        <v>24</v>
      </c>
      <c r="Q487" s="37" t="s">
        <v>24</v>
      </c>
      <c r="R487" s="37" t="s">
        <v>24</v>
      </c>
      <c r="S487" s="37" t="s">
        <v>24</v>
      </c>
      <c r="T487" s="37" t="s">
        <v>24</v>
      </c>
      <c r="U487" s="37" t="s">
        <v>24</v>
      </c>
      <c r="V487" s="37" t="s">
        <v>24</v>
      </c>
      <c r="W487" s="37" t="s">
        <v>24</v>
      </c>
      <c r="X487" s="61" t="s">
        <v>24</v>
      </c>
      <c r="Y487" s="37" t="s">
        <v>24</v>
      </c>
      <c r="Z487" s="39">
        <v>1.39E-8</v>
      </c>
      <c r="AA487" s="56" t="s">
        <v>479</v>
      </c>
    </row>
    <row r="488" spans="1:27" ht="14.25" customHeight="1">
      <c r="A488" s="37" t="s">
        <v>3892</v>
      </c>
      <c r="B488" s="37" t="s">
        <v>3881</v>
      </c>
      <c r="C488" s="37" t="s">
        <v>3882</v>
      </c>
      <c r="D488" s="37" t="s">
        <v>3388</v>
      </c>
      <c r="E488" s="37" t="s">
        <v>3335</v>
      </c>
      <c r="F488" s="37" t="s">
        <v>3883</v>
      </c>
      <c r="G488" s="37" t="s">
        <v>3884</v>
      </c>
      <c r="H488" s="37" t="s">
        <v>3885</v>
      </c>
      <c r="I488" s="37" t="s">
        <v>3886</v>
      </c>
      <c r="J488" s="37" t="s">
        <v>2263</v>
      </c>
      <c r="K488" s="37" t="s">
        <v>3887</v>
      </c>
      <c r="L488" s="37" t="s">
        <v>3888</v>
      </c>
      <c r="M488" s="37" t="s">
        <v>3326</v>
      </c>
      <c r="N488" s="60" t="s">
        <v>3962</v>
      </c>
      <c r="O488" s="37" t="s">
        <v>24</v>
      </c>
      <c r="P488" s="37" t="s">
        <v>24</v>
      </c>
      <c r="Q488" s="37" t="s">
        <v>24</v>
      </c>
      <c r="R488" s="37" t="s">
        <v>24</v>
      </c>
      <c r="S488" s="37" t="s">
        <v>24</v>
      </c>
      <c r="T488" s="37" t="s">
        <v>24</v>
      </c>
      <c r="U488" s="37" t="s">
        <v>24</v>
      </c>
      <c r="V488" s="37" t="s">
        <v>24</v>
      </c>
      <c r="W488" s="37" t="s">
        <v>24</v>
      </c>
      <c r="X488" s="61" t="s">
        <v>24</v>
      </c>
      <c r="Y488" s="37" t="s">
        <v>24</v>
      </c>
      <c r="Z488" s="39">
        <v>1.39E-8</v>
      </c>
      <c r="AA488" s="56" t="s">
        <v>479</v>
      </c>
    </row>
    <row r="489" spans="1:27" ht="14.25" customHeight="1">
      <c r="A489" s="37" t="s">
        <v>3963</v>
      </c>
      <c r="B489" s="37" t="s">
        <v>3933</v>
      </c>
      <c r="C489" s="37" t="s">
        <v>3934</v>
      </c>
      <c r="D489" s="37" t="s">
        <v>3388</v>
      </c>
      <c r="E489" s="37" t="s">
        <v>3340</v>
      </c>
      <c r="F489" s="37" t="s">
        <v>3883</v>
      </c>
      <c r="G489" s="37" t="s">
        <v>3884</v>
      </c>
      <c r="H489" s="37" t="s">
        <v>3935</v>
      </c>
      <c r="I489" s="37" t="s">
        <v>3886</v>
      </c>
      <c r="J489" s="37" t="s">
        <v>2263</v>
      </c>
      <c r="K489" s="37" t="s">
        <v>3887</v>
      </c>
      <c r="L489" s="37" t="s">
        <v>3888</v>
      </c>
      <c r="M489" s="37" t="s">
        <v>3326</v>
      </c>
      <c r="N489" s="60" t="s">
        <v>3964</v>
      </c>
      <c r="O489" s="37" t="s">
        <v>24</v>
      </c>
      <c r="P489" s="37" t="s">
        <v>24</v>
      </c>
      <c r="Q489" s="37" t="s">
        <v>24</v>
      </c>
      <c r="R489" s="37" t="s">
        <v>24</v>
      </c>
      <c r="S489" s="37" t="s">
        <v>24</v>
      </c>
      <c r="T489" s="37" t="s">
        <v>24</v>
      </c>
      <c r="U489" s="37" t="s">
        <v>24</v>
      </c>
      <c r="V489" s="37" t="s">
        <v>24</v>
      </c>
      <c r="W489" s="37" t="s">
        <v>24</v>
      </c>
      <c r="X489" s="61" t="s">
        <v>24</v>
      </c>
      <c r="Y489" s="37" t="s">
        <v>24</v>
      </c>
      <c r="Z489" s="39">
        <v>1.39E-8</v>
      </c>
      <c r="AA489" s="56" t="s">
        <v>479</v>
      </c>
    </row>
    <row r="490" spans="1:27" ht="14.25" customHeight="1">
      <c r="A490" s="37" t="s">
        <v>3965</v>
      </c>
      <c r="B490" s="37" t="s">
        <v>3881</v>
      </c>
      <c r="C490" s="37" t="s">
        <v>3882</v>
      </c>
      <c r="D490" s="37" t="s">
        <v>3388</v>
      </c>
      <c r="E490" s="37" t="s">
        <v>3335</v>
      </c>
      <c r="F490" s="37" t="s">
        <v>3883</v>
      </c>
      <c r="G490" s="37" t="s">
        <v>3884</v>
      </c>
      <c r="H490" s="37" t="s">
        <v>3885</v>
      </c>
      <c r="I490" s="37" t="s">
        <v>3886</v>
      </c>
      <c r="J490" s="37" t="s">
        <v>2263</v>
      </c>
      <c r="K490" s="37" t="s">
        <v>3887</v>
      </c>
      <c r="L490" s="37" t="s">
        <v>3888</v>
      </c>
      <c r="M490" s="37" t="s">
        <v>3326</v>
      </c>
      <c r="N490" s="60" t="s">
        <v>3966</v>
      </c>
      <c r="O490" s="37" t="s">
        <v>24</v>
      </c>
      <c r="P490" s="37" t="s">
        <v>24</v>
      </c>
      <c r="Q490" s="37" t="s">
        <v>24</v>
      </c>
      <c r="R490" s="37" t="s">
        <v>24</v>
      </c>
      <c r="S490" s="37" t="s">
        <v>24</v>
      </c>
      <c r="T490" s="37" t="s">
        <v>24</v>
      </c>
      <c r="U490" s="37" t="s">
        <v>24</v>
      </c>
      <c r="V490" s="37" t="s">
        <v>24</v>
      </c>
      <c r="W490" s="37" t="s">
        <v>24</v>
      </c>
      <c r="X490" s="61" t="s">
        <v>24</v>
      </c>
      <c r="Y490" s="37" t="s">
        <v>24</v>
      </c>
      <c r="Z490" s="39">
        <v>1.39E-8</v>
      </c>
      <c r="AA490" s="56" t="s">
        <v>479</v>
      </c>
    </row>
    <row r="491" spans="1:27" ht="14.25" customHeight="1">
      <c r="A491" s="37" t="s">
        <v>3967</v>
      </c>
      <c r="B491" s="37" t="s">
        <v>3968</v>
      </c>
      <c r="C491" s="37" t="s">
        <v>3969</v>
      </c>
      <c r="D491" s="37" t="s">
        <v>3308</v>
      </c>
      <c r="E491" s="37" t="s">
        <v>3335</v>
      </c>
      <c r="F491" s="37" t="s">
        <v>3310</v>
      </c>
      <c r="G491" s="37" t="s">
        <v>3970</v>
      </c>
      <c r="H491" s="37" t="s">
        <v>3971</v>
      </c>
      <c r="I491" s="37" t="s">
        <v>3486</v>
      </c>
      <c r="J491" s="37" t="s">
        <v>380</v>
      </c>
      <c r="K491" s="37" t="s">
        <v>3972</v>
      </c>
      <c r="L491" s="37" t="s">
        <v>3973</v>
      </c>
      <c r="M491" s="37" t="s">
        <v>3326</v>
      </c>
      <c r="N491" s="60" t="s">
        <v>3974</v>
      </c>
      <c r="O491" s="37" t="s">
        <v>3116</v>
      </c>
      <c r="P491" s="38">
        <v>0.99931751899999999</v>
      </c>
      <c r="Q491" s="38">
        <v>-0.89110042499999997</v>
      </c>
      <c r="R491" s="38">
        <v>2</v>
      </c>
      <c r="S491" s="38">
        <v>17.239999999999998</v>
      </c>
      <c r="T491" s="56" t="s">
        <v>24</v>
      </c>
      <c r="U491" s="37" t="s">
        <v>24</v>
      </c>
      <c r="V491" s="37" t="s">
        <v>24</v>
      </c>
      <c r="W491" s="37" t="s">
        <v>24</v>
      </c>
      <c r="X491" s="61" t="s">
        <v>3477</v>
      </c>
      <c r="Y491" s="61" t="s">
        <v>3975</v>
      </c>
      <c r="Z491" s="39">
        <v>1.8199999999999999E-12</v>
      </c>
      <c r="AA491" s="37" t="s">
        <v>379</v>
      </c>
    </row>
    <row r="492" spans="1:27" ht="14.25" customHeight="1">
      <c r="A492" s="37" t="s">
        <v>3976</v>
      </c>
      <c r="B492" s="37" t="s">
        <v>3977</v>
      </c>
      <c r="C492" s="37" t="s">
        <v>3978</v>
      </c>
      <c r="D492" s="37" t="s">
        <v>3308</v>
      </c>
      <c r="E492" s="37" t="s">
        <v>3335</v>
      </c>
      <c r="F492" s="37" t="s">
        <v>3310</v>
      </c>
      <c r="G492" s="37" t="s">
        <v>3979</v>
      </c>
      <c r="H492" s="37" t="s">
        <v>3980</v>
      </c>
      <c r="I492" s="37" t="s">
        <v>3486</v>
      </c>
      <c r="J492" s="37" t="s">
        <v>380</v>
      </c>
      <c r="K492" s="37" t="s">
        <v>3972</v>
      </c>
      <c r="L492" s="37" t="s">
        <v>3973</v>
      </c>
      <c r="M492" s="37" t="s">
        <v>3326</v>
      </c>
      <c r="N492" s="60" t="s">
        <v>3981</v>
      </c>
      <c r="O492" s="37" t="s">
        <v>3116</v>
      </c>
      <c r="P492" s="38">
        <v>0.99931751899999999</v>
      </c>
      <c r="Q492" s="38">
        <v>-0.89110042499999997</v>
      </c>
      <c r="R492" s="38">
        <v>2</v>
      </c>
      <c r="S492" s="38">
        <v>17.239999999999998</v>
      </c>
      <c r="T492" s="56" t="s">
        <v>24</v>
      </c>
      <c r="U492" s="37" t="s">
        <v>24</v>
      </c>
      <c r="V492" s="37" t="s">
        <v>24</v>
      </c>
      <c r="W492" s="37" t="s">
        <v>24</v>
      </c>
      <c r="X492" s="61" t="s">
        <v>3477</v>
      </c>
      <c r="Y492" s="61" t="s">
        <v>3975</v>
      </c>
      <c r="Z492" s="39">
        <v>1.8199999999999999E-12</v>
      </c>
      <c r="AA492" s="37" t="s">
        <v>379</v>
      </c>
    </row>
    <row r="493" spans="1:27" ht="14.25" customHeight="1">
      <c r="A493" s="37" t="s">
        <v>3377</v>
      </c>
      <c r="B493" s="37" t="s">
        <v>3982</v>
      </c>
      <c r="C493" s="37" t="s">
        <v>3983</v>
      </c>
      <c r="D493" s="37" t="s">
        <v>3308</v>
      </c>
      <c r="E493" s="37" t="s">
        <v>3335</v>
      </c>
      <c r="F493" s="37" t="s">
        <v>3310</v>
      </c>
      <c r="G493" s="37" t="s">
        <v>3984</v>
      </c>
      <c r="H493" s="37" t="s">
        <v>3985</v>
      </c>
      <c r="I493" s="37" t="s">
        <v>3486</v>
      </c>
      <c r="J493" s="37" t="s">
        <v>380</v>
      </c>
      <c r="K493" s="37" t="s">
        <v>3972</v>
      </c>
      <c r="L493" s="37" t="s">
        <v>3973</v>
      </c>
      <c r="M493" s="37" t="s">
        <v>3326</v>
      </c>
      <c r="N493" s="60" t="s">
        <v>3986</v>
      </c>
      <c r="O493" s="37" t="s">
        <v>3116</v>
      </c>
      <c r="P493" s="38">
        <v>0.99931751899999999</v>
      </c>
      <c r="Q493" s="38">
        <v>-0.89110042499999997</v>
      </c>
      <c r="R493" s="38">
        <v>2</v>
      </c>
      <c r="S493" s="38">
        <v>17.239999999999998</v>
      </c>
      <c r="T493" s="56" t="s">
        <v>24</v>
      </c>
      <c r="U493" s="37" t="s">
        <v>24</v>
      </c>
      <c r="V493" s="37" t="s">
        <v>24</v>
      </c>
      <c r="W493" s="37" t="s">
        <v>24</v>
      </c>
      <c r="X493" s="61" t="s">
        <v>3477</v>
      </c>
      <c r="Y493" s="61" t="s">
        <v>3975</v>
      </c>
      <c r="Z493" s="39">
        <v>1.8199999999999999E-12</v>
      </c>
      <c r="AA493" s="37" t="s">
        <v>379</v>
      </c>
    </row>
    <row r="494" spans="1:27" ht="14.25" customHeight="1">
      <c r="A494" s="37" t="s">
        <v>3976</v>
      </c>
      <c r="B494" s="37" t="s">
        <v>3977</v>
      </c>
      <c r="C494" s="37" t="s">
        <v>3978</v>
      </c>
      <c r="D494" s="37" t="s">
        <v>3308</v>
      </c>
      <c r="E494" s="37" t="s">
        <v>3309</v>
      </c>
      <c r="F494" s="37" t="s">
        <v>3310</v>
      </c>
      <c r="G494" s="37" t="s">
        <v>3979</v>
      </c>
      <c r="H494" s="37" t="s">
        <v>3980</v>
      </c>
      <c r="I494" s="37" t="s">
        <v>3486</v>
      </c>
      <c r="J494" s="37" t="s">
        <v>380</v>
      </c>
      <c r="K494" s="37" t="s">
        <v>3972</v>
      </c>
      <c r="L494" s="37" t="s">
        <v>3973</v>
      </c>
      <c r="M494" s="37" t="s">
        <v>3497</v>
      </c>
      <c r="N494" s="60" t="s">
        <v>3987</v>
      </c>
      <c r="O494" s="37" t="s">
        <v>3116</v>
      </c>
      <c r="P494" s="38">
        <v>0.99931751899999999</v>
      </c>
      <c r="Q494" s="38">
        <v>-0.89110042499999997</v>
      </c>
      <c r="R494" s="38">
        <v>2</v>
      </c>
      <c r="S494" s="38">
        <v>17.239999999999998</v>
      </c>
      <c r="T494" s="56" t="s">
        <v>24</v>
      </c>
      <c r="U494" s="37" t="s">
        <v>24</v>
      </c>
      <c r="V494" s="37" t="s">
        <v>24</v>
      </c>
      <c r="W494" s="37" t="s">
        <v>24</v>
      </c>
      <c r="X494" s="61" t="s">
        <v>3477</v>
      </c>
      <c r="Y494" s="61" t="s">
        <v>3975</v>
      </c>
      <c r="Z494" s="39">
        <v>1.8199999999999999E-12</v>
      </c>
      <c r="AA494" s="37" t="s">
        <v>379</v>
      </c>
    </row>
    <row r="495" spans="1:27" ht="14.25" customHeight="1">
      <c r="A495" s="37" t="s">
        <v>3976</v>
      </c>
      <c r="B495" s="37" t="s">
        <v>3977</v>
      </c>
      <c r="C495" s="37" t="s">
        <v>3978</v>
      </c>
      <c r="D495" s="37" t="s">
        <v>3308</v>
      </c>
      <c r="E495" s="37" t="s">
        <v>3335</v>
      </c>
      <c r="F495" s="37" t="s">
        <v>3310</v>
      </c>
      <c r="G495" s="37" t="s">
        <v>3979</v>
      </c>
      <c r="H495" s="37" t="s">
        <v>3980</v>
      </c>
      <c r="I495" s="37" t="s">
        <v>3486</v>
      </c>
      <c r="J495" s="37" t="s">
        <v>380</v>
      </c>
      <c r="K495" s="37" t="s">
        <v>3972</v>
      </c>
      <c r="L495" s="37" t="s">
        <v>3973</v>
      </c>
      <c r="M495" s="37" t="s">
        <v>3326</v>
      </c>
      <c r="N495" s="60" t="s">
        <v>3988</v>
      </c>
      <c r="O495" s="37" t="s">
        <v>3116</v>
      </c>
      <c r="P495" s="38">
        <v>0.99931751899999999</v>
      </c>
      <c r="Q495" s="38">
        <v>-0.89110042499999997</v>
      </c>
      <c r="R495" s="38">
        <v>2</v>
      </c>
      <c r="S495" s="38">
        <v>17.239999999999998</v>
      </c>
      <c r="T495" s="56" t="s">
        <v>24</v>
      </c>
      <c r="U495" s="37" t="s">
        <v>24</v>
      </c>
      <c r="V495" s="37" t="s">
        <v>24</v>
      </c>
      <c r="W495" s="37" t="s">
        <v>24</v>
      </c>
      <c r="X495" s="61" t="s">
        <v>3477</v>
      </c>
      <c r="Y495" s="61" t="s">
        <v>3975</v>
      </c>
      <c r="Z495" s="39">
        <v>1.8199999999999999E-12</v>
      </c>
      <c r="AA495" s="37" t="s">
        <v>379</v>
      </c>
    </row>
    <row r="496" spans="1:27" ht="14.25" customHeight="1">
      <c r="A496" s="37" t="s">
        <v>3976</v>
      </c>
      <c r="B496" s="37" t="s">
        <v>3977</v>
      </c>
      <c r="C496" s="37" t="s">
        <v>3978</v>
      </c>
      <c r="D496" s="37" t="s">
        <v>3308</v>
      </c>
      <c r="E496" s="37" t="s">
        <v>3335</v>
      </c>
      <c r="F496" s="37" t="s">
        <v>3310</v>
      </c>
      <c r="G496" s="37" t="s">
        <v>3979</v>
      </c>
      <c r="H496" s="37" t="s">
        <v>3980</v>
      </c>
      <c r="I496" s="37" t="s">
        <v>3486</v>
      </c>
      <c r="J496" s="37" t="s">
        <v>380</v>
      </c>
      <c r="K496" s="37" t="s">
        <v>3972</v>
      </c>
      <c r="L496" s="37" t="s">
        <v>3973</v>
      </c>
      <c r="M496" s="37" t="s">
        <v>3326</v>
      </c>
      <c r="N496" s="60" t="s">
        <v>3989</v>
      </c>
      <c r="O496" s="37" t="s">
        <v>3116</v>
      </c>
      <c r="P496" s="38">
        <v>0.99931751899999999</v>
      </c>
      <c r="Q496" s="38">
        <v>-0.89110042499999997</v>
      </c>
      <c r="R496" s="38">
        <v>2</v>
      </c>
      <c r="S496" s="38">
        <v>17.239999999999998</v>
      </c>
      <c r="T496" s="56" t="s">
        <v>24</v>
      </c>
      <c r="U496" s="37" t="s">
        <v>24</v>
      </c>
      <c r="V496" s="37" t="s">
        <v>24</v>
      </c>
      <c r="W496" s="37" t="s">
        <v>24</v>
      </c>
      <c r="X496" s="61" t="s">
        <v>3477</v>
      </c>
      <c r="Y496" s="61" t="s">
        <v>3975</v>
      </c>
      <c r="Z496" s="39">
        <v>1.8199999999999999E-12</v>
      </c>
      <c r="AA496" s="37" t="s">
        <v>379</v>
      </c>
    </row>
    <row r="497" spans="1:27" ht="14.25" customHeight="1">
      <c r="A497" s="37" t="s">
        <v>3976</v>
      </c>
      <c r="B497" s="37" t="s">
        <v>3990</v>
      </c>
      <c r="C497" s="37" t="s">
        <v>3991</v>
      </c>
      <c r="D497" s="37" t="s">
        <v>3308</v>
      </c>
      <c r="E497" s="37" t="s">
        <v>3335</v>
      </c>
      <c r="F497" s="37" t="s">
        <v>3310</v>
      </c>
      <c r="G497" s="37" t="s">
        <v>3992</v>
      </c>
      <c r="H497" s="37" t="s">
        <v>3993</v>
      </c>
      <c r="I497" s="37" t="s">
        <v>3486</v>
      </c>
      <c r="J497" s="37" t="s">
        <v>380</v>
      </c>
      <c r="K497" s="37" t="s">
        <v>3972</v>
      </c>
      <c r="L497" s="37" t="s">
        <v>3973</v>
      </c>
      <c r="M497" s="37" t="s">
        <v>3326</v>
      </c>
      <c r="N497" s="60" t="s">
        <v>3994</v>
      </c>
      <c r="O497" s="37" t="s">
        <v>3116</v>
      </c>
      <c r="P497" s="38">
        <v>0.99931751899999999</v>
      </c>
      <c r="Q497" s="38">
        <v>-0.89110042499999997</v>
      </c>
      <c r="R497" s="38">
        <v>2</v>
      </c>
      <c r="S497" s="38">
        <v>17.239999999999998</v>
      </c>
      <c r="T497" s="56" t="s">
        <v>24</v>
      </c>
      <c r="U497" s="37" t="s">
        <v>24</v>
      </c>
      <c r="V497" s="37" t="s">
        <v>24</v>
      </c>
      <c r="W497" s="37" t="s">
        <v>24</v>
      </c>
      <c r="X497" s="61" t="s">
        <v>3477</v>
      </c>
      <c r="Y497" s="61" t="s">
        <v>3975</v>
      </c>
      <c r="Z497" s="39">
        <v>1.8199999999999999E-12</v>
      </c>
      <c r="AA497" s="37" t="s">
        <v>379</v>
      </c>
    </row>
    <row r="498" spans="1:27" ht="14.25" customHeight="1">
      <c r="A498" s="37" t="s">
        <v>3377</v>
      </c>
      <c r="B498" s="37" t="s">
        <v>3982</v>
      </c>
      <c r="C498" s="37" t="s">
        <v>3983</v>
      </c>
      <c r="D498" s="37" t="s">
        <v>3308</v>
      </c>
      <c r="E498" s="37" t="s">
        <v>3335</v>
      </c>
      <c r="F498" s="37" t="s">
        <v>3310</v>
      </c>
      <c r="G498" s="37" t="s">
        <v>3984</v>
      </c>
      <c r="H498" s="37" t="s">
        <v>3985</v>
      </c>
      <c r="I498" s="37" t="s">
        <v>3486</v>
      </c>
      <c r="J498" s="37" t="s">
        <v>380</v>
      </c>
      <c r="K498" s="37" t="s">
        <v>3972</v>
      </c>
      <c r="L498" s="37" t="s">
        <v>3973</v>
      </c>
      <c r="M498" s="37" t="s">
        <v>3326</v>
      </c>
      <c r="N498" s="60" t="s">
        <v>3995</v>
      </c>
      <c r="O498" s="37" t="s">
        <v>3116</v>
      </c>
      <c r="P498" s="38">
        <v>0.99931751899999999</v>
      </c>
      <c r="Q498" s="38">
        <v>-0.89110042499999997</v>
      </c>
      <c r="R498" s="38">
        <v>2</v>
      </c>
      <c r="S498" s="38">
        <v>17.239999999999998</v>
      </c>
      <c r="T498" s="56" t="s">
        <v>24</v>
      </c>
      <c r="U498" s="37" t="s">
        <v>24</v>
      </c>
      <c r="V498" s="37" t="s">
        <v>24</v>
      </c>
      <c r="W498" s="37" t="s">
        <v>24</v>
      </c>
      <c r="X498" s="61" t="s">
        <v>3477</v>
      </c>
      <c r="Y498" s="61" t="s">
        <v>3975</v>
      </c>
      <c r="Z498" s="39">
        <v>1.8199999999999999E-12</v>
      </c>
      <c r="AA498" s="37" t="s">
        <v>379</v>
      </c>
    </row>
    <row r="499" spans="1:27" ht="14.25" customHeight="1">
      <c r="A499" s="37" t="s">
        <v>3976</v>
      </c>
      <c r="B499" s="37" t="s">
        <v>3990</v>
      </c>
      <c r="C499" s="37" t="s">
        <v>3991</v>
      </c>
      <c r="D499" s="37" t="s">
        <v>3308</v>
      </c>
      <c r="E499" s="37" t="s">
        <v>3309</v>
      </c>
      <c r="F499" s="37" t="s">
        <v>3310</v>
      </c>
      <c r="G499" s="37" t="s">
        <v>3992</v>
      </c>
      <c r="H499" s="37" t="s">
        <v>3993</v>
      </c>
      <c r="I499" s="37" t="s">
        <v>3486</v>
      </c>
      <c r="J499" s="37" t="s">
        <v>380</v>
      </c>
      <c r="K499" s="37" t="s">
        <v>3972</v>
      </c>
      <c r="L499" s="37" t="s">
        <v>3973</v>
      </c>
      <c r="M499" s="37" t="s">
        <v>3497</v>
      </c>
      <c r="N499" s="60" t="s">
        <v>3996</v>
      </c>
      <c r="O499" s="37" t="s">
        <v>3116</v>
      </c>
      <c r="P499" s="38">
        <v>0.99931751899999999</v>
      </c>
      <c r="Q499" s="38">
        <v>-0.89110042499999997</v>
      </c>
      <c r="R499" s="38">
        <v>2</v>
      </c>
      <c r="S499" s="38">
        <v>17.239999999999998</v>
      </c>
      <c r="T499" s="56" t="s">
        <v>24</v>
      </c>
      <c r="U499" s="37" t="s">
        <v>24</v>
      </c>
      <c r="V499" s="37" t="s">
        <v>24</v>
      </c>
      <c r="W499" s="37" t="s">
        <v>24</v>
      </c>
      <c r="X499" s="61" t="s">
        <v>3477</v>
      </c>
      <c r="Y499" s="61" t="s">
        <v>3975</v>
      </c>
      <c r="Z499" s="39">
        <v>1.8199999999999999E-12</v>
      </c>
      <c r="AA499" s="37" t="s">
        <v>379</v>
      </c>
    </row>
    <row r="500" spans="1:27" ht="14.25" customHeight="1">
      <c r="A500" s="37" t="s">
        <v>3976</v>
      </c>
      <c r="B500" s="37" t="s">
        <v>3990</v>
      </c>
      <c r="C500" s="37" t="s">
        <v>3991</v>
      </c>
      <c r="D500" s="37" t="s">
        <v>3308</v>
      </c>
      <c r="E500" s="37" t="s">
        <v>3309</v>
      </c>
      <c r="F500" s="37" t="s">
        <v>3310</v>
      </c>
      <c r="G500" s="37" t="s">
        <v>3992</v>
      </c>
      <c r="H500" s="37" t="s">
        <v>3993</v>
      </c>
      <c r="I500" s="37" t="s">
        <v>3486</v>
      </c>
      <c r="J500" s="37" t="s">
        <v>380</v>
      </c>
      <c r="K500" s="37" t="s">
        <v>3972</v>
      </c>
      <c r="L500" s="37" t="s">
        <v>3973</v>
      </c>
      <c r="M500" s="37" t="s">
        <v>3316</v>
      </c>
      <c r="N500" s="60" t="s">
        <v>3997</v>
      </c>
      <c r="O500" s="37" t="s">
        <v>3116</v>
      </c>
      <c r="P500" s="38">
        <v>0.99931751899999999</v>
      </c>
      <c r="Q500" s="38">
        <v>-0.89110042499999997</v>
      </c>
      <c r="R500" s="38">
        <v>2</v>
      </c>
      <c r="S500" s="38">
        <v>17.239999999999998</v>
      </c>
      <c r="T500" s="56" t="s">
        <v>24</v>
      </c>
      <c r="U500" s="37" t="s">
        <v>24</v>
      </c>
      <c r="V500" s="37" t="s">
        <v>24</v>
      </c>
      <c r="W500" s="37" t="s">
        <v>24</v>
      </c>
      <c r="X500" s="61" t="s">
        <v>3477</v>
      </c>
      <c r="Y500" s="61" t="s">
        <v>3975</v>
      </c>
      <c r="Z500" s="39">
        <v>1.8199999999999999E-12</v>
      </c>
      <c r="AA500" s="37" t="s">
        <v>379</v>
      </c>
    </row>
    <row r="501" spans="1:27" ht="14.25" customHeight="1">
      <c r="A501" s="37" t="s">
        <v>3377</v>
      </c>
      <c r="B501" s="37" t="s">
        <v>3998</v>
      </c>
      <c r="C501" s="37" t="s">
        <v>3999</v>
      </c>
      <c r="D501" s="37" t="s">
        <v>3308</v>
      </c>
      <c r="E501" s="37" t="s">
        <v>3309</v>
      </c>
      <c r="F501" s="37" t="s">
        <v>3310</v>
      </c>
      <c r="G501" s="37" t="s">
        <v>3992</v>
      </c>
      <c r="H501" s="37" t="s">
        <v>4000</v>
      </c>
      <c r="I501" s="37" t="s">
        <v>3486</v>
      </c>
      <c r="J501" s="37" t="s">
        <v>380</v>
      </c>
      <c r="K501" s="37" t="s">
        <v>3972</v>
      </c>
      <c r="L501" s="37" t="s">
        <v>3973</v>
      </c>
      <c r="M501" s="37" t="s">
        <v>3497</v>
      </c>
      <c r="N501" s="60" t="s">
        <v>4001</v>
      </c>
      <c r="O501" s="37" t="s">
        <v>3116</v>
      </c>
      <c r="P501" s="38">
        <v>0.99931751899999999</v>
      </c>
      <c r="Q501" s="38">
        <v>-0.89110042499999997</v>
      </c>
      <c r="R501" s="38">
        <v>2</v>
      </c>
      <c r="S501" s="38">
        <v>17.239999999999998</v>
      </c>
      <c r="T501" s="56" t="s">
        <v>24</v>
      </c>
      <c r="U501" s="37" t="s">
        <v>24</v>
      </c>
      <c r="V501" s="37" t="s">
        <v>24</v>
      </c>
      <c r="W501" s="37" t="s">
        <v>24</v>
      </c>
      <c r="X501" s="61" t="s">
        <v>3477</v>
      </c>
      <c r="Y501" s="61" t="s">
        <v>3975</v>
      </c>
      <c r="Z501" s="39">
        <v>1.8199999999999999E-12</v>
      </c>
      <c r="AA501" s="37" t="s">
        <v>379</v>
      </c>
    </row>
    <row r="502" spans="1:27" ht="14.25" customHeight="1">
      <c r="A502" s="37" t="s">
        <v>3976</v>
      </c>
      <c r="B502" s="37" t="s">
        <v>3990</v>
      </c>
      <c r="C502" s="37" t="s">
        <v>3991</v>
      </c>
      <c r="D502" s="37" t="s">
        <v>3308</v>
      </c>
      <c r="E502" s="37" t="s">
        <v>3309</v>
      </c>
      <c r="F502" s="37" t="s">
        <v>3310</v>
      </c>
      <c r="G502" s="37" t="s">
        <v>3992</v>
      </c>
      <c r="H502" s="37" t="s">
        <v>3993</v>
      </c>
      <c r="I502" s="37" t="s">
        <v>3486</v>
      </c>
      <c r="J502" s="37" t="s">
        <v>380</v>
      </c>
      <c r="K502" s="37" t="s">
        <v>3972</v>
      </c>
      <c r="L502" s="37" t="s">
        <v>3973</v>
      </c>
      <c r="M502" s="37" t="s">
        <v>3497</v>
      </c>
      <c r="N502" s="60" t="s">
        <v>4002</v>
      </c>
      <c r="O502" s="37" t="s">
        <v>3116</v>
      </c>
      <c r="P502" s="38">
        <v>0.99931751899999999</v>
      </c>
      <c r="Q502" s="38">
        <v>-0.89110042499999997</v>
      </c>
      <c r="R502" s="38">
        <v>2</v>
      </c>
      <c r="S502" s="38">
        <v>17.239999999999998</v>
      </c>
      <c r="T502" s="56" t="s">
        <v>24</v>
      </c>
      <c r="U502" s="37" t="s">
        <v>24</v>
      </c>
      <c r="V502" s="37" t="s">
        <v>24</v>
      </c>
      <c r="W502" s="37" t="s">
        <v>24</v>
      </c>
      <c r="X502" s="61" t="s">
        <v>3477</v>
      </c>
      <c r="Y502" s="61" t="s">
        <v>3975</v>
      </c>
      <c r="Z502" s="39">
        <v>1.8199999999999999E-12</v>
      </c>
      <c r="AA502" s="37" t="s">
        <v>379</v>
      </c>
    </row>
    <row r="503" spans="1:27" ht="14.25" customHeight="1">
      <c r="A503" s="37" t="s">
        <v>3320</v>
      </c>
      <c r="B503" s="37" t="s">
        <v>3990</v>
      </c>
      <c r="C503" s="37" t="s">
        <v>3991</v>
      </c>
      <c r="D503" s="37" t="s">
        <v>3308</v>
      </c>
      <c r="E503" s="37" t="s">
        <v>3309</v>
      </c>
      <c r="F503" s="37" t="s">
        <v>3310</v>
      </c>
      <c r="G503" s="37" t="s">
        <v>3992</v>
      </c>
      <c r="H503" s="37" t="s">
        <v>3993</v>
      </c>
      <c r="I503" s="37" t="s">
        <v>3486</v>
      </c>
      <c r="J503" s="37" t="s">
        <v>380</v>
      </c>
      <c r="K503" s="37" t="s">
        <v>3972</v>
      </c>
      <c r="L503" s="37" t="s">
        <v>3973</v>
      </c>
      <c r="M503" s="37" t="s">
        <v>3321</v>
      </c>
      <c r="N503" s="60" t="s">
        <v>4003</v>
      </c>
      <c r="O503" s="37" t="s">
        <v>3116</v>
      </c>
      <c r="P503" s="38">
        <v>0.99931751899999999</v>
      </c>
      <c r="Q503" s="38">
        <v>-0.89110042499999997</v>
      </c>
      <c r="R503" s="38">
        <v>2</v>
      </c>
      <c r="S503" s="38">
        <v>17.239999999999998</v>
      </c>
      <c r="T503" s="56" t="s">
        <v>24</v>
      </c>
      <c r="U503" s="37" t="s">
        <v>24</v>
      </c>
      <c r="V503" s="37" t="s">
        <v>24</v>
      </c>
      <c r="W503" s="37" t="s">
        <v>24</v>
      </c>
      <c r="X503" s="61" t="s">
        <v>3477</v>
      </c>
      <c r="Y503" s="61" t="s">
        <v>3975</v>
      </c>
      <c r="Z503" s="39">
        <v>1.8199999999999999E-12</v>
      </c>
      <c r="AA503" s="37" t="s">
        <v>379</v>
      </c>
    </row>
    <row r="504" spans="1:27" ht="14.25" customHeight="1">
      <c r="A504" s="37" t="s">
        <v>3401</v>
      </c>
      <c r="B504" s="37" t="s">
        <v>3990</v>
      </c>
      <c r="C504" s="37" t="s">
        <v>3991</v>
      </c>
      <c r="D504" s="37" t="s">
        <v>3308</v>
      </c>
      <c r="E504" s="37" t="s">
        <v>3335</v>
      </c>
      <c r="F504" s="37" t="s">
        <v>3310</v>
      </c>
      <c r="G504" s="37" t="s">
        <v>3992</v>
      </c>
      <c r="H504" s="37" t="s">
        <v>3993</v>
      </c>
      <c r="I504" s="37" t="s">
        <v>3486</v>
      </c>
      <c r="J504" s="37" t="s">
        <v>380</v>
      </c>
      <c r="K504" s="37" t="s">
        <v>3972</v>
      </c>
      <c r="L504" s="37" t="s">
        <v>3973</v>
      </c>
      <c r="M504" s="37" t="s">
        <v>3326</v>
      </c>
      <c r="N504" s="60" t="s">
        <v>4004</v>
      </c>
      <c r="O504" s="37" t="s">
        <v>3116</v>
      </c>
      <c r="P504" s="38">
        <v>0.99931751899999999</v>
      </c>
      <c r="Q504" s="38">
        <v>-0.89110042499999997</v>
      </c>
      <c r="R504" s="38">
        <v>2</v>
      </c>
      <c r="S504" s="38">
        <v>17.239999999999998</v>
      </c>
      <c r="T504" s="56" t="s">
        <v>24</v>
      </c>
      <c r="U504" s="37" t="s">
        <v>24</v>
      </c>
      <c r="V504" s="37" t="s">
        <v>24</v>
      </c>
      <c r="W504" s="37" t="s">
        <v>24</v>
      </c>
      <c r="X504" s="61" t="s">
        <v>3477</v>
      </c>
      <c r="Y504" s="61" t="s">
        <v>3975</v>
      </c>
      <c r="Z504" s="39">
        <v>1.8199999999999999E-12</v>
      </c>
      <c r="AA504" s="37" t="s">
        <v>379</v>
      </c>
    </row>
    <row r="505" spans="1:27" ht="14.25" customHeight="1">
      <c r="A505" s="37" t="s">
        <v>3976</v>
      </c>
      <c r="B505" s="37" t="s">
        <v>3977</v>
      </c>
      <c r="C505" s="37" t="s">
        <v>3978</v>
      </c>
      <c r="D505" s="37" t="s">
        <v>3308</v>
      </c>
      <c r="E505" s="37" t="s">
        <v>3309</v>
      </c>
      <c r="F505" s="37" t="s">
        <v>3310</v>
      </c>
      <c r="G505" s="37" t="s">
        <v>3979</v>
      </c>
      <c r="H505" s="37" t="s">
        <v>3980</v>
      </c>
      <c r="I505" s="37" t="s">
        <v>3486</v>
      </c>
      <c r="J505" s="37" t="s">
        <v>380</v>
      </c>
      <c r="K505" s="37" t="s">
        <v>3972</v>
      </c>
      <c r="L505" s="37" t="s">
        <v>3973</v>
      </c>
      <c r="M505" s="37" t="s">
        <v>3497</v>
      </c>
      <c r="N505" s="60" t="s">
        <v>4005</v>
      </c>
      <c r="O505" s="37" t="s">
        <v>3116</v>
      </c>
      <c r="P505" s="38">
        <v>0.99931751899999999</v>
      </c>
      <c r="Q505" s="38">
        <v>-0.89110042499999997</v>
      </c>
      <c r="R505" s="38">
        <v>2</v>
      </c>
      <c r="S505" s="38">
        <v>17.239999999999998</v>
      </c>
      <c r="T505" s="56" t="s">
        <v>24</v>
      </c>
      <c r="U505" s="37" t="s">
        <v>24</v>
      </c>
      <c r="V505" s="37" t="s">
        <v>24</v>
      </c>
      <c r="W505" s="37" t="s">
        <v>24</v>
      </c>
      <c r="X505" s="61" t="s">
        <v>3477</v>
      </c>
      <c r="Y505" s="61" t="s">
        <v>3975</v>
      </c>
      <c r="Z505" s="39">
        <v>1.8199999999999999E-12</v>
      </c>
      <c r="AA505" s="37" t="s">
        <v>379</v>
      </c>
    </row>
    <row r="506" spans="1:27" ht="14.25" customHeight="1">
      <c r="A506" s="37" t="s">
        <v>3976</v>
      </c>
      <c r="B506" s="37" t="s">
        <v>3990</v>
      </c>
      <c r="C506" s="37" t="s">
        <v>3991</v>
      </c>
      <c r="D506" s="37" t="s">
        <v>3308</v>
      </c>
      <c r="E506" s="37" t="s">
        <v>3309</v>
      </c>
      <c r="F506" s="37" t="s">
        <v>3310</v>
      </c>
      <c r="G506" s="37" t="s">
        <v>3992</v>
      </c>
      <c r="H506" s="37" t="s">
        <v>3993</v>
      </c>
      <c r="I506" s="37" t="s">
        <v>3486</v>
      </c>
      <c r="J506" s="37" t="s">
        <v>380</v>
      </c>
      <c r="K506" s="37" t="s">
        <v>3972</v>
      </c>
      <c r="L506" s="37" t="s">
        <v>3973</v>
      </c>
      <c r="M506" s="37" t="s">
        <v>3497</v>
      </c>
      <c r="N506" s="60" t="s">
        <v>4006</v>
      </c>
      <c r="O506" s="37" t="s">
        <v>3116</v>
      </c>
      <c r="P506" s="38">
        <v>0.99931751899999999</v>
      </c>
      <c r="Q506" s="38">
        <v>-0.89110042499999997</v>
      </c>
      <c r="R506" s="38">
        <v>2</v>
      </c>
      <c r="S506" s="38">
        <v>17.239999999999998</v>
      </c>
      <c r="T506" s="56" t="s">
        <v>24</v>
      </c>
      <c r="U506" s="37" t="s">
        <v>24</v>
      </c>
      <c r="V506" s="37" t="s">
        <v>24</v>
      </c>
      <c r="W506" s="37" t="s">
        <v>24</v>
      </c>
      <c r="X506" s="61" t="s">
        <v>3477</v>
      </c>
      <c r="Y506" s="61" t="s">
        <v>3975</v>
      </c>
      <c r="Z506" s="39">
        <v>1.8199999999999999E-12</v>
      </c>
      <c r="AA506" s="37" t="s">
        <v>379</v>
      </c>
    </row>
    <row r="507" spans="1:27" ht="14.25" customHeight="1">
      <c r="A507" s="37" t="s">
        <v>3976</v>
      </c>
      <c r="B507" s="37" t="s">
        <v>3990</v>
      </c>
      <c r="C507" s="37" t="s">
        <v>3991</v>
      </c>
      <c r="D507" s="37" t="s">
        <v>3308</v>
      </c>
      <c r="E507" s="37" t="s">
        <v>3309</v>
      </c>
      <c r="F507" s="37" t="s">
        <v>3310</v>
      </c>
      <c r="G507" s="37" t="s">
        <v>3992</v>
      </c>
      <c r="H507" s="37" t="s">
        <v>3993</v>
      </c>
      <c r="I507" s="37" t="s">
        <v>3486</v>
      </c>
      <c r="J507" s="37" t="s">
        <v>380</v>
      </c>
      <c r="K507" s="37" t="s">
        <v>3972</v>
      </c>
      <c r="L507" s="37" t="s">
        <v>3973</v>
      </c>
      <c r="M507" s="37" t="s">
        <v>3497</v>
      </c>
      <c r="N507" s="60" t="s">
        <v>4007</v>
      </c>
      <c r="O507" s="37" t="s">
        <v>3116</v>
      </c>
      <c r="P507" s="38">
        <v>0.99931751899999999</v>
      </c>
      <c r="Q507" s="38">
        <v>-0.89110042499999997</v>
      </c>
      <c r="R507" s="38">
        <v>2</v>
      </c>
      <c r="S507" s="38">
        <v>17.239999999999998</v>
      </c>
      <c r="T507" s="56" t="s">
        <v>24</v>
      </c>
      <c r="U507" s="37" t="s">
        <v>24</v>
      </c>
      <c r="V507" s="37" t="s">
        <v>24</v>
      </c>
      <c r="W507" s="37" t="s">
        <v>24</v>
      </c>
      <c r="X507" s="61" t="s">
        <v>3477</v>
      </c>
      <c r="Y507" s="61" t="s">
        <v>3975</v>
      </c>
      <c r="Z507" s="39">
        <v>1.8199999999999999E-12</v>
      </c>
      <c r="AA507" s="37" t="s">
        <v>379</v>
      </c>
    </row>
    <row r="508" spans="1:27" ht="14.25" customHeight="1">
      <c r="A508" s="37" t="s">
        <v>3976</v>
      </c>
      <c r="B508" s="37" t="s">
        <v>3990</v>
      </c>
      <c r="C508" s="37" t="s">
        <v>3991</v>
      </c>
      <c r="D508" s="37" t="s">
        <v>3308</v>
      </c>
      <c r="E508" s="37" t="s">
        <v>3309</v>
      </c>
      <c r="F508" s="37" t="s">
        <v>3310</v>
      </c>
      <c r="G508" s="37" t="s">
        <v>3992</v>
      </c>
      <c r="H508" s="37" t="s">
        <v>3993</v>
      </c>
      <c r="I508" s="37" t="s">
        <v>3486</v>
      </c>
      <c r="J508" s="37" t="s">
        <v>380</v>
      </c>
      <c r="K508" s="37" t="s">
        <v>3972</v>
      </c>
      <c r="L508" s="37" t="s">
        <v>3973</v>
      </c>
      <c r="M508" s="37" t="s">
        <v>3316</v>
      </c>
      <c r="N508" s="60" t="s">
        <v>4008</v>
      </c>
      <c r="O508" s="37" t="s">
        <v>3116</v>
      </c>
      <c r="P508" s="38">
        <v>0.99931751899999999</v>
      </c>
      <c r="Q508" s="38">
        <v>-0.89110042499999997</v>
      </c>
      <c r="R508" s="38">
        <v>2</v>
      </c>
      <c r="S508" s="38">
        <v>17.239999999999998</v>
      </c>
      <c r="T508" s="56" t="s">
        <v>24</v>
      </c>
      <c r="U508" s="37" t="s">
        <v>24</v>
      </c>
      <c r="V508" s="37" t="s">
        <v>24</v>
      </c>
      <c r="W508" s="37" t="s">
        <v>24</v>
      </c>
      <c r="X508" s="61" t="s">
        <v>3477</v>
      </c>
      <c r="Y508" s="61" t="s">
        <v>3975</v>
      </c>
      <c r="Z508" s="39">
        <v>1.8199999999999999E-12</v>
      </c>
      <c r="AA508" s="37" t="s">
        <v>379</v>
      </c>
    </row>
    <row r="509" spans="1:27" ht="14.25" customHeight="1">
      <c r="A509" s="37" t="s">
        <v>3976</v>
      </c>
      <c r="B509" s="37" t="s">
        <v>3977</v>
      </c>
      <c r="C509" s="37" t="s">
        <v>3978</v>
      </c>
      <c r="D509" s="37" t="s">
        <v>3308</v>
      </c>
      <c r="E509" s="37" t="s">
        <v>3309</v>
      </c>
      <c r="F509" s="37" t="s">
        <v>3310</v>
      </c>
      <c r="G509" s="37" t="s">
        <v>3979</v>
      </c>
      <c r="H509" s="37" t="s">
        <v>3980</v>
      </c>
      <c r="I509" s="37" t="s">
        <v>3486</v>
      </c>
      <c r="J509" s="37" t="s">
        <v>380</v>
      </c>
      <c r="K509" s="37" t="s">
        <v>3972</v>
      </c>
      <c r="L509" s="37" t="s">
        <v>3973</v>
      </c>
      <c r="M509" s="37" t="s">
        <v>3497</v>
      </c>
      <c r="N509" s="60" t="s">
        <v>4009</v>
      </c>
      <c r="O509" s="37" t="s">
        <v>3116</v>
      </c>
      <c r="P509" s="38">
        <v>0.99931751899999999</v>
      </c>
      <c r="Q509" s="38">
        <v>-0.89110042499999997</v>
      </c>
      <c r="R509" s="38">
        <v>2</v>
      </c>
      <c r="S509" s="38">
        <v>17.239999999999998</v>
      </c>
      <c r="T509" s="56" t="s">
        <v>24</v>
      </c>
      <c r="U509" s="37" t="s">
        <v>24</v>
      </c>
      <c r="V509" s="37" t="s">
        <v>24</v>
      </c>
      <c r="W509" s="37" t="s">
        <v>24</v>
      </c>
      <c r="X509" s="61" t="s">
        <v>3477</v>
      </c>
      <c r="Y509" s="61" t="s">
        <v>3975</v>
      </c>
      <c r="Z509" s="39">
        <v>1.8199999999999999E-12</v>
      </c>
      <c r="AA509" s="37" t="s">
        <v>379</v>
      </c>
    </row>
    <row r="510" spans="1:27" ht="14.25" customHeight="1">
      <c r="A510" s="37" t="s">
        <v>3976</v>
      </c>
      <c r="B510" s="37" t="s">
        <v>3977</v>
      </c>
      <c r="C510" s="37" t="s">
        <v>3978</v>
      </c>
      <c r="D510" s="37" t="s">
        <v>3308</v>
      </c>
      <c r="E510" s="37" t="s">
        <v>3309</v>
      </c>
      <c r="F510" s="37" t="s">
        <v>3310</v>
      </c>
      <c r="G510" s="37" t="s">
        <v>3979</v>
      </c>
      <c r="H510" s="37" t="s">
        <v>3980</v>
      </c>
      <c r="I510" s="37" t="s">
        <v>3486</v>
      </c>
      <c r="J510" s="37" t="s">
        <v>380</v>
      </c>
      <c r="K510" s="37" t="s">
        <v>3972</v>
      </c>
      <c r="L510" s="37" t="s">
        <v>3973</v>
      </c>
      <c r="M510" s="37" t="s">
        <v>3497</v>
      </c>
      <c r="N510" s="60" t="s">
        <v>4010</v>
      </c>
      <c r="O510" s="37" t="s">
        <v>3116</v>
      </c>
      <c r="P510" s="38">
        <v>0.99931751899999999</v>
      </c>
      <c r="Q510" s="38">
        <v>-0.89110042499999997</v>
      </c>
      <c r="R510" s="38">
        <v>2</v>
      </c>
      <c r="S510" s="38">
        <v>17.239999999999998</v>
      </c>
      <c r="T510" s="56" t="s">
        <v>24</v>
      </c>
      <c r="U510" s="37" t="s">
        <v>24</v>
      </c>
      <c r="V510" s="37" t="s">
        <v>24</v>
      </c>
      <c r="W510" s="37" t="s">
        <v>24</v>
      </c>
      <c r="X510" s="61" t="s">
        <v>3477</v>
      </c>
      <c r="Y510" s="61" t="s">
        <v>3975</v>
      </c>
      <c r="Z510" s="39">
        <v>1.8199999999999999E-12</v>
      </c>
      <c r="AA510" s="37" t="s">
        <v>379</v>
      </c>
    </row>
    <row r="511" spans="1:27" ht="14.25" customHeight="1">
      <c r="A511" s="37" t="s">
        <v>3401</v>
      </c>
      <c r="B511" s="37" t="s">
        <v>3990</v>
      </c>
      <c r="C511" s="37" t="s">
        <v>3991</v>
      </c>
      <c r="D511" s="37" t="s">
        <v>3308</v>
      </c>
      <c r="E511" s="37" t="s">
        <v>3309</v>
      </c>
      <c r="F511" s="37" t="s">
        <v>3310</v>
      </c>
      <c r="G511" s="37" t="s">
        <v>3992</v>
      </c>
      <c r="H511" s="37" t="s">
        <v>3993</v>
      </c>
      <c r="I511" s="37" t="s">
        <v>3486</v>
      </c>
      <c r="J511" s="37" t="s">
        <v>380</v>
      </c>
      <c r="K511" s="37" t="s">
        <v>3972</v>
      </c>
      <c r="L511" s="37" t="s">
        <v>3973</v>
      </c>
      <c r="M511" s="37" t="s">
        <v>3497</v>
      </c>
      <c r="N511" s="60" t="s">
        <v>4011</v>
      </c>
      <c r="O511" s="37" t="s">
        <v>3116</v>
      </c>
      <c r="P511" s="38">
        <v>0.99931751899999999</v>
      </c>
      <c r="Q511" s="38">
        <v>-0.89110042499999997</v>
      </c>
      <c r="R511" s="38">
        <v>2</v>
      </c>
      <c r="S511" s="38">
        <v>17.239999999999998</v>
      </c>
      <c r="T511" s="56" t="s">
        <v>24</v>
      </c>
      <c r="U511" s="37" t="s">
        <v>24</v>
      </c>
      <c r="V511" s="37" t="s">
        <v>24</v>
      </c>
      <c r="W511" s="37" t="s">
        <v>24</v>
      </c>
      <c r="X511" s="61" t="s">
        <v>3477</v>
      </c>
      <c r="Y511" s="61" t="s">
        <v>3975</v>
      </c>
      <c r="Z511" s="39">
        <v>1.8199999999999999E-12</v>
      </c>
      <c r="AA511" s="37" t="s">
        <v>379</v>
      </c>
    </row>
    <row r="512" spans="1:27" ht="14.25" customHeight="1">
      <c r="A512" s="37" t="s">
        <v>3976</v>
      </c>
      <c r="B512" s="37" t="s">
        <v>3977</v>
      </c>
      <c r="C512" s="37" t="s">
        <v>3978</v>
      </c>
      <c r="D512" s="37" t="s">
        <v>3308</v>
      </c>
      <c r="E512" s="37" t="s">
        <v>3335</v>
      </c>
      <c r="F512" s="37" t="s">
        <v>3310</v>
      </c>
      <c r="G512" s="37" t="s">
        <v>3979</v>
      </c>
      <c r="H512" s="37" t="s">
        <v>3980</v>
      </c>
      <c r="I512" s="37" t="s">
        <v>3486</v>
      </c>
      <c r="J512" s="37" t="s">
        <v>380</v>
      </c>
      <c r="K512" s="37" t="s">
        <v>3972</v>
      </c>
      <c r="L512" s="37" t="s">
        <v>3973</v>
      </c>
      <c r="M512" s="37" t="s">
        <v>3326</v>
      </c>
      <c r="N512" s="60" t="s">
        <v>4012</v>
      </c>
      <c r="O512" s="37" t="s">
        <v>3116</v>
      </c>
      <c r="P512" s="38">
        <v>0.99931751899999999</v>
      </c>
      <c r="Q512" s="38">
        <v>-0.89110042499999997</v>
      </c>
      <c r="R512" s="38">
        <v>2</v>
      </c>
      <c r="S512" s="38">
        <v>17.239999999999998</v>
      </c>
      <c r="T512" s="56" t="s">
        <v>24</v>
      </c>
      <c r="U512" s="37" t="s">
        <v>24</v>
      </c>
      <c r="V512" s="37" t="s">
        <v>24</v>
      </c>
      <c r="W512" s="37" t="s">
        <v>24</v>
      </c>
      <c r="X512" s="61" t="s">
        <v>3477</v>
      </c>
      <c r="Y512" s="61" t="s">
        <v>3975</v>
      </c>
      <c r="Z512" s="39">
        <v>1.8199999999999999E-12</v>
      </c>
      <c r="AA512" s="37" t="s">
        <v>379</v>
      </c>
    </row>
    <row r="513" spans="1:27" ht="14.25" customHeight="1">
      <c r="A513" s="37" t="s">
        <v>3976</v>
      </c>
      <c r="B513" s="37" t="s">
        <v>3977</v>
      </c>
      <c r="C513" s="37" t="s">
        <v>3978</v>
      </c>
      <c r="D513" s="37" t="s">
        <v>3308</v>
      </c>
      <c r="E513" s="37" t="s">
        <v>3335</v>
      </c>
      <c r="F513" s="37" t="s">
        <v>3310</v>
      </c>
      <c r="G513" s="37" t="s">
        <v>3979</v>
      </c>
      <c r="H513" s="37" t="s">
        <v>3980</v>
      </c>
      <c r="I513" s="37" t="s">
        <v>3486</v>
      </c>
      <c r="J513" s="37" t="s">
        <v>380</v>
      </c>
      <c r="K513" s="37" t="s">
        <v>3972</v>
      </c>
      <c r="L513" s="37" t="s">
        <v>3973</v>
      </c>
      <c r="M513" s="37" t="s">
        <v>3326</v>
      </c>
      <c r="N513" s="60" t="s">
        <v>4013</v>
      </c>
      <c r="O513" s="37" t="s">
        <v>3116</v>
      </c>
      <c r="P513" s="38">
        <v>0.99931751899999999</v>
      </c>
      <c r="Q513" s="38">
        <v>-0.89110042499999997</v>
      </c>
      <c r="R513" s="38">
        <v>2</v>
      </c>
      <c r="S513" s="38">
        <v>17.239999999999998</v>
      </c>
      <c r="T513" s="56" t="s">
        <v>24</v>
      </c>
      <c r="U513" s="37" t="s">
        <v>24</v>
      </c>
      <c r="V513" s="37" t="s">
        <v>24</v>
      </c>
      <c r="W513" s="37" t="s">
        <v>24</v>
      </c>
      <c r="X513" s="61" t="s">
        <v>3477</v>
      </c>
      <c r="Y513" s="61" t="s">
        <v>3975</v>
      </c>
      <c r="Z513" s="39">
        <v>1.8199999999999999E-12</v>
      </c>
      <c r="AA513" s="37" t="s">
        <v>379</v>
      </c>
    </row>
    <row r="514" spans="1:27" ht="14.25" customHeight="1">
      <c r="A514" s="37" t="s">
        <v>3976</v>
      </c>
      <c r="B514" s="37" t="s">
        <v>3990</v>
      </c>
      <c r="C514" s="37" t="s">
        <v>3991</v>
      </c>
      <c r="D514" s="37" t="s">
        <v>3308</v>
      </c>
      <c r="E514" s="37" t="s">
        <v>3309</v>
      </c>
      <c r="F514" s="37" t="s">
        <v>3310</v>
      </c>
      <c r="G514" s="37" t="s">
        <v>3992</v>
      </c>
      <c r="H514" s="37" t="s">
        <v>3993</v>
      </c>
      <c r="I514" s="37" t="s">
        <v>3486</v>
      </c>
      <c r="J514" s="37" t="s">
        <v>380</v>
      </c>
      <c r="K514" s="37" t="s">
        <v>3972</v>
      </c>
      <c r="L514" s="37" t="s">
        <v>3973</v>
      </c>
      <c r="M514" s="37" t="s">
        <v>3316</v>
      </c>
      <c r="N514" s="60" t="s">
        <v>4014</v>
      </c>
      <c r="O514" s="37" t="s">
        <v>3116</v>
      </c>
      <c r="P514" s="38">
        <v>0.99931751899999999</v>
      </c>
      <c r="Q514" s="38">
        <v>-0.89110042499999997</v>
      </c>
      <c r="R514" s="38">
        <v>2</v>
      </c>
      <c r="S514" s="38">
        <v>17.239999999999998</v>
      </c>
      <c r="T514" s="56" t="s">
        <v>24</v>
      </c>
      <c r="U514" s="37" t="s">
        <v>24</v>
      </c>
      <c r="V514" s="37" t="s">
        <v>24</v>
      </c>
      <c r="W514" s="37" t="s">
        <v>24</v>
      </c>
      <c r="X514" s="61" t="s">
        <v>3477</v>
      </c>
      <c r="Y514" s="61" t="s">
        <v>3975</v>
      </c>
      <c r="Z514" s="39">
        <v>1.8199999999999999E-12</v>
      </c>
      <c r="AA514" s="37" t="s">
        <v>379</v>
      </c>
    </row>
    <row r="515" spans="1:27" ht="14.25" customHeight="1">
      <c r="A515" s="37" t="s">
        <v>3377</v>
      </c>
      <c r="B515" s="37" t="s">
        <v>3998</v>
      </c>
      <c r="C515" s="37" t="s">
        <v>3999</v>
      </c>
      <c r="D515" s="37" t="s">
        <v>3308</v>
      </c>
      <c r="E515" s="37" t="s">
        <v>3309</v>
      </c>
      <c r="F515" s="37" t="s">
        <v>3310</v>
      </c>
      <c r="G515" s="37" t="s">
        <v>3992</v>
      </c>
      <c r="H515" s="37" t="s">
        <v>4000</v>
      </c>
      <c r="I515" s="37" t="s">
        <v>3486</v>
      </c>
      <c r="J515" s="37" t="s">
        <v>380</v>
      </c>
      <c r="K515" s="37" t="s">
        <v>3972</v>
      </c>
      <c r="L515" s="37" t="s">
        <v>3973</v>
      </c>
      <c r="M515" s="37" t="s">
        <v>3321</v>
      </c>
      <c r="N515" s="60" t="s">
        <v>4015</v>
      </c>
      <c r="O515" s="37" t="s">
        <v>3116</v>
      </c>
      <c r="P515" s="38">
        <v>0.99931751899999999</v>
      </c>
      <c r="Q515" s="38">
        <v>-0.89110042499999997</v>
      </c>
      <c r="R515" s="38">
        <v>2</v>
      </c>
      <c r="S515" s="38">
        <v>17.239999999999998</v>
      </c>
      <c r="T515" s="56" t="s">
        <v>24</v>
      </c>
      <c r="U515" s="37" t="s">
        <v>24</v>
      </c>
      <c r="V515" s="37" t="s">
        <v>24</v>
      </c>
      <c r="W515" s="37" t="s">
        <v>24</v>
      </c>
      <c r="X515" s="61" t="s">
        <v>3477</v>
      </c>
      <c r="Y515" s="61" t="s">
        <v>3975</v>
      </c>
      <c r="Z515" s="39">
        <v>1.8199999999999999E-12</v>
      </c>
      <c r="AA515" s="37" t="s">
        <v>379</v>
      </c>
    </row>
    <row r="516" spans="1:27" ht="14.25" customHeight="1">
      <c r="A516" s="37" t="s">
        <v>3976</v>
      </c>
      <c r="B516" s="37" t="s">
        <v>3977</v>
      </c>
      <c r="C516" s="37" t="s">
        <v>3978</v>
      </c>
      <c r="D516" s="37" t="s">
        <v>3308</v>
      </c>
      <c r="E516" s="37" t="s">
        <v>3309</v>
      </c>
      <c r="F516" s="37" t="s">
        <v>3310</v>
      </c>
      <c r="G516" s="37" t="s">
        <v>3979</v>
      </c>
      <c r="H516" s="37" t="s">
        <v>3980</v>
      </c>
      <c r="I516" s="37" t="s">
        <v>3486</v>
      </c>
      <c r="J516" s="37" t="s">
        <v>380</v>
      </c>
      <c r="K516" s="37" t="s">
        <v>3972</v>
      </c>
      <c r="L516" s="37" t="s">
        <v>3973</v>
      </c>
      <c r="M516" s="37" t="s">
        <v>3497</v>
      </c>
      <c r="N516" s="60" t="s">
        <v>4016</v>
      </c>
      <c r="O516" s="37" t="s">
        <v>3116</v>
      </c>
      <c r="P516" s="38">
        <v>0.99931751899999999</v>
      </c>
      <c r="Q516" s="38">
        <v>-0.89110042499999997</v>
      </c>
      <c r="R516" s="38">
        <v>2</v>
      </c>
      <c r="S516" s="38">
        <v>17.239999999999998</v>
      </c>
      <c r="T516" s="56" t="s">
        <v>24</v>
      </c>
      <c r="U516" s="37" t="s">
        <v>24</v>
      </c>
      <c r="V516" s="37" t="s">
        <v>24</v>
      </c>
      <c r="W516" s="37" t="s">
        <v>24</v>
      </c>
      <c r="X516" s="61" t="s">
        <v>3477</v>
      </c>
      <c r="Y516" s="61" t="s">
        <v>3975</v>
      </c>
      <c r="Z516" s="39">
        <v>1.8199999999999999E-12</v>
      </c>
      <c r="AA516" s="37" t="s">
        <v>379</v>
      </c>
    </row>
    <row r="517" spans="1:27" ht="14.25" customHeight="1">
      <c r="A517" s="37" t="s">
        <v>3976</v>
      </c>
      <c r="B517" s="37" t="s">
        <v>3998</v>
      </c>
      <c r="C517" s="37" t="s">
        <v>3999</v>
      </c>
      <c r="D517" s="37" t="s">
        <v>3308</v>
      </c>
      <c r="E517" s="37" t="s">
        <v>3309</v>
      </c>
      <c r="F517" s="37" t="s">
        <v>3310</v>
      </c>
      <c r="G517" s="37" t="s">
        <v>3992</v>
      </c>
      <c r="H517" s="37" t="s">
        <v>4000</v>
      </c>
      <c r="I517" s="37" t="s">
        <v>3486</v>
      </c>
      <c r="J517" s="37" t="s">
        <v>380</v>
      </c>
      <c r="K517" s="37" t="s">
        <v>3972</v>
      </c>
      <c r="L517" s="37" t="s">
        <v>3973</v>
      </c>
      <c r="M517" s="37" t="s">
        <v>3497</v>
      </c>
      <c r="N517" s="60" t="s">
        <v>4017</v>
      </c>
      <c r="O517" s="37" t="s">
        <v>3116</v>
      </c>
      <c r="P517" s="38">
        <v>0.99931751899999999</v>
      </c>
      <c r="Q517" s="38">
        <v>-0.89110042499999997</v>
      </c>
      <c r="R517" s="38">
        <v>2</v>
      </c>
      <c r="S517" s="38">
        <v>17.239999999999998</v>
      </c>
      <c r="T517" s="56" t="s">
        <v>24</v>
      </c>
      <c r="U517" s="37" t="s">
        <v>24</v>
      </c>
      <c r="V517" s="37" t="s">
        <v>24</v>
      </c>
      <c r="W517" s="37" t="s">
        <v>24</v>
      </c>
      <c r="X517" s="61" t="s">
        <v>3477</v>
      </c>
      <c r="Y517" s="61" t="s">
        <v>3975</v>
      </c>
      <c r="Z517" s="39">
        <v>1.8199999999999999E-12</v>
      </c>
      <c r="AA517" s="37" t="s">
        <v>379</v>
      </c>
    </row>
    <row r="518" spans="1:27" ht="14.25" customHeight="1">
      <c r="A518" s="37" t="s">
        <v>3976</v>
      </c>
      <c r="B518" s="37" t="s">
        <v>3990</v>
      </c>
      <c r="C518" s="37" t="s">
        <v>3991</v>
      </c>
      <c r="D518" s="37" t="s">
        <v>3308</v>
      </c>
      <c r="E518" s="37" t="s">
        <v>3335</v>
      </c>
      <c r="F518" s="37" t="s">
        <v>3310</v>
      </c>
      <c r="G518" s="37" t="s">
        <v>3992</v>
      </c>
      <c r="H518" s="37" t="s">
        <v>3993</v>
      </c>
      <c r="I518" s="37" t="s">
        <v>3486</v>
      </c>
      <c r="J518" s="37" t="s">
        <v>380</v>
      </c>
      <c r="K518" s="37" t="s">
        <v>3972</v>
      </c>
      <c r="L518" s="37" t="s">
        <v>3973</v>
      </c>
      <c r="M518" s="37" t="s">
        <v>3326</v>
      </c>
      <c r="N518" s="60" t="s">
        <v>4018</v>
      </c>
      <c r="O518" s="37" t="s">
        <v>3116</v>
      </c>
      <c r="P518" s="38">
        <v>0.99931751899999999</v>
      </c>
      <c r="Q518" s="38">
        <v>-0.89110042499999997</v>
      </c>
      <c r="R518" s="38">
        <v>2</v>
      </c>
      <c r="S518" s="38">
        <v>17.239999999999998</v>
      </c>
      <c r="T518" s="56" t="s">
        <v>24</v>
      </c>
      <c r="U518" s="37" t="s">
        <v>24</v>
      </c>
      <c r="V518" s="37" t="s">
        <v>24</v>
      </c>
      <c r="W518" s="37" t="s">
        <v>24</v>
      </c>
      <c r="X518" s="61" t="s">
        <v>3477</v>
      </c>
      <c r="Y518" s="61" t="s">
        <v>3975</v>
      </c>
      <c r="Z518" s="39">
        <v>1.8199999999999999E-12</v>
      </c>
      <c r="AA518" s="37" t="s">
        <v>379</v>
      </c>
    </row>
    <row r="519" spans="1:27" ht="14.25" customHeight="1">
      <c r="A519" s="37" t="s">
        <v>4019</v>
      </c>
      <c r="B519" s="37" t="s">
        <v>3990</v>
      </c>
      <c r="C519" s="37" t="s">
        <v>3991</v>
      </c>
      <c r="D519" s="37" t="s">
        <v>3308</v>
      </c>
      <c r="E519" s="37" t="s">
        <v>3309</v>
      </c>
      <c r="F519" s="37" t="s">
        <v>3310</v>
      </c>
      <c r="G519" s="37" t="s">
        <v>3992</v>
      </c>
      <c r="H519" s="37" t="s">
        <v>3993</v>
      </c>
      <c r="I519" s="37" t="s">
        <v>3486</v>
      </c>
      <c r="J519" s="37" t="s">
        <v>380</v>
      </c>
      <c r="K519" s="37" t="s">
        <v>3972</v>
      </c>
      <c r="L519" s="37" t="s">
        <v>3973</v>
      </c>
      <c r="M519" s="37" t="s">
        <v>3497</v>
      </c>
      <c r="N519" s="60" t="s">
        <v>4020</v>
      </c>
      <c r="O519" s="37" t="s">
        <v>3116</v>
      </c>
      <c r="P519" s="38">
        <v>0.99931751899999999</v>
      </c>
      <c r="Q519" s="38">
        <v>-0.89110042499999997</v>
      </c>
      <c r="R519" s="38">
        <v>2</v>
      </c>
      <c r="S519" s="38">
        <v>17.239999999999998</v>
      </c>
      <c r="T519" s="56" t="s">
        <v>24</v>
      </c>
      <c r="U519" s="37" t="s">
        <v>24</v>
      </c>
      <c r="V519" s="37" t="s">
        <v>24</v>
      </c>
      <c r="W519" s="37" t="s">
        <v>24</v>
      </c>
      <c r="X519" s="61" t="s">
        <v>3477</v>
      </c>
      <c r="Y519" s="61" t="s">
        <v>3975</v>
      </c>
      <c r="Z519" s="39">
        <v>1.8199999999999999E-12</v>
      </c>
      <c r="AA519" s="37" t="s">
        <v>379</v>
      </c>
    </row>
    <row r="520" spans="1:27" ht="14.25" customHeight="1">
      <c r="A520" s="37" t="s">
        <v>3976</v>
      </c>
      <c r="B520" s="37" t="s">
        <v>3977</v>
      </c>
      <c r="C520" s="37" t="s">
        <v>3978</v>
      </c>
      <c r="D520" s="37" t="s">
        <v>3308</v>
      </c>
      <c r="E520" s="37" t="s">
        <v>3335</v>
      </c>
      <c r="F520" s="37" t="s">
        <v>3310</v>
      </c>
      <c r="G520" s="37" t="s">
        <v>3979</v>
      </c>
      <c r="H520" s="37" t="s">
        <v>3980</v>
      </c>
      <c r="I520" s="37" t="s">
        <v>3486</v>
      </c>
      <c r="J520" s="37" t="s">
        <v>380</v>
      </c>
      <c r="K520" s="37" t="s">
        <v>3972</v>
      </c>
      <c r="L520" s="37" t="s">
        <v>3973</v>
      </c>
      <c r="M520" s="37" t="s">
        <v>3326</v>
      </c>
      <c r="N520" s="60" t="s">
        <v>4021</v>
      </c>
      <c r="O520" s="37" t="s">
        <v>3116</v>
      </c>
      <c r="P520" s="38">
        <v>0.99931751899999999</v>
      </c>
      <c r="Q520" s="38">
        <v>-0.89110042499999997</v>
      </c>
      <c r="R520" s="38">
        <v>2</v>
      </c>
      <c r="S520" s="38">
        <v>17.239999999999998</v>
      </c>
      <c r="T520" s="56" t="s">
        <v>24</v>
      </c>
      <c r="U520" s="37" t="s">
        <v>24</v>
      </c>
      <c r="V520" s="37" t="s">
        <v>24</v>
      </c>
      <c r="W520" s="37" t="s">
        <v>24</v>
      </c>
      <c r="X520" s="61" t="s">
        <v>3477</v>
      </c>
      <c r="Y520" s="61" t="s">
        <v>3975</v>
      </c>
      <c r="Z520" s="39">
        <v>1.8199999999999999E-12</v>
      </c>
      <c r="AA520" s="37" t="s">
        <v>379</v>
      </c>
    </row>
    <row r="521" spans="1:27" ht="14.25" customHeight="1">
      <c r="A521" s="37" t="s">
        <v>3976</v>
      </c>
      <c r="B521" s="37" t="s">
        <v>3977</v>
      </c>
      <c r="C521" s="37" t="s">
        <v>3978</v>
      </c>
      <c r="D521" s="37" t="s">
        <v>3308</v>
      </c>
      <c r="E521" s="37" t="s">
        <v>3335</v>
      </c>
      <c r="F521" s="37" t="s">
        <v>3310</v>
      </c>
      <c r="G521" s="37" t="s">
        <v>3979</v>
      </c>
      <c r="H521" s="37" t="s">
        <v>3980</v>
      </c>
      <c r="I521" s="37" t="s">
        <v>3486</v>
      </c>
      <c r="J521" s="37" t="s">
        <v>380</v>
      </c>
      <c r="K521" s="37" t="s">
        <v>3972</v>
      </c>
      <c r="L521" s="37" t="s">
        <v>3973</v>
      </c>
      <c r="M521" s="37" t="s">
        <v>3326</v>
      </c>
      <c r="N521" s="60" t="s">
        <v>4022</v>
      </c>
      <c r="O521" s="37" t="s">
        <v>3116</v>
      </c>
      <c r="P521" s="38">
        <v>0.99931751899999999</v>
      </c>
      <c r="Q521" s="38">
        <v>-0.89110042499999997</v>
      </c>
      <c r="R521" s="38">
        <v>2</v>
      </c>
      <c r="S521" s="38">
        <v>17.239999999999998</v>
      </c>
      <c r="T521" s="56" t="s">
        <v>24</v>
      </c>
      <c r="U521" s="37" t="s">
        <v>24</v>
      </c>
      <c r="V521" s="37" t="s">
        <v>24</v>
      </c>
      <c r="W521" s="37" t="s">
        <v>24</v>
      </c>
      <c r="X521" s="61" t="s">
        <v>3477</v>
      </c>
      <c r="Y521" s="61" t="s">
        <v>3975</v>
      </c>
      <c r="Z521" s="39">
        <v>1.8199999999999999E-12</v>
      </c>
      <c r="AA521" s="37" t="s">
        <v>379</v>
      </c>
    </row>
    <row r="522" spans="1:27" ht="14.25" customHeight="1">
      <c r="A522" s="37" t="s">
        <v>3976</v>
      </c>
      <c r="B522" s="37" t="s">
        <v>3990</v>
      </c>
      <c r="C522" s="37" t="s">
        <v>3991</v>
      </c>
      <c r="D522" s="37" t="s">
        <v>3308</v>
      </c>
      <c r="E522" s="37" t="s">
        <v>3309</v>
      </c>
      <c r="F522" s="37" t="s">
        <v>3310</v>
      </c>
      <c r="G522" s="37" t="s">
        <v>3992</v>
      </c>
      <c r="H522" s="37" t="s">
        <v>3993</v>
      </c>
      <c r="I522" s="37" t="s">
        <v>3486</v>
      </c>
      <c r="J522" s="37" t="s">
        <v>380</v>
      </c>
      <c r="K522" s="37" t="s">
        <v>3972</v>
      </c>
      <c r="L522" s="37" t="s">
        <v>3973</v>
      </c>
      <c r="M522" s="37" t="s">
        <v>3497</v>
      </c>
      <c r="N522" s="60" t="s">
        <v>4023</v>
      </c>
      <c r="O522" s="37" t="s">
        <v>3116</v>
      </c>
      <c r="P522" s="38">
        <v>0.99931751899999999</v>
      </c>
      <c r="Q522" s="38">
        <v>-0.89110042499999997</v>
      </c>
      <c r="R522" s="38">
        <v>2</v>
      </c>
      <c r="S522" s="38">
        <v>17.239999999999998</v>
      </c>
      <c r="T522" s="56" t="s">
        <v>24</v>
      </c>
      <c r="U522" s="37" t="s">
        <v>24</v>
      </c>
      <c r="V522" s="37" t="s">
        <v>24</v>
      </c>
      <c r="W522" s="37" t="s">
        <v>24</v>
      </c>
      <c r="X522" s="61" t="s">
        <v>3477</v>
      </c>
      <c r="Y522" s="61" t="s">
        <v>3975</v>
      </c>
      <c r="Z522" s="39">
        <v>1.8199999999999999E-12</v>
      </c>
      <c r="AA522" s="37" t="s">
        <v>379</v>
      </c>
    </row>
    <row r="523" spans="1:27" ht="14.25" customHeight="1">
      <c r="A523" s="37" t="s">
        <v>3976</v>
      </c>
      <c r="B523" s="37" t="s">
        <v>3990</v>
      </c>
      <c r="C523" s="37" t="s">
        <v>3991</v>
      </c>
      <c r="D523" s="37" t="s">
        <v>3308</v>
      </c>
      <c r="E523" s="37" t="s">
        <v>3309</v>
      </c>
      <c r="F523" s="37" t="s">
        <v>3310</v>
      </c>
      <c r="G523" s="37" t="s">
        <v>3992</v>
      </c>
      <c r="H523" s="37" t="s">
        <v>3993</v>
      </c>
      <c r="I523" s="37" t="s">
        <v>3486</v>
      </c>
      <c r="J523" s="37" t="s">
        <v>380</v>
      </c>
      <c r="K523" s="37" t="s">
        <v>3972</v>
      </c>
      <c r="L523" s="37" t="s">
        <v>3973</v>
      </c>
      <c r="M523" s="37" t="s">
        <v>3497</v>
      </c>
      <c r="N523" s="60" t="s">
        <v>4024</v>
      </c>
      <c r="O523" s="37" t="s">
        <v>3116</v>
      </c>
      <c r="P523" s="38">
        <v>0.99931751899999999</v>
      </c>
      <c r="Q523" s="38">
        <v>-0.89110042499999997</v>
      </c>
      <c r="R523" s="38">
        <v>2</v>
      </c>
      <c r="S523" s="38">
        <v>17.239999999999998</v>
      </c>
      <c r="T523" s="56" t="s">
        <v>24</v>
      </c>
      <c r="U523" s="37" t="s">
        <v>24</v>
      </c>
      <c r="V523" s="37" t="s">
        <v>24</v>
      </c>
      <c r="W523" s="37" t="s">
        <v>24</v>
      </c>
      <c r="X523" s="61" t="s">
        <v>3477</v>
      </c>
      <c r="Y523" s="61" t="s">
        <v>3975</v>
      </c>
      <c r="Z523" s="39">
        <v>1.8199999999999999E-12</v>
      </c>
      <c r="AA523" s="37" t="s">
        <v>379</v>
      </c>
    </row>
    <row r="524" spans="1:27" ht="14.25" customHeight="1">
      <c r="A524" s="37" t="s">
        <v>3377</v>
      </c>
      <c r="B524" s="37" t="s">
        <v>3982</v>
      </c>
      <c r="C524" s="37" t="s">
        <v>3983</v>
      </c>
      <c r="D524" s="37" t="s">
        <v>3308</v>
      </c>
      <c r="E524" s="37" t="s">
        <v>3309</v>
      </c>
      <c r="F524" s="37" t="s">
        <v>3310</v>
      </c>
      <c r="G524" s="37" t="s">
        <v>3984</v>
      </c>
      <c r="H524" s="37" t="s">
        <v>3985</v>
      </c>
      <c r="I524" s="37" t="s">
        <v>3486</v>
      </c>
      <c r="J524" s="37" t="s">
        <v>380</v>
      </c>
      <c r="K524" s="37" t="s">
        <v>3972</v>
      </c>
      <c r="L524" s="37" t="s">
        <v>3973</v>
      </c>
      <c r="M524" s="37" t="s">
        <v>3497</v>
      </c>
      <c r="N524" s="60" t="s">
        <v>4025</v>
      </c>
      <c r="O524" s="37" t="s">
        <v>3116</v>
      </c>
      <c r="P524" s="38">
        <v>0.99931751899999999</v>
      </c>
      <c r="Q524" s="38">
        <v>-0.89110042499999997</v>
      </c>
      <c r="R524" s="38">
        <v>2</v>
      </c>
      <c r="S524" s="38">
        <v>17.239999999999998</v>
      </c>
      <c r="T524" s="56" t="s">
        <v>24</v>
      </c>
      <c r="U524" s="37" t="s">
        <v>24</v>
      </c>
      <c r="V524" s="37" t="s">
        <v>24</v>
      </c>
      <c r="W524" s="37" t="s">
        <v>24</v>
      </c>
      <c r="X524" s="61" t="s">
        <v>3477</v>
      </c>
      <c r="Y524" s="61" t="s">
        <v>3975</v>
      </c>
      <c r="Z524" s="39">
        <v>1.8199999999999999E-12</v>
      </c>
      <c r="AA524" s="37" t="s">
        <v>379</v>
      </c>
    </row>
    <row r="525" spans="1:27" ht="14.25" customHeight="1">
      <c r="A525" s="37" t="s">
        <v>3976</v>
      </c>
      <c r="B525" s="37" t="s">
        <v>3998</v>
      </c>
      <c r="C525" s="37" t="s">
        <v>3999</v>
      </c>
      <c r="D525" s="37" t="s">
        <v>3308</v>
      </c>
      <c r="E525" s="37" t="s">
        <v>3309</v>
      </c>
      <c r="F525" s="37" t="s">
        <v>3310</v>
      </c>
      <c r="G525" s="37" t="s">
        <v>3992</v>
      </c>
      <c r="H525" s="37" t="s">
        <v>4000</v>
      </c>
      <c r="I525" s="37" t="s">
        <v>3486</v>
      </c>
      <c r="J525" s="37" t="s">
        <v>380</v>
      </c>
      <c r="K525" s="37" t="s">
        <v>3972</v>
      </c>
      <c r="L525" s="37" t="s">
        <v>3973</v>
      </c>
      <c r="M525" s="37" t="s">
        <v>3316</v>
      </c>
      <c r="N525" s="60" t="s">
        <v>4026</v>
      </c>
      <c r="O525" s="37" t="s">
        <v>3116</v>
      </c>
      <c r="P525" s="38">
        <v>0.99931751899999999</v>
      </c>
      <c r="Q525" s="38">
        <v>-0.89110042499999997</v>
      </c>
      <c r="R525" s="38">
        <v>2</v>
      </c>
      <c r="S525" s="38">
        <v>17.239999999999998</v>
      </c>
      <c r="T525" s="56" t="s">
        <v>24</v>
      </c>
      <c r="U525" s="37" t="s">
        <v>24</v>
      </c>
      <c r="V525" s="37" t="s">
        <v>24</v>
      </c>
      <c r="W525" s="37" t="s">
        <v>24</v>
      </c>
      <c r="X525" s="61" t="s">
        <v>3477</v>
      </c>
      <c r="Y525" s="61" t="s">
        <v>3975</v>
      </c>
      <c r="Z525" s="39">
        <v>1.8199999999999999E-12</v>
      </c>
      <c r="AA525" s="37" t="s">
        <v>379</v>
      </c>
    </row>
    <row r="526" spans="1:27" ht="14.25" customHeight="1">
      <c r="A526" s="37" t="s">
        <v>3976</v>
      </c>
      <c r="B526" s="37" t="s">
        <v>3977</v>
      </c>
      <c r="C526" s="37" t="s">
        <v>3978</v>
      </c>
      <c r="D526" s="37" t="s">
        <v>3308</v>
      </c>
      <c r="E526" s="37" t="s">
        <v>3335</v>
      </c>
      <c r="F526" s="37" t="s">
        <v>3310</v>
      </c>
      <c r="G526" s="37" t="s">
        <v>3979</v>
      </c>
      <c r="H526" s="37" t="s">
        <v>3980</v>
      </c>
      <c r="I526" s="37" t="s">
        <v>3486</v>
      </c>
      <c r="J526" s="37" t="s">
        <v>380</v>
      </c>
      <c r="K526" s="37" t="s">
        <v>3972</v>
      </c>
      <c r="L526" s="37" t="s">
        <v>3973</v>
      </c>
      <c r="M526" s="37" t="s">
        <v>3326</v>
      </c>
      <c r="N526" s="60" t="s">
        <v>4027</v>
      </c>
      <c r="O526" s="37" t="s">
        <v>3116</v>
      </c>
      <c r="P526" s="38">
        <v>0.99931751899999999</v>
      </c>
      <c r="Q526" s="38">
        <v>-0.89110042499999997</v>
      </c>
      <c r="R526" s="38">
        <v>2</v>
      </c>
      <c r="S526" s="38">
        <v>17.239999999999998</v>
      </c>
      <c r="T526" s="56" t="s">
        <v>24</v>
      </c>
      <c r="U526" s="37" t="s">
        <v>24</v>
      </c>
      <c r="V526" s="37" t="s">
        <v>24</v>
      </c>
      <c r="W526" s="37" t="s">
        <v>24</v>
      </c>
      <c r="X526" s="61" t="s">
        <v>3477</v>
      </c>
      <c r="Y526" s="61" t="s">
        <v>3975</v>
      </c>
      <c r="Z526" s="39">
        <v>1.8199999999999999E-12</v>
      </c>
      <c r="AA526" s="37" t="s">
        <v>379</v>
      </c>
    </row>
    <row r="527" spans="1:27" ht="14.25" customHeight="1">
      <c r="A527" s="37" t="s">
        <v>3976</v>
      </c>
      <c r="B527" s="37" t="s">
        <v>3977</v>
      </c>
      <c r="C527" s="37" t="s">
        <v>3978</v>
      </c>
      <c r="D527" s="37" t="s">
        <v>3308</v>
      </c>
      <c r="E527" s="37" t="s">
        <v>3335</v>
      </c>
      <c r="F527" s="37" t="s">
        <v>3310</v>
      </c>
      <c r="G527" s="37" t="s">
        <v>3979</v>
      </c>
      <c r="H527" s="37" t="s">
        <v>3980</v>
      </c>
      <c r="I527" s="37" t="s">
        <v>3486</v>
      </c>
      <c r="J527" s="37" t="s">
        <v>380</v>
      </c>
      <c r="K527" s="37" t="s">
        <v>3972</v>
      </c>
      <c r="L527" s="37" t="s">
        <v>3973</v>
      </c>
      <c r="M527" s="37" t="s">
        <v>3326</v>
      </c>
      <c r="N527" s="60" t="s">
        <v>4028</v>
      </c>
      <c r="O527" s="37" t="s">
        <v>3116</v>
      </c>
      <c r="P527" s="38">
        <v>0.99931751899999999</v>
      </c>
      <c r="Q527" s="38">
        <v>-0.89110042499999997</v>
      </c>
      <c r="R527" s="38">
        <v>2</v>
      </c>
      <c r="S527" s="38">
        <v>17.239999999999998</v>
      </c>
      <c r="T527" s="56" t="s">
        <v>24</v>
      </c>
      <c r="U527" s="37" t="s">
        <v>24</v>
      </c>
      <c r="V527" s="37" t="s">
        <v>24</v>
      </c>
      <c r="W527" s="37" t="s">
        <v>24</v>
      </c>
      <c r="X527" s="61" t="s">
        <v>3477</v>
      </c>
      <c r="Y527" s="61" t="s">
        <v>3975</v>
      </c>
      <c r="Z527" s="39">
        <v>1.8199999999999999E-12</v>
      </c>
      <c r="AA527" s="37" t="s">
        <v>379</v>
      </c>
    </row>
    <row r="528" spans="1:27" ht="14.25" customHeight="1">
      <c r="A528" s="37" t="s">
        <v>3976</v>
      </c>
      <c r="B528" s="37" t="s">
        <v>3977</v>
      </c>
      <c r="C528" s="37" t="s">
        <v>3978</v>
      </c>
      <c r="D528" s="37" t="s">
        <v>3308</v>
      </c>
      <c r="E528" s="37" t="s">
        <v>3335</v>
      </c>
      <c r="F528" s="37" t="s">
        <v>3310</v>
      </c>
      <c r="G528" s="37" t="s">
        <v>3979</v>
      </c>
      <c r="H528" s="37" t="s">
        <v>3980</v>
      </c>
      <c r="I528" s="37" t="s">
        <v>3486</v>
      </c>
      <c r="J528" s="37" t="s">
        <v>380</v>
      </c>
      <c r="K528" s="37" t="s">
        <v>3972</v>
      </c>
      <c r="L528" s="37" t="s">
        <v>3973</v>
      </c>
      <c r="M528" s="37" t="s">
        <v>3326</v>
      </c>
      <c r="N528" s="60" t="s">
        <v>4029</v>
      </c>
      <c r="O528" s="37" t="s">
        <v>3116</v>
      </c>
      <c r="P528" s="38">
        <v>0.99931751899999999</v>
      </c>
      <c r="Q528" s="38">
        <v>-0.89110042499999997</v>
      </c>
      <c r="R528" s="38">
        <v>2</v>
      </c>
      <c r="S528" s="38">
        <v>17.239999999999998</v>
      </c>
      <c r="T528" s="56" t="s">
        <v>24</v>
      </c>
      <c r="U528" s="37" t="s">
        <v>24</v>
      </c>
      <c r="V528" s="37" t="s">
        <v>24</v>
      </c>
      <c r="W528" s="37" t="s">
        <v>24</v>
      </c>
      <c r="X528" s="61" t="s">
        <v>3477</v>
      </c>
      <c r="Y528" s="61" t="s">
        <v>3975</v>
      </c>
      <c r="Z528" s="39">
        <v>1.8199999999999999E-12</v>
      </c>
      <c r="AA528" s="37" t="s">
        <v>379</v>
      </c>
    </row>
    <row r="529" spans="1:27" ht="14.25" customHeight="1">
      <c r="A529" s="37" t="s">
        <v>4030</v>
      </c>
      <c r="B529" s="37" t="s">
        <v>3982</v>
      </c>
      <c r="C529" s="37" t="s">
        <v>3983</v>
      </c>
      <c r="D529" s="37" t="s">
        <v>3308</v>
      </c>
      <c r="E529" s="37" t="s">
        <v>3367</v>
      </c>
      <c r="F529" s="37" t="s">
        <v>3310</v>
      </c>
      <c r="G529" s="37" t="s">
        <v>3984</v>
      </c>
      <c r="H529" s="37" t="s">
        <v>3985</v>
      </c>
      <c r="I529" s="37" t="s">
        <v>3486</v>
      </c>
      <c r="J529" s="37" t="s">
        <v>380</v>
      </c>
      <c r="K529" s="37" t="s">
        <v>3972</v>
      </c>
      <c r="L529" s="37" t="s">
        <v>3973</v>
      </c>
      <c r="M529" s="37" t="s">
        <v>3326</v>
      </c>
      <c r="N529" s="60" t="s">
        <v>4031</v>
      </c>
      <c r="O529" s="37" t="s">
        <v>3116</v>
      </c>
      <c r="P529" s="38">
        <v>0.99931751899999999</v>
      </c>
      <c r="Q529" s="38">
        <v>-0.89110042499999997</v>
      </c>
      <c r="R529" s="38">
        <v>2</v>
      </c>
      <c r="S529" s="38">
        <v>17.239999999999998</v>
      </c>
      <c r="T529" s="56" t="s">
        <v>24</v>
      </c>
      <c r="U529" s="37" t="s">
        <v>24</v>
      </c>
      <c r="V529" s="37" t="s">
        <v>24</v>
      </c>
      <c r="W529" s="37" t="s">
        <v>24</v>
      </c>
      <c r="X529" s="61" t="s">
        <v>3477</v>
      </c>
      <c r="Y529" s="61" t="s">
        <v>3975</v>
      </c>
      <c r="Z529" s="39">
        <v>1.8199999999999999E-12</v>
      </c>
      <c r="AA529" s="37" t="s">
        <v>379</v>
      </c>
    </row>
    <row r="530" spans="1:27" ht="14.25" customHeight="1">
      <c r="A530" s="37" t="s">
        <v>3976</v>
      </c>
      <c r="B530" s="37" t="s">
        <v>3977</v>
      </c>
      <c r="C530" s="37" t="s">
        <v>3978</v>
      </c>
      <c r="D530" s="37" t="s">
        <v>3308</v>
      </c>
      <c r="E530" s="37" t="s">
        <v>3335</v>
      </c>
      <c r="F530" s="37" t="s">
        <v>3310</v>
      </c>
      <c r="G530" s="37" t="s">
        <v>3979</v>
      </c>
      <c r="H530" s="37" t="s">
        <v>3980</v>
      </c>
      <c r="I530" s="37" t="s">
        <v>3486</v>
      </c>
      <c r="J530" s="37" t="s">
        <v>380</v>
      </c>
      <c r="K530" s="37" t="s">
        <v>3972</v>
      </c>
      <c r="L530" s="37" t="s">
        <v>3973</v>
      </c>
      <c r="M530" s="37" t="s">
        <v>3326</v>
      </c>
      <c r="N530" s="60" t="s">
        <v>4032</v>
      </c>
      <c r="O530" s="37" t="s">
        <v>3116</v>
      </c>
      <c r="P530" s="38">
        <v>0.99931751899999999</v>
      </c>
      <c r="Q530" s="38">
        <v>-0.89110042499999997</v>
      </c>
      <c r="R530" s="38">
        <v>2</v>
      </c>
      <c r="S530" s="38">
        <v>17.239999999999998</v>
      </c>
      <c r="T530" s="56" t="s">
        <v>24</v>
      </c>
      <c r="U530" s="37" t="s">
        <v>24</v>
      </c>
      <c r="V530" s="37" t="s">
        <v>24</v>
      </c>
      <c r="W530" s="37" t="s">
        <v>24</v>
      </c>
      <c r="X530" s="61" t="s">
        <v>3477</v>
      </c>
      <c r="Y530" s="61" t="s">
        <v>3975</v>
      </c>
      <c r="Z530" s="39">
        <v>1.8199999999999999E-12</v>
      </c>
      <c r="AA530" s="37" t="s">
        <v>379</v>
      </c>
    </row>
    <row r="531" spans="1:27" ht="14.25" customHeight="1">
      <c r="A531" s="37" t="s">
        <v>3976</v>
      </c>
      <c r="B531" s="37" t="s">
        <v>3990</v>
      </c>
      <c r="C531" s="37" t="s">
        <v>3991</v>
      </c>
      <c r="D531" s="37" t="s">
        <v>3308</v>
      </c>
      <c r="E531" s="37" t="s">
        <v>3309</v>
      </c>
      <c r="F531" s="37" t="s">
        <v>3310</v>
      </c>
      <c r="G531" s="37" t="s">
        <v>3992</v>
      </c>
      <c r="H531" s="37" t="s">
        <v>3993</v>
      </c>
      <c r="I531" s="37" t="s">
        <v>3486</v>
      </c>
      <c r="J531" s="37" t="s">
        <v>380</v>
      </c>
      <c r="K531" s="37" t="s">
        <v>3972</v>
      </c>
      <c r="L531" s="37" t="s">
        <v>3973</v>
      </c>
      <c r="M531" s="37" t="s">
        <v>3321</v>
      </c>
      <c r="N531" s="60" t="s">
        <v>4033</v>
      </c>
      <c r="O531" s="37" t="s">
        <v>3116</v>
      </c>
      <c r="P531" s="38">
        <v>0.99931751899999999</v>
      </c>
      <c r="Q531" s="38">
        <v>-0.89110042499999997</v>
      </c>
      <c r="R531" s="38">
        <v>2</v>
      </c>
      <c r="S531" s="38">
        <v>17.239999999999998</v>
      </c>
      <c r="T531" s="56" t="s">
        <v>24</v>
      </c>
      <c r="U531" s="37" t="s">
        <v>24</v>
      </c>
      <c r="V531" s="37" t="s">
        <v>24</v>
      </c>
      <c r="W531" s="37" t="s">
        <v>24</v>
      </c>
      <c r="X531" s="61" t="s">
        <v>3477</v>
      </c>
      <c r="Y531" s="61" t="s">
        <v>3975</v>
      </c>
      <c r="Z531" s="39">
        <v>1.8199999999999999E-12</v>
      </c>
      <c r="AA531" s="37" t="s">
        <v>379</v>
      </c>
    </row>
    <row r="532" spans="1:27" ht="14.25" customHeight="1">
      <c r="A532" s="37" t="s">
        <v>3976</v>
      </c>
      <c r="B532" s="37" t="s">
        <v>3990</v>
      </c>
      <c r="C532" s="37" t="s">
        <v>3991</v>
      </c>
      <c r="D532" s="37" t="s">
        <v>3308</v>
      </c>
      <c r="E532" s="37" t="s">
        <v>3309</v>
      </c>
      <c r="F532" s="37" t="s">
        <v>3310</v>
      </c>
      <c r="G532" s="37" t="s">
        <v>3992</v>
      </c>
      <c r="H532" s="37" t="s">
        <v>3993</v>
      </c>
      <c r="I532" s="37" t="s">
        <v>3486</v>
      </c>
      <c r="J532" s="37" t="s">
        <v>380</v>
      </c>
      <c r="K532" s="37" t="s">
        <v>3972</v>
      </c>
      <c r="L532" s="37" t="s">
        <v>3973</v>
      </c>
      <c r="M532" s="37" t="s">
        <v>3316</v>
      </c>
      <c r="N532" s="60" t="s">
        <v>4034</v>
      </c>
      <c r="O532" s="37" t="s">
        <v>3116</v>
      </c>
      <c r="P532" s="38">
        <v>0.99931751899999999</v>
      </c>
      <c r="Q532" s="38">
        <v>-0.89110042499999997</v>
      </c>
      <c r="R532" s="38">
        <v>2</v>
      </c>
      <c r="S532" s="38">
        <v>17.239999999999998</v>
      </c>
      <c r="T532" s="56" t="s">
        <v>24</v>
      </c>
      <c r="U532" s="37" t="s">
        <v>24</v>
      </c>
      <c r="V532" s="37" t="s">
        <v>24</v>
      </c>
      <c r="W532" s="37" t="s">
        <v>24</v>
      </c>
      <c r="X532" s="61" t="s">
        <v>3477</v>
      </c>
      <c r="Y532" s="61" t="s">
        <v>3975</v>
      </c>
      <c r="Z532" s="39">
        <v>1.8199999999999999E-12</v>
      </c>
      <c r="AA532" s="37" t="s">
        <v>379</v>
      </c>
    </row>
    <row r="533" spans="1:27" ht="14.25" customHeight="1">
      <c r="A533" s="37" t="s">
        <v>3401</v>
      </c>
      <c r="B533" s="37" t="s">
        <v>3990</v>
      </c>
      <c r="C533" s="37" t="s">
        <v>3991</v>
      </c>
      <c r="D533" s="37" t="s">
        <v>3308</v>
      </c>
      <c r="E533" s="37" t="s">
        <v>3370</v>
      </c>
      <c r="F533" s="37" t="s">
        <v>3310</v>
      </c>
      <c r="G533" s="37" t="s">
        <v>3992</v>
      </c>
      <c r="H533" s="37" t="s">
        <v>3993</v>
      </c>
      <c r="I533" s="37" t="s">
        <v>3486</v>
      </c>
      <c r="J533" s="37" t="s">
        <v>380</v>
      </c>
      <c r="K533" s="37" t="s">
        <v>3972</v>
      </c>
      <c r="L533" s="37" t="s">
        <v>3973</v>
      </c>
      <c r="M533" s="37" t="s">
        <v>3326</v>
      </c>
      <c r="N533" s="60" t="s">
        <v>4035</v>
      </c>
      <c r="O533" s="37" t="s">
        <v>3116</v>
      </c>
      <c r="P533" s="38">
        <v>0.99931751899999999</v>
      </c>
      <c r="Q533" s="38">
        <v>-0.89110042499999997</v>
      </c>
      <c r="R533" s="38">
        <v>2</v>
      </c>
      <c r="S533" s="38">
        <v>17.239999999999998</v>
      </c>
      <c r="T533" s="56" t="s">
        <v>24</v>
      </c>
      <c r="U533" s="37" t="s">
        <v>24</v>
      </c>
      <c r="V533" s="37" t="s">
        <v>24</v>
      </c>
      <c r="W533" s="37" t="s">
        <v>24</v>
      </c>
      <c r="X533" s="61" t="s">
        <v>3477</v>
      </c>
      <c r="Y533" s="61" t="s">
        <v>3975</v>
      </c>
      <c r="Z533" s="39">
        <v>1.8199999999999999E-12</v>
      </c>
      <c r="AA533" s="37" t="s">
        <v>379</v>
      </c>
    </row>
    <row r="534" spans="1:27" ht="14.25" customHeight="1">
      <c r="A534" s="37" t="s">
        <v>3976</v>
      </c>
      <c r="B534" s="37" t="s">
        <v>3977</v>
      </c>
      <c r="C534" s="37" t="s">
        <v>3978</v>
      </c>
      <c r="D534" s="37" t="s">
        <v>3308</v>
      </c>
      <c r="E534" s="37" t="s">
        <v>3309</v>
      </c>
      <c r="F534" s="37" t="s">
        <v>3310</v>
      </c>
      <c r="G534" s="37" t="s">
        <v>3979</v>
      </c>
      <c r="H534" s="37" t="s">
        <v>3980</v>
      </c>
      <c r="I534" s="37" t="s">
        <v>3486</v>
      </c>
      <c r="J534" s="37" t="s">
        <v>380</v>
      </c>
      <c r="K534" s="37" t="s">
        <v>3972</v>
      </c>
      <c r="L534" s="37" t="s">
        <v>3973</v>
      </c>
      <c r="M534" s="37" t="s">
        <v>3321</v>
      </c>
      <c r="N534" s="60" t="s">
        <v>4036</v>
      </c>
      <c r="O534" s="37" t="s">
        <v>3116</v>
      </c>
      <c r="P534" s="38">
        <v>0.99931751899999999</v>
      </c>
      <c r="Q534" s="38">
        <v>-0.89110042499999997</v>
      </c>
      <c r="R534" s="38">
        <v>2</v>
      </c>
      <c r="S534" s="38">
        <v>17.239999999999998</v>
      </c>
      <c r="T534" s="56" t="s">
        <v>24</v>
      </c>
      <c r="U534" s="37" t="s">
        <v>24</v>
      </c>
      <c r="V534" s="37" t="s">
        <v>24</v>
      </c>
      <c r="W534" s="37" t="s">
        <v>24</v>
      </c>
      <c r="X534" s="61" t="s">
        <v>3477</v>
      </c>
      <c r="Y534" s="61" t="s">
        <v>3975</v>
      </c>
      <c r="Z534" s="39">
        <v>1.8199999999999999E-12</v>
      </c>
      <c r="AA534" s="37" t="s">
        <v>379</v>
      </c>
    </row>
    <row r="535" spans="1:27" ht="14.25" customHeight="1">
      <c r="A535" s="37" t="s">
        <v>3976</v>
      </c>
      <c r="B535" s="37" t="s">
        <v>3990</v>
      </c>
      <c r="C535" s="37" t="s">
        <v>3991</v>
      </c>
      <c r="D535" s="37" t="s">
        <v>3308</v>
      </c>
      <c r="E535" s="37" t="s">
        <v>3325</v>
      </c>
      <c r="F535" s="37" t="s">
        <v>3310</v>
      </c>
      <c r="G535" s="37" t="s">
        <v>3992</v>
      </c>
      <c r="H535" s="37" t="s">
        <v>3993</v>
      </c>
      <c r="I535" s="37" t="s">
        <v>3486</v>
      </c>
      <c r="J535" s="37" t="s">
        <v>380</v>
      </c>
      <c r="K535" s="37" t="s">
        <v>3972</v>
      </c>
      <c r="L535" s="37" t="s">
        <v>3973</v>
      </c>
      <c r="M535" s="37" t="s">
        <v>3326</v>
      </c>
      <c r="N535" s="60" t="s">
        <v>4037</v>
      </c>
      <c r="O535" s="37" t="s">
        <v>3116</v>
      </c>
      <c r="P535" s="38">
        <v>0.99931751899999999</v>
      </c>
      <c r="Q535" s="38">
        <v>-0.89110042499999997</v>
      </c>
      <c r="R535" s="38">
        <v>2</v>
      </c>
      <c r="S535" s="38">
        <v>17.239999999999998</v>
      </c>
      <c r="T535" s="56" t="s">
        <v>24</v>
      </c>
      <c r="U535" s="37" t="s">
        <v>24</v>
      </c>
      <c r="V535" s="37" t="s">
        <v>24</v>
      </c>
      <c r="W535" s="37" t="s">
        <v>24</v>
      </c>
      <c r="X535" s="61" t="s">
        <v>3477</v>
      </c>
      <c r="Y535" s="61" t="s">
        <v>3975</v>
      </c>
      <c r="Z535" s="39">
        <v>1.8199999999999999E-12</v>
      </c>
      <c r="AA535" s="37" t="s">
        <v>379</v>
      </c>
    </row>
    <row r="536" spans="1:27" ht="14.25" customHeight="1">
      <c r="A536" s="37" t="s">
        <v>4019</v>
      </c>
      <c r="B536" s="37" t="s">
        <v>3990</v>
      </c>
      <c r="C536" s="37" t="s">
        <v>3991</v>
      </c>
      <c r="D536" s="37" t="s">
        <v>3308</v>
      </c>
      <c r="E536" s="37" t="s">
        <v>3335</v>
      </c>
      <c r="F536" s="37" t="s">
        <v>3310</v>
      </c>
      <c r="G536" s="37" t="s">
        <v>3992</v>
      </c>
      <c r="H536" s="37" t="s">
        <v>3993</v>
      </c>
      <c r="I536" s="37" t="s">
        <v>3486</v>
      </c>
      <c r="J536" s="37" t="s">
        <v>380</v>
      </c>
      <c r="K536" s="37" t="s">
        <v>3972</v>
      </c>
      <c r="L536" s="37" t="s">
        <v>3973</v>
      </c>
      <c r="M536" s="37" t="s">
        <v>3326</v>
      </c>
      <c r="N536" s="60" t="s">
        <v>4038</v>
      </c>
      <c r="O536" s="37" t="s">
        <v>3116</v>
      </c>
      <c r="P536" s="38">
        <v>0.99931751899999999</v>
      </c>
      <c r="Q536" s="38">
        <v>-0.89110042499999997</v>
      </c>
      <c r="R536" s="38">
        <v>2</v>
      </c>
      <c r="S536" s="38">
        <v>17.239999999999998</v>
      </c>
      <c r="T536" s="56" t="s">
        <v>24</v>
      </c>
      <c r="U536" s="37" t="s">
        <v>24</v>
      </c>
      <c r="V536" s="37" t="s">
        <v>24</v>
      </c>
      <c r="W536" s="37" t="s">
        <v>24</v>
      </c>
      <c r="X536" s="61" t="s">
        <v>3477</v>
      </c>
      <c r="Y536" s="61" t="s">
        <v>3975</v>
      </c>
      <c r="Z536" s="39">
        <v>1.8199999999999999E-12</v>
      </c>
      <c r="AA536" s="37" t="s">
        <v>379</v>
      </c>
    </row>
    <row r="537" spans="1:27" ht="14.25" customHeight="1">
      <c r="A537" s="37" t="s">
        <v>3976</v>
      </c>
      <c r="B537" s="37" t="s">
        <v>3990</v>
      </c>
      <c r="C537" s="37" t="s">
        <v>3991</v>
      </c>
      <c r="D537" s="37" t="s">
        <v>3308</v>
      </c>
      <c r="E537" s="37" t="s">
        <v>3309</v>
      </c>
      <c r="F537" s="37" t="s">
        <v>3310</v>
      </c>
      <c r="G537" s="37" t="s">
        <v>3992</v>
      </c>
      <c r="H537" s="37" t="s">
        <v>3993</v>
      </c>
      <c r="I537" s="37" t="s">
        <v>3486</v>
      </c>
      <c r="J537" s="37" t="s">
        <v>380</v>
      </c>
      <c r="K537" s="37" t="s">
        <v>3972</v>
      </c>
      <c r="L537" s="37" t="s">
        <v>3973</v>
      </c>
      <c r="M537" s="37" t="s">
        <v>3316</v>
      </c>
      <c r="N537" s="60" t="s">
        <v>4039</v>
      </c>
      <c r="O537" s="37" t="s">
        <v>3116</v>
      </c>
      <c r="P537" s="38">
        <v>0.99931751899999999</v>
      </c>
      <c r="Q537" s="38">
        <v>-0.89110042499999997</v>
      </c>
      <c r="R537" s="38">
        <v>2</v>
      </c>
      <c r="S537" s="38">
        <v>17.239999999999998</v>
      </c>
      <c r="T537" s="56" t="s">
        <v>24</v>
      </c>
      <c r="U537" s="37" t="s">
        <v>24</v>
      </c>
      <c r="V537" s="37" t="s">
        <v>24</v>
      </c>
      <c r="W537" s="37" t="s">
        <v>24</v>
      </c>
      <c r="X537" s="61" t="s">
        <v>3477</v>
      </c>
      <c r="Y537" s="61" t="s">
        <v>3975</v>
      </c>
      <c r="Z537" s="39">
        <v>1.8199999999999999E-12</v>
      </c>
      <c r="AA537" s="37" t="s">
        <v>379</v>
      </c>
    </row>
    <row r="538" spans="1:27" ht="14.25" customHeight="1">
      <c r="A538" s="37" t="s">
        <v>3401</v>
      </c>
      <c r="B538" s="37" t="s">
        <v>3990</v>
      </c>
      <c r="C538" s="37" t="s">
        <v>3991</v>
      </c>
      <c r="D538" s="37" t="s">
        <v>3308</v>
      </c>
      <c r="E538" s="37" t="s">
        <v>3309</v>
      </c>
      <c r="F538" s="37" t="s">
        <v>3310</v>
      </c>
      <c r="G538" s="37" t="s">
        <v>3992</v>
      </c>
      <c r="H538" s="37" t="s">
        <v>3993</v>
      </c>
      <c r="I538" s="37" t="s">
        <v>3486</v>
      </c>
      <c r="J538" s="37" t="s">
        <v>380</v>
      </c>
      <c r="K538" s="37" t="s">
        <v>3972</v>
      </c>
      <c r="L538" s="37" t="s">
        <v>3973</v>
      </c>
      <c r="M538" s="37" t="s">
        <v>3497</v>
      </c>
      <c r="N538" s="60" t="s">
        <v>4040</v>
      </c>
      <c r="O538" s="37" t="s">
        <v>3116</v>
      </c>
      <c r="P538" s="38">
        <v>0.99931751899999999</v>
      </c>
      <c r="Q538" s="38">
        <v>-0.89110042499999997</v>
      </c>
      <c r="R538" s="38">
        <v>2</v>
      </c>
      <c r="S538" s="38">
        <v>17.239999999999998</v>
      </c>
      <c r="T538" s="56" t="s">
        <v>24</v>
      </c>
      <c r="U538" s="37" t="s">
        <v>24</v>
      </c>
      <c r="V538" s="37" t="s">
        <v>24</v>
      </c>
      <c r="W538" s="37" t="s">
        <v>24</v>
      </c>
      <c r="X538" s="61" t="s">
        <v>3477</v>
      </c>
      <c r="Y538" s="61" t="s">
        <v>3975</v>
      </c>
      <c r="Z538" s="39">
        <v>1.8199999999999999E-12</v>
      </c>
      <c r="AA538" s="37" t="s">
        <v>379</v>
      </c>
    </row>
    <row r="539" spans="1:27" ht="14.25" customHeight="1">
      <c r="A539" s="37" t="s">
        <v>3377</v>
      </c>
      <c r="B539" s="37" t="s">
        <v>3982</v>
      </c>
      <c r="C539" s="37" t="s">
        <v>3983</v>
      </c>
      <c r="D539" s="37" t="s">
        <v>3308</v>
      </c>
      <c r="E539" s="37" t="s">
        <v>3309</v>
      </c>
      <c r="F539" s="37" t="s">
        <v>3310</v>
      </c>
      <c r="G539" s="37" t="s">
        <v>3984</v>
      </c>
      <c r="H539" s="37" t="s">
        <v>3985</v>
      </c>
      <c r="I539" s="37" t="s">
        <v>3486</v>
      </c>
      <c r="J539" s="37" t="s">
        <v>380</v>
      </c>
      <c r="K539" s="37" t="s">
        <v>3972</v>
      </c>
      <c r="L539" s="37" t="s">
        <v>3973</v>
      </c>
      <c r="M539" s="37" t="s">
        <v>3497</v>
      </c>
      <c r="N539" s="60" t="s">
        <v>4041</v>
      </c>
      <c r="O539" s="37" t="s">
        <v>3116</v>
      </c>
      <c r="P539" s="38">
        <v>0.99931751899999999</v>
      </c>
      <c r="Q539" s="38">
        <v>-0.89110042499999997</v>
      </c>
      <c r="R539" s="38">
        <v>2</v>
      </c>
      <c r="S539" s="38">
        <v>17.239999999999998</v>
      </c>
      <c r="T539" s="56" t="s">
        <v>24</v>
      </c>
      <c r="U539" s="37" t="s">
        <v>24</v>
      </c>
      <c r="V539" s="37" t="s">
        <v>24</v>
      </c>
      <c r="W539" s="37" t="s">
        <v>24</v>
      </c>
      <c r="X539" s="61" t="s">
        <v>3477</v>
      </c>
      <c r="Y539" s="61" t="s">
        <v>3975</v>
      </c>
      <c r="Z539" s="39">
        <v>1.8199999999999999E-12</v>
      </c>
      <c r="AA539" s="37" t="s">
        <v>379</v>
      </c>
    </row>
    <row r="540" spans="1:27" ht="14.25" customHeight="1">
      <c r="A540" s="37" t="s">
        <v>3976</v>
      </c>
      <c r="B540" s="37" t="s">
        <v>3998</v>
      </c>
      <c r="C540" s="37" t="s">
        <v>3999</v>
      </c>
      <c r="D540" s="37" t="s">
        <v>3308</v>
      </c>
      <c r="E540" s="37" t="s">
        <v>3340</v>
      </c>
      <c r="F540" s="37" t="s">
        <v>3310</v>
      </c>
      <c r="G540" s="37" t="s">
        <v>3992</v>
      </c>
      <c r="H540" s="37" t="s">
        <v>4000</v>
      </c>
      <c r="I540" s="37" t="s">
        <v>3486</v>
      </c>
      <c r="J540" s="37" t="s">
        <v>380</v>
      </c>
      <c r="K540" s="37" t="s">
        <v>3972</v>
      </c>
      <c r="L540" s="37" t="s">
        <v>3973</v>
      </c>
      <c r="M540" s="37" t="s">
        <v>3326</v>
      </c>
      <c r="N540" s="60" t="s">
        <v>4042</v>
      </c>
      <c r="O540" s="37" t="s">
        <v>3116</v>
      </c>
      <c r="P540" s="38">
        <v>0.99931751899999999</v>
      </c>
      <c r="Q540" s="38">
        <v>-0.89110042499999997</v>
      </c>
      <c r="R540" s="38">
        <v>2</v>
      </c>
      <c r="S540" s="38">
        <v>17.239999999999998</v>
      </c>
      <c r="T540" s="56" t="s">
        <v>24</v>
      </c>
      <c r="U540" s="37" t="s">
        <v>24</v>
      </c>
      <c r="V540" s="37" t="s">
        <v>24</v>
      </c>
      <c r="W540" s="37" t="s">
        <v>24</v>
      </c>
      <c r="X540" s="61" t="s">
        <v>3477</v>
      </c>
      <c r="Y540" s="61" t="s">
        <v>3975</v>
      </c>
      <c r="Z540" s="39">
        <v>1.8199999999999999E-12</v>
      </c>
      <c r="AA540" s="37" t="s">
        <v>379</v>
      </c>
    </row>
    <row r="541" spans="1:27" ht="14.25" customHeight="1">
      <c r="A541" s="37" t="s">
        <v>3976</v>
      </c>
      <c r="B541" s="37" t="s">
        <v>3990</v>
      </c>
      <c r="C541" s="37" t="s">
        <v>3991</v>
      </c>
      <c r="D541" s="37" t="s">
        <v>3308</v>
      </c>
      <c r="E541" s="37" t="s">
        <v>3309</v>
      </c>
      <c r="F541" s="37" t="s">
        <v>3310</v>
      </c>
      <c r="G541" s="37" t="s">
        <v>3992</v>
      </c>
      <c r="H541" s="37" t="s">
        <v>3993</v>
      </c>
      <c r="I541" s="37" t="s">
        <v>3486</v>
      </c>
      <c r="J541" s="37" t="s">
        <v>380</v>
      </c>
      <c r="K541" s="37" t="s">
        <v>3972</v>
      </c>
      <c r="L541" s="37" t="s">
        <v>3973</v>
      </c>
      <c r="M541" s="37" t="s">
        <v>3497</v>
      </c>
      <c r="N541" s="60" t="s">
        <v>4043</v>
      </c>
      <c r="O541" s="37" t="s">
        <v>3116</v>
      </c>
      <c r="P541" s="38">
        <v>0.99931751899999999</v>
      </c>
      <c r="Q541" s="38">
        <v>-0.89110042499999997</v>
      </c>
      <c r="R541" s="38">
        <v>2</v>
      </c>
      <c r="S541" s="38">
        <v>17.239999999999998</v>
      </c>
      <c r="T541" s="56" t="s">
        <v>24</v>
      </c>
      <c r="U541" s="37" t="s">
        <v>24</v>
      </c>
      <c r="V541" s="37" t="s">
        <v>24</v>
      </c>
      <c r="W541" s="37" t="s">
        <v>24</v>
      </c>
      <c r="X541" s="61" t="s">
        <v>3477</v>
      </c>
      <c r="Y541" s="61" t="s">
        <v>3975</v>
      </c>
      <c r="Z541" s="39">
        <v>1.8199999999999999E-12</v>
      </c>
      <c r="AA541" s="37" t="s">
        <v>379</v>
      </c>
    </row>
    <row r="542" spans="1:27" ht="14.25" customHeight="1">
      <c r="A542" s="37" t="s">
        <v>3976</v>
      </c>
      <c r="B542" s="37" t="s">
        <v>3977</v>
      </c>
      <c r="C542" s="37" t="s">
        <v>3978</v>
      </c>
      <c r="D542" s="37" t="s">
        <v>3308</v>
      </c>
      <c r="E542" s="37" t="s">
        <v>3335</v>
      </c>
      <c r="F542" s="37" t="s">
        <v>3310</v>
      </c>
      <c r="G542" s="37" t="s">
        <v>3979</v>
      </c>
      <c r="H542" s="37" t="s">
        <v>3980</v>
      </c>
      <c r="I542" s="37" t="s">
        <v>3486</v>
      </c>
      <c r="J542" s="37" t="s">
        <v>380</v>
      </c>
      <c r="K542" s="37" t="s">
        <v>3972</v>
      </c>
      <c r="L542" s="37" t="s">
        <v>3973</v>
      </c>
      <c r="M542" s="37" t="s">
        <v>3326</v>
      </c>
      <c r="N542" s="60" t="s">
        <v>4044</v>
      </c>
      <c r="O542" s="37" t="s">
        <v>3116</v>
      </c>
      <c r="P542" s="38">
        <v>0.99931751899999999</v>
      </c>
      <c r="Q542" s="38">
        <v>-0.89110042499999997</v>
      </c>
      <c r="R542" s="38">
        <v>2</v>
      </c>
      <c r="S542" s="38">
        <v>17.239999999999998</v>
      </c>
      <c r="T542" s="56" t="s">
        <v>24</v>
      </c>
      <c r="U542" s="37" t="s">
        <v>24</v>
      </c>
      <c r="V542" s="37" t="s">
        <v>24</v>
      </c>
      <c r="W542" s="37" t="s">
        <v>24</v>
      </c>
      <c r="X542" s="61" t="s">
        <v>3477</v>
      </c>
      <c r="Y542" s="61" t="s">
        <v>3975</v>
      </c>
      <c r="Z542" s="39">
        <v>1.8199999999999999E-12</v>
      </c>
      <c r="AA542" s="37" t="s">
        <v>379</v>
      </c>
    </row>
    <row r="543" spans="1:27" ht="14.25" customHeight="1">
      <c r="A543" s="37" t="s">
        <v>3976</v>
      </c>
      <c r="B543" s="37" t="s">
        <v>3990</v>
      </c>
      <c r="C543" s="37" t="s">
        <v>3991</v>
      </c>
      <c r="D543" s="37" t="s">
        <v>3308</v>
      </c>
      <c r="E543" s="37" t="s">
        <v>3309</v>
      </c>
      <c r="F543" s="37" t="s">
        <v>3310</v>
      </c>
      <c r="G543" s="37" t="s">
        <v>3992</v>
      </c>
      <c r="H543" s="37" t="s">
        <v>3993</v>
      </c>
      <c r="I543" s="37" t="s">
        <v>3486</v>
      </c>
      <c r="J543" s="37" t="s">
        <v>380</v>
      </c>
      <c r="K543" s="37" t="s">
        <v>3972</v>
      </c>
      <c r="L543" s="37" t="s">
        <v>3973</v>
      </c>
      <c r="M543" s="37" t="s">
        <v>3497</v>
      </c>
      <c r="N543" s="60" t="s">
        <v>4045</v>
      </c>
      <c r="O543" s="37" t="s">
        <v>3116</v>
      </c>
      <c r="P543" s="38">
        <v>0.99931751899999999</v>
      </c>
      <c r="Q543" s="38">
        <v>-0.89110042499999997</v>
      </c>
      <c r="R543" s="38">
        <v>2</v>
      </c>
      <c r="S543" s="38">
        <v>17.239999999999998</v>
      </c>
      <c r="T543" s="56" t="s">
        <v>24</v>
      </c>
      <c r="U543" s="37" t="s">
        <v>24</v>
      </c>
      <c r="V543" s="37" t="s">
        <v>24</v>
      </c>
      <c r="W543" s="37" t="s">
        <v>24</v>
      </c>
      <c r="X543" s="61" t="s">
        <v>3477</v>
      </c>
      <c r="Y543" s="61" t="s">
        <v>3975</v>
      </c>
      <c r="Z543" s="39">
        <v>1.8199999999999999E-12</v>
      </c>
      <c r="AA543" s="37" t="s">
        <v>379</v>
      </c>
    </row>
    <row r="544" spans="1:27" ht="14.25" customHeight="1">
      <c r="A544" s="37" t="s">
        <v>4046</v>
      </c>
      <c r="B544" s="37" t="s">
        <v>4047</v>
      </c>
      <c r="C544" s="37" t="s">
        <v>4048</v>
      </c>
      <c r="D544" s="37" t="s">
        <v>3308</v>
      </c>
      <c r="E544" s="37" t="s">
        <v>3340</v>
      </c>
      <c r="F544" s="37" t="s">
        <v>3310</v>
      </c>
      <c r="G544" s="37" t="s">
        <v>4049</v>
      </c>
      <c r="H544" s="37" t="s">
        <v>4050</v>
      </c>
      <c r="I544" s="37" t="s">
        <v>3486</v>
      </c>
      <c r="J544" s="37" t="s">
        <v>380</v>
      </c>
      <c r="K544" s="37" t="s">
        <v>3972</v>
      </c>
      <c r="L544" s="37" t="s">
        <v>3973</v>
      </c>
      <c r="M544" s="37" t="s">
        <v>3326</v>
      </c>
      <c r="N544" s="60" t="s">
        <v>4051</v>
      </c>
      <c r="O544" s="37" t="s">
        <v>3116</v>
      </c>
      <c r="P544" s="38">
        <v>0.99931751899999999</v>
      </c>
      <c r="Q544" s="38">
        <v>-0.89110042499999997</v>
      </c>
      <c r="R544" s="38">
        <v>2</v>
      </c>
      <c r="S544" s="38">
        <v>17.239999999999998</v>
      </c>
      <c r="T544" s="56" t="s">
        <v>24</v>
      </c>
      <c r="U544" s="37" t="s">
        <v>24</v>
      </c>
      <c r="V544" s="37" t="s">
        <v>24</v>
      </c>
      <c r="W544" s="37" t="s">
        <v>24</v>
      </c>
      <c r="X544" s="61" t="s">
        <v>3477</v>
      </c>
      <c r="Y544" s="61" t="s">
        <v>3975</v>
      </c>
      <c r="Z544" s="39">
        <v>1.8199999999999999E-12</v>
      </c>
      <c r="AA544" s="37" t="s">
        <v>379</v>
      </c>
    </row>
    <row r="545" spans="1:27" ht="14.25" customHeight="1">
      <c r="A545" s="37" t="s">
        <v>3976</v>
      </c>
      <c r="B545" s="37" t="s">
        <v>3990</v>
      </c>
      <c r="C545" s="37" t="s">
        <v>3991</v>
      </c>
      <c r="D545" s="37" t="s">
        <v>3308</v>
      </c>
      <c r="E545" s="37" t="s">
        <v>3335</v>
      </c>
      <c r="F545" s="37" t="s">
        <v>3310</v>
      </c>
      <c r="G545" s="37" t="s">
        <v>3992</v>
      </c>
      <c r="H545" s="37" t="s">
        <v>3993</v>
      </c>
      <c r="I545" s="37" t="s">
        <v>3486</v>
      </c>
      <c r="J545" s="37" t="s">
        <v>380</v>
      </c>
      <c r="K545" s="37" t="s">
        <v>3972</v>
      </c>
      <c r="L545" s="37" t="s">
        <v>3973</v>
      </c>
      <c r="M545" s="37" t="s">
        <v>3326</v>
      </c>
      <c r="N545" s="60" t="s">
        <v>4052</v>
      </c>
      <c r="O545" s="37" t="s">
        <v>3116</v>
      </c>
      <c r="P545" s="38">
        <v>0.99931751899999999</v>
      </c>
      <c r="Q545" s="38">
        <v>-0.89110042499999997</v>
      </c>
      <c r="R545" s="38">
        <v>2</v>
      </c>
      <c r="S545" s="38">
        <v>17.239999999999998</v>
      </c>
      <c r="T545" s="56" t="s">
        <v>24</v>
      </c>
      <c r="U545" s="37" t="s">
        <v>24</v>
      </c>
      <c r="V545" s="37" t="s">
        <v>24</v>
      </c>
      <c r="W545" s="37" t="s">
        <v>24</v>
      </c>
      <c r="X545" s="61" t="s">
        <v>3477</v>
      </c>
      <c r="Y545" s="61" t="s">
        <v>3975</v>
      </c>
      <c r="Z545" s="39">
        <v>1.8199999999999999E-12</v>
      </c>
      <c r="AA545" s="37" t="s">
        <v>379</v>
      </c>
    </row>
    <row r="546" spans="1:27" ht="14.25" customHeight="1">
      <c r="A546" s="37" t="s">
        <v>3976</v>
      </c>
      <c r="B546" s="37" t="s">
        <v>3990</v>
      </c>
      <c r="C546" s="37" t="s">
        <v>3991</v>
      </c>
      <c r="D546" s="37" t="s">
        <v>3308</v>
      </c>
      <c r="E546" s="37" t="s">
        <v>3335</v>
      </c>
      <c r="F546" s="37" t="s">
        <v>3310</v>
      </c>
      <c r="G546" s="37" t="s">
        <v>3992</v>
      </c>
      <c r="H546" s="37" t="s">
        <v>3993</v>
      </c>
      <c r="I546" s="37" t="s">
        <v>3486</v>
      </c>
      <c r="J546" s="37" t="s">
        <v>380</v>
      </c>
      <c r="K546" s="37" t="s">
        <v>3972</v>
      </c>
      <c r="L546" s="37" t="s">
        <v>3973</v>
      </c>
      <c r="M546" s="37" t="s">
        <v>3326</v>
      </c>
      <c r="N546" s="60" t="s">
        <v>4053</v>
      </c>
      <c r="O546" s="37" t="s">
        <v>3116</v>
      </c>
      <c r="P546" s="38">
        <v>0.99931751899999999</v>
      </c>
      <c r="Q546" s="38">
        <v>-0.89110042499999997</v>
      </c>
      <c r="R546" s="38">
        <v>2</v>
      </c>
      <c r="S546" s="38">
        <v>17.239999999999998</v>
      </c>
      <c r="T546" s="56" t="s">
        <v>24</v>
      </c>
      <c r="U546" s="37" t="s">
        <v>24</v>
      </c>
      <c r="V546" s="37" t="s">
        <v>24</v>
      </c>
      <c r="W546" s="37" t="s">
        <v>24</v>
      </c>
      <c r="X546" s="61" t="s">
        <v>3477</v>
      </c>
      <c r="Y546" s="61" t="s">
        <v>3975</v>
      </c>
      <c r="Z546" s="39">
        <v>1.8199999999999999E-12</v>
      </c>
      <c r="AA546" s="37" t="s">
        <v>379</v>
      </c>
    </row>
    <row r="547" spans="1:27" ht="14.25" customHeight="1">
      <c r="A547" s="37" t="s">
        <v>3377</v>
      </c>
      <c r="B547" s="37" t="s">
        <v>4054</v>
      </c>
      <c r="C547" s="37" t="s">
        <v>4055</v>
      </c>
      <c r="D547" s="37" t="s">
        <v>3308</v>
      </c>
      <c r="E547" s="37" t="s">
        <v>3309</v>
      </c>
      <c r="F547" s="37" t="s">
        <v>3310</v>
      </c>
      <c r="G547" s="37" t="s">
        <v>4056</v>
      </c>
      <c r="H547" s="37" t="s">
        <v>4057</v>
      </c>
      <c r="I547" s="37" t="s">
        <v>3486</v>
      </c>
      <c r="J547" s="37" t="s">
        <v>380</v>
      </c>
      <c r="K547" s="37" t="s">
        <v>3972</v>
      </c>
      <c r="L547" s="37" t="s">
        <v>3973</v>
      </c>
      <c r="M547" s="37" t="s">
        <v>3321</v>
      </c>
      <c r="N547" s="60" t="s">
        <v>4058</v>
      </c>
      <c r="O547" s="37" t="s">
        <v>3116</v>
      </c>
      <c r="P547" s="38">
        <v>0.99931751899999999</v>
      </c>
      <c r="Q547" s="38">
        <v>-0.89110042499999997</v>
      </c>
      <c r="R547" s="38">
        <v>2</v>
      </c>
      <c r="S547" s="38">
        <v>17.239999999999998</v>
      </c>
      <c r="T547" s="56" t="s">
        <v>24</v>
      </c>
      <c r="U547" s="37" t="s">
        <v>24</v>
      </c>
      <c r="V547" s="37" t="s">
        <v>24</v>
      </c>
      <c r="W547" s="37" t="s">
        <v>24</v>
      </c>
      <c r="X547" s="61" t="s">
        <v>3477</v>
      </c>
      <c r="Y547" s="61" t="s">
        <v>3975</v>
      </c>
      <c r="Z547" s="39">
        <v>1.8199999999999999E-12</v>
      </c>
      <c r="AA547" s="37" t="s">
        <v>379</v>
      </c>
    </row>
    <row r="548" spans="1:27" ht="14.25" customHeight="1">
      <c r="A548" s="37" t="s">
        <v>3976</v>
      </c>
      <c r="B548" s="37" t="s">
        <v>3990</v>
      </c>
      <c r="C548" s="37" t="s">
        <v>3991</v>
      </c>
      <c r="D548" s="37" t="s">
        <v>3308</v>
      </c>
      <c r="E548" s="37" t="s">
        <v>3309</v>
      </c>
      <c r="F548" s="37" t="s">
        <v>3310</v>
      </c>
      <c r="G548" s="37" t="s">
        <v>3992</v>
      </c>
      <c r="H548" s="37" t="s">
        <v>3993</v>
      </c>
      <c r="I548" s="37" t="s">
        <v>3486</v>
      </c>
      <c r="J548" s="37" t="s">
        <v>380</v>
      </c>
      <c r="K548" s="37" t="s">
        <v>3972</v>
      </c>
      <c r="L548" s="37" t="s">
        <v>3973</v>
      </c>
      <c r="M548" s="37" t="s">
        <v>3497</v>
      </c>
      <c r="N548" s="60" t="s">
        <v>4059</v>
      </c>
      <c r="O548" s="37" t="s">
        <v>3116</v>
      </c>
      <c r="P548" s="38">
        <v>0.99931751899999999</v>
      </c>
      <c r="Q548" s="38">
        <v>-0.89110042499999997</v>
      </c>
      <c r="R548" s="38">
        <v>2</v>
      </c>
      <c r="S548" s="38">
        <v>17.239999999999998</v>
      </c>
      <c r="T548" s="56" t="s">
        <v>24</v>
      </c>
      <c r="U548" s="37" t="s">
        <v>24</v>
      </c>
      <c r="V548" s="37" t="s">
        <v>24</v>
      </c>
      <c r="W548" s="37" t="s">
        <v>24</v>
      </c>
      <c r="X548" s="61" t="s">
        <v>3477</v>
      </c>
      <c r="Y548" s="61" t="s">
        <v>3975</v>
      </c>
      <c r="Z548" s="39">
        <v>1.8199999999999999E-12</v>
      </c>
      <c r="AA548" s="37" t="s">
        <v>379</v>
      </c>
    </row>
    <row r="549" spans="1:27" ht="14.25" customHeight="1">
      <c r="A549" s="37" t="s">
        <v>3976</v>
      </c>
      <c r="B549" s="37" t="s">
        <v>3977</v>
      </c>
      <c r="C549" s="37" t="s">
        <v>3978</v>
      </c>
      <c r="D549" s="37" t="s">
        <v>3308</v>
      </c>
      <c r="E549" s="37" t="s">
        <v>3309</v>
      </c>
      <c r="F549" s="37" t="s">
        <v>3310</v>
      </c>
      <c r="G549" s="37" t="s">
        <v>3979</v>
      </c>
      <c r="H549" s="37" t="s">
        <v>3980</v>
      </c>
      <c r="I549" s="37" t="s">
        <v>3486</v>
      </c>
      <c r="J549" s="37" t="s">
        <v>380</v>
      </c>
      <c r="K549" s="37" t="s">
        <v>3972</v>
      </c>
      <c r="L549" s="37" t="s">
        <v>3973</v>
      </c>
      <c r="M549" s="37" t="s">
        <v>3497</v>
      </c>
      <c r="N549" s="60" t="s">
        <v>4060</v>
      </c>
      <c r="O549" s="37" t="s">
        <v>3116</v>
      </c>
      <c r="P549" s="38">
        <v>0.99931751899999999</v>
      </c>
      <c r="Q549" s="38">
        <v>-0.89110042499999997</v>
      </c>
      <c r="R549" s="38">
        <v>2</v>
      </c>
      <c r="S549" s="38">
        <v>17.239999999999998</v>
      </c>
      <c r="T549" s="56" t="s">
        <v>24</v>
      </c>
      <c r="U549" s="37" t="s">
        <v>24</v>
      </c>
      <c r="V549" s="37" t="s">
        <v>24</v>
      </c>
      <c r="W549" s="37" t="s">
        <v>24</v>
      </c>
      <c r="X549" s="61" t="s">
        <v>3477</v>
      </c>
      <c r="Y549" s="61" t="s">
        <v>3975</v>
      </c>
      <c r="Z549" s="39">
        <v>1.8199999999999999E-12</v>
      </c>
      <c r="AA549" s="37" t="s">
        <v>379</v>
      </c>
    </row>
    <row r="550" spans="1:27" ht="14.25" customHeight="1">
      <c r="A550" s="37" t="s">
        <v>3976</v>
      </c>
      <c r="B550" s="37" t="s">
        <v>3990</v>
      </c>
      <c r="C550" s="37" t="s">
        <v>3991</v>
      </c>
      <c r="D550" s="37" t="s">
        <v>3308</v>
      </c>
      <c r="E550" s="37" t="s">
        <v>3309</v>
      </c>
      <c r="F550" s="37" t="s">
        <v>3310</v>
      </c>
      <c r="G550" s="37" t="s">
        <v>3992</v>
      </c>
      <c r="H550" s="37" t="s">
        <v>3993</v>
      </c>
      <c r="I550" s="37" t="s">
        <v>3486</v>
      </c>
      <c r="J550" s="37" t="s">
        <v>380</v>
      </c>
      <c r="K550" s="37" t="s">
        <v>3972</v>
      </c>
      <c r="L550" s="37" t="s">
        <v>3973</v>
      </c>
      <c r="M550" s="37" t="s">
        <v>3497</v>
      </c>
      <c r="N550" s="60" t="s">
        <v>4061</v>
      </c>
      <c r="O550" s="37" t="s">
        <v>3116</v>
      </c>
      <c r="P550" s="38">
        <v>0.99931751899999999</v>
      </c>
      <c r="Q550" s="38">
        <v>-0.89110042499999997</v>
      </c>
      <c r="R550" s="38">
        <v>2</v>
      </c>
      <c r="S550" s="38">
        <v>17.239999999999998</v>
      </c>
      <c r="T550" s="56" t="s">
        <v>24</v>
      </c>
      <c r="U550" s="37" t="s">
        <v>24</v>
      </c>
      <c r="V550" s="37" t="s">
        <v>24</v>
      </c>
      <c r="W550" s="37" t="s">
        <v>24</v>
      </c>
      <c r="X550" s="61" t="s">
        <v>3477</v>
      </c>
      <c r="Y550" s="61" t="s">
        <v>3975</v>
      </c>
      <c r="Z550" s="39">
        <v>1.8199999999999999E-12</v>
      </c>
      <c r="AA550" s="37" t="s">
        <v>379</v>
      </c>
    </row>
    <row r="551" spans="1:27" ht="14.25" customHeight="1">
      <c r="A551" s="37" t="s">
        <v>3976</v>
      </c>
      <c r="B551" s="37" t="s">
        <v>3990</v>
      </c>
      <c r="C551" s="37" t="s">
        <v>3991</v>
      </c>
      <c r="D551" s="37" t="s">
        <v>3308</v>
      </c>
      <c r="E551" s="37" t="s">
        <v>3335</v>
      </c>
      <c r="F551" s="37" t="s">
        <v>3310</v>
      </c>
      <c r="G551" s="37" t="s">
        <v>3992</v>
      </c>
      <c r="H551" s="37" t="s">
        <v>3993</v>
      </c>
      <c r="I551" s="37" t="s">
        <v>3486</v>
      </c>
      <c r="J551" s="37" t="s">
        <v>380</v>
      </c>
      <c r="K551" s="37" t="s">
        <v>3972</v>
      </c>
      <c r="L551" s="37" t="s">
        <v>3973</v>
      </c>
      <c r="M551" s="37" t="s">
        <v>3326</v>
      </c>
      <c r="N551" s="60" t="s">
        <v>4062</v>
      </c>
      <c r="O551" s="37" t="s">
        <v>3116</v>
      </c>
      <c r="P551" s="38">
        <v>0.99931751899999999</v>
      </c>
      <c r="Q551" s="38">
        <v>-0.89110042499999997</v>
      </c>
      <c r="R551" s="38">
        <v>2</v>
      </c>
      <c r="S551" s="38">
        <v>17.239999999999998</v>
      </c>
      <c r="T551" s="56" t="s">
        <v>24</v>
      </c>
      <c r="U551" s="37" t="s">
        <v>24</v>
      </c>
      <c r="V551" s="37" t="s">
        <v>24</v>
      </c>
      <c r="W551" s="37" t="s">
        <v>24</v>
      </c>
      <c r="X551" s="61" t="s">
        <v>3477</v>
      </c>
      <c r="Y551" s="61" t="s">
        <v>3975</v>
      </c>
      <c r="Z551" s="39">
        <v>1.8199999999999999E-12</v>
      </c>
      <c r="AA551" s="37" t="s">
        <v>379</v>
      </c>
    </row>
    <row r="552" spans="1:27" ht="14.25" customHeight="1">
      <c r="A552" s="37" t="s">
        <v>3976</v>
      </c>
      <c r="B552" s="37" t="s">
        <v>3977</v>
      </c>
      <c r="C552" s="37" t="s">
        <v>3978</v>
      </c>
      <c r="D552" s="37" t="s">
        <v>3308</v>
      </c>
      <c r="E552" s="37" t="s">
        <v>3309</v>
      </c>
      <c r="F552" s="37" t="s">
        <v>3310</v>
      </c>
      <c r="G552" s="37" t="s">
        <v>3979</v>
      </c>
      <c r="H552" s="37" t="s">
        <v>3980</v>
      </c>
      <c r="I552" s="37" t="s">
        <v>3486</v>
      </c>
      <c r="J552" s="37" t="s">
        <v>380</v>
      </c>
      <c r="K552" s="37" t="s">
        <v>3972</v>
      </c>
      <c r="L552" s="37" t="s">
        <v>3973</v>
      </c>
      <c r="M552" s="37" t="s">
        <v>3497</v>
      </c>
      <c r="N552" s="60" t="s">
        <v>4063</v>
      </c>
      <c r="O552" s="37" t="s">
        <v>3116</v>
      </c>
      <c r="P552" s="38">
        <v>0.99931751899999999</v>
      </c>
      <c r="Q552" s="38">
        <v>-0.89110042499999997</v>
      </c>
      <c r="R552" s="38">
        <v>2</v>
      </c>
      <c r="S552" s="38">
        <v>17.239999999999998</v>
      </c>
      <c r="T552" s="56" t="s">
        <v>24</v>
      </c>
      <c r="U552" s="37" t="s">
        <v>24</v>
      </c>
      <c r="V552" s="37" t="s">
        <v>24</v>
      </c>
      <c r="W552" s="37" t="s">
        <v>24</v>
      </c>
      <c r="X552" s="61" t="s">
        <v>3477</v>
      </c>
      <c r="Y552" s="61" t="s">
        <v>3975</v>
      </c>
      <c r="Z552" s="39">
        <v>1.8199999999999999E-12</v>
      </c>
      <c r="AA552" s="37" t="s">
        <v>379</v>
      </c>
    </row>
    <row r="553" spans="1:27" ht="14.25" customHeight="1">
      <c r="A553" s="37" t="s">
        <v>3976</v>
      </c>
      <c r="B553" s="37" t="s">
        <v>3990</v>
      </c>
      <c r="C553" s="37" t="s">
        <v>3991</v>
      </c>
      <c r="D553" s="37" t="s">
        <v>3308</v>
      </c>
      <c r="E553" s="37" t="s">
        <v>3309</v>
      </c>
      <c r="F553" s="37" t="s">
        <v>3310</v>
      </c>
      <c r="G553" s="37" t="s">
        <v>3992</v>
      </c>
      <c r="H553" s="37" t="s">
        <v>3993</v>
      </c>
      <c r="I553" s="37" t="s">
        <v>3486</v>
      </c>
      <c r="J553" s="37" t="s">
        <v>380</v>
      </c>
      <c r="K553" s="37" t="s">
        <v>3972</v>
      </c>
      <c r="L553" s="37" t="s">
        <v>3973</v>
      </c>
      <c r="M553" s="37" t="s">
        <v>3497</v>
      </c>
      <c r="N553" s="60" t="s">
        <v>4064</v>
      </c>
      <c r="O553" s="37" t="s">
        <v>3116</v>
      </c>
      <c r="P553" s="38">
        <v>0.99931751899999999</v>
      </c>
      <c r="Q553" s="38">
        <v>-0.89110042499999997</v>
      </c>
      <c r="R553" s="38">
        <v>2</v>
      </c>
      <c r="S553" s="38">
        <v>17.239999999999998</v>
      </c>
      <c r="T553" s="56" t="s">
        <v>24</v>
      </c>
      <c r="U553" s="37" t="s">
        <v>24</v>
      </c>
      <c r="V553" s="37" t="s">
        <v>24</v>
      </c>
      <c r="W553" s="37" t="s">
        <v>24</v>
      </c>
      <c r="X553" s="61" t="s">
        <v>3477</v>
      </c>
      <c r="Y553" s="61" t="s">
        <v>3975</v>
      </c>
      <c r="Z553" s="39">
        <v>1.8199999999999999E-12</v>
      </c>
      <c r="AA553" s="37" t="s">
        <v>379</v>
      </c>
    </row>
    <row r="554" spans="1:27" ht="14.25" customHeight="1">
      <c r="A554" s="37" t="s">
        <v>3976</v>
      </c>
      <c r="B554" s="37" t="s">
        <v>3968</v>
      </c>
      <c r="C554" s="37" t="s">
        <v>3969</v>
      </c>
      <c r="D554" s="37" t="s">
        <v>3308</v>
      </c>
      <c r="E554" s="37" t="s">
        <v>3325</v>
      </c>
      <c r="F554" s="37" t="s">
        <v>3310</v>
      </c>
      <c r="G554" s="37" t="s">
        <v>3970</v>
      </c>
      <c r="H554" s="37" t="s">
        <v>3971</v>
      </c>
      <c r="I554" s="37" t="s">
        <v>3486</v>
      </c>
      <c r="J554" s="37" t="s">
        <v>380</v>
      </c>
      <c r="K554" s="37" t="s">
        <v>3972</v>
      </c>
      <c r="L554" s="37" t="s">
        <v>3973</v>
      </c>
      <c r="M554" s="37" t="s">
        <v>3326</v>
      </c>
      <c r="N554" s="60" t="s">
        <v>4037</v>
      </c>
      <c r="O554" s="37" t="s">
        <v>3116</v>
      </c>
      <c r="P554" s="38">
        <v>0.99931751899999999</v>
      </c>
      <c r="Q554" s="38">
        <v>-0.89110042499999997</v>
      </c>
      <c r="R554" s="38">
        <v>2</v>
      </c>
      <c r="S554" s="38">
        <v>17.239999999999998</v>
      </c>
      <c r="T554" s="56" t="s">
        <v>24</v>
      </c>
      <c r="U554" s="37" t="s">
        <v>24</v>
      </c>
      <c r="V554" s="37" t="s">
        <v>24</v>
      </c>
      <c r="W554" s="37" t="s">
        <v>24</v>
      </c>
      <c r="X554" s="61" t="s">
        <v>3477</v>
      </c>
      <c r="Y554" s="61" t="s">
        <v>3975</v>
      </c>
      <c r="Z554" s="39">
        <v>1.8199999999999999E-12</v>
      </c>
      <c r="AA554" s="37" t="s">
        <v>379</v>
      </c>
    </row>
    <row r="555" spans="1:27" ht="14.25" customHeight="1">
      <c r="A555" s="37" t="s">
        <v>3976</v>
      </c>
      <c r="B555" s="37" t="s">
        <v>3990</v>
      </c>
      <c r="C555" s="37" t="s">
        <v>3991</v>
      </c>
      <c r="D555" s="37" t="s">
        <v>3308</v>
      </c>
      <c r="E555" s="37" t="s">
        <v>3309</v>
      </c>
      <c r="F555" s="37" t="s">
        <v>3310</v>
      </c>
      <c r="G555" s="37" t="s">
        <v>3992</v>
      </c>
      <c r="H555" s="37" t="s">
        <v>3993</v>
      </c>
      <c r="I555" s="37" t="s">
        <v>3486</v>
      </c>
      <c r="J555" s="37" t="s">
        <v>380</v>
      </c>
      <c r="K555" s="37" t="s">
        <v>3972</v>
      </c>
      <c r="L555" s="37" t="s">
        <v>3973</v>
      </c>
      <c r="M555" s="37" t="s">
        <v>3316</v>
      </c>
      <c r="N555" s="60" t="s">
        <v>4065</v>
      </c>
      <c r="O555" s="37" t="s">
        <v>3116</v>
      </c>
      <c r="P555" s="38">
        <v>0.99931751899999999</v>
      </c>
      <c r="Q555" s="38">
        <v>-0.89110042499999997</v>
      </c>
      <c r="R555" s="38">
        <v>2</v>
      </c>
      <c r="S555" s="38">
        <v>17.239999999999998</v>
      </c>
      <c r="T555" s="56" t="s">
        <v>24</v>
      </c>
      <c r="U555" s="37" t="s">
        <v>24</v>
      </c>
      <c r="V555" s="37" t="s">
        <v>24</v>
      </c>
      <c r="W555" s="37" t="s">
        <v>24</v>
      </c>
      <c r="X555" s="61" t="s">
        <v>3477</v>
      </c>
      <c r="Y555" s="61" t="s">
        <v>3975</v>
      </c>
      <c r="Z555" s="39">
        <v>1.8199999999999999E-12</v>
      </c>
      <c r="AA555" s="37" t="s">
        <v>379</v>
      </c>
    </row>
    <row r="556" spans="1:27" ht="14.25" customHeight="1">
      <c r="A556" s="37" t="s">
        <v>3976</v>
      </c>
      <c r="B556" s="37" t="s">
        <v>3990</v>
      </c>
      <c r="C556" s="37" t="s">
        <v>3991</v>
      </c>
      <c r="D556" s="37" t="s">
        <v>3308</v>
      </c>
      <c r="E556" s="37" t="s">
        <v>3309</v>
      </c>
      <c r="F556" s="37" t="s">
        <v>3310</v>
      </c>
      <c r="G556" s="37" t="s">
        <v>3992</v>
      </c>
      <c r="H556" s="37" t="s">
        <v>3993</v>
      </c>
      <c r="I556" s="37" t="s">
        <v>3486</v>
      </c>
      <c r="J556" s="37" t="s">
        <v>380</v>
      </c>
      <c r="K556" s="37" t="s">
        <v>3972</v>
      </c>
      <c r="L556" s="37" t="s">
        <v>3973</v>
      </c>
      <c r="M556" s="37" t="s">
        <v>3316</v>
      </c>
      <c r="N556" s="60" t="s">
        <v>4066</v>
      </c>
      <c r="O556" s="37" t="s">
        <v>3116</v>
      </c>
      <c r="P556" s="38">
        <v>0.99931751899999999</v>
      </c>
      <c r="Q556" s="38">
        <v>-0.89110042499999997</v>
      </c>
      <c r="R556" s="38">
        <v>2</v>
      </c>
      <c r="S556" s="38">
        <v>17.239999999999998</v>
      </c>
      <c r="T556" s="56" t="s">
        <v>24</v>
      </c>
      <c r="U556" s="37" t="s">
        <v>24</v>
      </c>
      <c r="V556" s="37" t="s">
        <v>24</v>
      </c>
      <c r="W556" s="37" t="s">
        <v>24</v>
      </c>
      <c r="X556" s="61" t="s">
        <v>3477</v>
      </c>
      <c r="Y556" s="61" t="s">
        <v>3975</v>
      </c>
      <c r="Z556" s="39">
        <v>1.8199999999999999E-12</v>
      </c>
      <c r="AA556" s="37" t="s">
        <v>379</v>
      </c>
    </row>
    <row r="557" spans="1:27" ht="14.25" customHeight="1">
      <c r="A557" s="37" t="s">
        <v>3377</v>
      </c>
      <c r="B557" s="37" t="s">
        <v>3998</v>
      </c>
      <c r="C557" s="37" t="s">
        <v>3999</v>
      </c>
      <c r="D557" s="37" t="s">
        <v>3308</v>
      </c>
      <c r="E557" s="37" t="s">
        <v>3349</v>
      </c>
      <c r="F557" s="37" t="s">
        <v>3310</v>
      </c>
      <c r="G557" s="37" t="s">
        <v>3992</v>
      </c>
      <c r="H557" s="37" t="s">
        <v>4000</v>
      </c>
      <c r="I557" s="37" t="s">
        <v>3486</v>
      </c>
      <c r="J557" s="37" t="s">
        <v>380</v>
      </c>
      <c r="K557" s="37" t="s">
        <v>3972</v>
      </c>
      <c r="L557" s="37" t="s">
        <v>3973</v>
      </c>
      <c r="M557" s="37" t="s">
        <v>3326</v>
      </c>
      <c r="N557" s="60" t="s">
        <v>4067</v>
      </c>
      <c r="O557" s="37" t="s">
        <v>3116</v>
      </c>
      <c r="P557" s="38">
        <v>0.99931751899999999</v>
      </c>
      <c r="Q557" s="38">
        <v>-0.89110042499999997</v>
      </c>
      <c r="R557" s="38">
        <v>2</v>
      </c>
      <c r="S557" s="38">
        <v>17.239999999999998</v>
      </c>
      <c r="T557" s="56" t="s">
        <v>24</v>
      </c>
      <c r="U557" s="37" t="s">
        <v>24</v>
      </c>
      <c r="V557" s="37" t="s">
        <v>24</v>
      </c>
      <c r="W557" s="37" t="s">
        <v>24</v>
      </c>
      <c r="X557" s="61" t="s">
        <v>3477</v>
      </c>
      <c r="Y557" s="61" t="s">
        <v>3975</v>
      </c>
      <c r="Z557" s="39">
        <v>1.8199999999999999E-12</v>
      </c>
      <c r="AA557" s="37" t="s">
        <v>379</v>
      </c>
    </row>
    <row r="558" spans="1:27" ht="14.25" customHeight="1">
      <c r="A558" s="37" t="s">
        <v>3976</v>
      </c>
      <c r="B558" s="37" t="s">
        <v>3998</v>
      </c>
      <c r="C558" s="37" t="s">
        <v>3999</v>
      </c>
      <c r="D558" s="37" t="s">
        <v>3308</v>
      </c>
      <c r="E558" s="37" t="s">
        <v>3335</v>
      </c>
      <c r="F558" s="37" t="s">
        <v>3310</v>
      </c>
      <c r="G558" s="37" t="s">
        <v>3992</v>
      </c>
      <c r="H558" s="37" t="s">
        <v>4000</v>
      </c>
      <c r="I558" s="37" t="s">
        <v>3486</v>
      </c>
      <c r="J558" s="37" t="s">
        <v>380</v>
      </c>
      <c r="K558" s="37" t="s">
        <v>3972</v>
      </c>
      <c r="L558" s="37" t="s">
        <v>3973</v>
      </c>
      <c r="M558" s="37" t="s">
        <v>3326</v>
      </c>
      <c r="N558" s="60" t="s">
        <v>4068</v>
      </c>
      <c r="O558" s="37" t="s">
        <v>3116</v>
      </c>
      <c r="P558" s="38">
        <v>0.99931751899999999</v>
      </c>
      <c r="Q558" s="38">
        <v>-0.89110042499999997</v>
      </c>
      <c r="R558" s="38">
        <v>2</v>
      </c>
      <c r="S558" s="38">
        <v>17.239999999999998</v>
      </c>
      <c r="T558" s="56" t="s">
        <v>24</v>
      </c>
      <c r="U558" s="37" t="s">
        <v>24</v>
      </c>
      <c r="V558" s="37" t="s">
        <v>24</v>
      </c>
      <c r="W558" s="37" t="s">
        <v>24</v>
      </c>
      <c r="X558" s="61" t="s">
        <v>3477</v>
      </c>
      <c r="Y558" s="61" t="s">
        <v>3975</v>
      </c>
      <c r="Z558" s="39">
        <v>1.8199999999999999E-12</v>
      </c>
      <c r="AA558" s="37" t="s">
        <v>379</v>
      </c>
    </row>
    <row r="559" spans="1:27" ht="14.25" customHeight="1">
      <c r="A559" s="37" t="s">
        <v>3976</v>
      </c>
      <c r="B559" s="37" t="s">
        <v>3977</v>
      </c>
      <c r="C559" s="37" t="s">
        <v>3978</v>
      </c>
      <c r="D559" s="37" t="s">
        <v>3308</v>
      </c>
      <c r="E559" s="37" t="s">
        <v>3309</v>
      </c>
      <c r="F559" s="37" t="s">
        <v>3310</v>
      </c>
      <c r="G559" s="37" t="s">
        <v>3979</v>
      </c>
      <c r="H559" s="37" t="s">
        <v>3980</v>
      </c>
      <c r="I559" s="37" t="s">
        <v>3486</v>
      </c>
      <c r="J559" s="37" t="s">
        <v>380</v>
      </c>
      <c r="K559" s="37" t="s">
        <v>3972</v>
      </c>
      <c r="L559" s="37" t="s">
        <v>3973</v>
      </c>
      <c r="M559" s="37" t="s">
        <v>3497</v>
      </c>
      <c r="N559" s="60" t="s">
        <v>4069</v>
      </c>
      <c r="O559" s="37" t="s">
        <v>3116</v>
      </c>
      <c r="P559" s="38">
        <v>0.99931751899999999</v>
      </c>
      <c r="Q559" s="38">
        <v>-0.89110042499999997</v>
      </c>
      <c r="R559" s="38">
        <v>2</v>
      </c>
      <c r="S559" s="38">
        <v>17.239999999999998</v>
      </c>
      <c r="T559" s="56" t="s">
        <v>24</v>
      </c>
      <c r="U559" s="37" t="s">
        <v>24</v>
      </c>
      <c r="V559" s="37" t="s">
        <v>24</v>
      </c>
      <c r="W559" s="37" t="s">
        <v>24</v>
      </c>
      <c r="X559" s="61" t="s">
        <v>3477</v>
      </c>
      <c r="Y559" s="61" t="s">
        <v>3975</v>
      </c>
      <c r="Z559" s="39">
        <v>1.8199999999999999E-12</v>
      </c>
      <c r="AA559" s="37" t="s">
        <v>379</v>
      </c>
    </row>
    <row r="560" spans="1:27" ht="14.25" customHeight="1">
      <c r="A560" s="37" t="s">
        <v>3401</v>
      </c>
      <c r="B560" s="37" t="s">
        <v>3990</v>
      </c>
      <c r="C560" s="37" t="s">
        <v>3991</v>
      </c>
      <c r="D560" s="37" t="s">
        <v>3308</v>
      </c>
      <c r="E560" s="37" t="s">
        <v>3325</v>
      </c>
      <c r="F560" s="37" t="s">
        <v>3310</v>
      </c>
      <c r="G560" s="37" t="s">
        <v>3992</v>
      </c>
      <c r="H560" s="37" t="s">
        <v>3993</v>
      </c>
      <c r="I560" s="37" t="s">
        <v>3486</v>
      </c>
      <c r="J560" s="37" t="s">
        <v>380</v>
      </c>
      <c r="K560" s="37" t="s">
        <v>3972</v>
      </c>
      <c r="L560" s="37" t="s">
        <v>3973</v>
      </c>
      <c r="M560" s="37" t="s">
        <v>3326</v>
      </c>
      <c r="N560" s="60" t="s">
        <v>4070</v>
      </c>
      <c r="O560" s="37" t="s">
        <v>3116</v>
      </c>
      <c r="P560" s="38">
        <v>0.99931751899999999</v>
      </c>
      <c r="Q560" s="38">
        <v>-0.89110042499999997</v>
      </c>
      <c r="R560" s="38">
        <v>2</v>
      </c>
      <c r="S560" s="38">
        <v>17.239999999999998</v>
      </c>
      <c r="T560" s="56" t="s">
        <v>24</v>
      </c>
      <c r="U560" s="37" t="s">
        <v>24</v>
      </c>
      <c r="V560" s="37" t="s">
        <v>24</v>
      </c>
      <c r="W560" s="37" t="s">
        <v>24</v>
      </c>
      <c r="X560" s="61" t="s">
        <v>3477</v>
      </c>
      <c r="Y560" s="61" t="s">
        <v>3975</v>
      </c>
      <c r="Z560" s="39">
        <v>1.8199999999999999E-12</v>
      </c>
      <c r="AA560" s="37" t="s">
        <v>379</v>
      </c>
    </row>
    <row r="561" spans="1:27" ht="14.25" customHeight="1">
      <c r="A561" s="37" t="s">
        <v>3976</v>
      </c>
      <c r="B561" s="37" t="s">
        <v>3977</v>
      </c>
      <c r="C561" s="37" t="s">
        <v>3978</v>
      </c>
      <c r="D561" s="37" t="s">
        <v>3308</v>
      </c>
      <c r="E561" s="37" t="s">
        <v>3309</v>
      </c>
      <c r="F561" s="37" t="s">
        <v>3310</v>
      </c>
      <c r="G561" s="37" t="s">
        <v>3979</v>
      </c>
      <c r="H561" s="37" t="s">
        <v>3980</v>
      </c>
      <c r="I561" s="37" t="s">
        <v>3486</v>
      </c>
      <c r="J561" s="37" t="s">
        <v>380</v>
      </c>
      <c r="K561" s="37" t="s">
        <v>3972</v>
      </c>
      <c r="L561" s="37" t="s">
        <v>3973</v>
      </c>
      <c r="M561" s="37" t="s">
        <v>3497</v>
      </c>
      <c r="N561" s="60" t="s">
        <v>4071</v>
      </c>
      <c r="O561" s="37" t="s">
        <v>3116</v>
      </c>
      <c r="P561" s="38">
        <v>0.99931751899999999</v>
      </c>
      <c r="Q561" s="38">
        <v>-0.89110042499999997</v>
      </c>
      <c r="R561" s="38">
        <v>2</v>
      </c>
      <c r="S561" s="38">
        <v>17.239999999999998</v>
      </c>
      <c r="T561" s="56" t="s">
        <v>24</v>
      </c>
      <c r="U561" s="37" t="s">
        <v>24</v>
      </c>
      <c r="V561" s="37" t="s">
        <v>24</v>
      </c>
      <c r="W561" s="37" t="s">
        <v>24</v>
      </c>
      <c r="X561" s="61" t="s">
        <v>3477</v>
      </c>
      <c r="Y561" s="61" t="s">
        <v>3975</v>
      </c>
      <c r="Z561" s="39">
        <v>1.8199999999999999E-12</v>
      </c>
      <c r="AA561" s="37" t="s">
        <v>379</v>
      </c>
    </row>
    <row r="562" spans="1:27" ht="14.25" customHeight="1">
      <c r="A562" s="37" t="s">
        <v>3976</v>
      </c>
      <c r="B562" s="37" t="s">
        <v>3977</v>
      </c>
      <c r="C562" s="37" t="s">
        <v>3978</v>
      </c>
      <c r="D562" s="37" t="s">
        <v>3308</v>
      </c>
      <c r="E562" s="37" t="s">
        <v>3309</v>
      </c>
      <c r="F562" s="37" t="s">
        <v>3310</v>
      </c>
      <c r="G562" s="37" t="s">
        <v>3979</v>
      </c>
      <c r="H562" s="37" t="s">
        <v>3980</v>
      </c>
      <c r="I562" s="37" t="s">
        <v>3486</v>
      </c>
      <c r="J562" s="37" t="s">
        <v>380</v>
      </c>
      <c r="K562" s="37" t="s">
        <v>3972</v>
      </c>
      <c r="L562" s="37" t="s">
        <v>3973</v>
      </c>
      <c r="M562" s="37" t="s">
        <v>3497</v>
      </c>
      <c r="N562" s="60" t="s">
        <v>4072</v>
      </c>
      <c r="O562" s="37" t="s">
        <v>3116</v>
      </c>
      <c r="P562" s="38">
        <v>0.99931751899999999</v>
      </c>
      <c r="Q562" s="38">
        <v>-0.89110042499999997</v>
      </c>
      <c r="R562" s="38">
        <v>2</v>
      </c>
      <c r="S562" s="38">
        <v>17.239999999999998</v>
      </c>
      <c r="T562" s="56" t="s">
        <v>24</v>
      </c>
      <c r="U562" s="37" t="s">
        <v>24</v>
      </c>
      <c r="V562" s="37" t="s">
        <v>24</v>
      </c>
      <c r="W562" s="37" t="s">
        <v>24</v>
      </c>
      <c r="X562" s="61" t="s">
        <v>3477</v>
      </c>
      <c r="Y562" s="61" t="s">
        <v>3975</v>
      </c>
      <c r="Z562" s="39">
        <v>1.8199999999999999E-12</v>
      </c>
      <c r="AA562" s="37" t="s">
        <v>379</v>
      </c>
    </row>
    <row r="563" spans="1:27" ht="14.25" customHeight="1">
      <c r="A563" s="37" t="s">
        <v>3976</v>
      </c>
      <c r="B563" s="37" t="s">
        <v>3977</v>
      </c>
      <c r="C563" s="37" t="s">
        <v>3978</v>
      </c>
      <c r="D563" s="37" t="s">
        <v>3308</v>
      </c>
      <c r="E563" s="37" t="s">
        <v>3335</v>
      </c>
      <c r="F563" s="37" t="s">
        <v>3310</v>
      </c>
      <c r="G563" s="37" t="s">
        <v>3979</v>
      </c>
      <c r="H563" s="37" t="s">
        <v>3980</v>
      </c>
      <c r="I563" s="37" t="s">
        <v>3486</v>
      </c>
      <c r="J563" s="37" t="s">
        <v>380</v>
      </c>
      <c r="K563" s="37" t="s">
        <v>3972</v>
      </c>
      <c r="L563" s="37" t="s">
        <v>3973</v>
      </c>
      <c r="M563" s="37" t="s">
        <v>3326</v>
      </c>
      <c r="N563" s="60" t="s">
        <v>4053</v>
      </c>
      <c r="O563" s="37" t="s">
        <v>3116</v>
      </c>
      <c r="P563" s="38">
        <v>0.99931751899999999</v>
      </c>
      <c r="Q563" s="38">
        <v>-0.89110042499999997</v>
      </c>
      <c r="R563" s="38">
        <v>2</v>
      </c>
      <c r="S563" s="38">
        <v>17.239999999999998</v>
      </c>
      <c r="T563" s="56" t="s">
        <v>24</v>
      </c>
      <c r="U563" s="37" t="s">
        <v>24</v>
      </c>
      <c r="V563" s="37" t="s">
        <v>24</v>
      </c>
      <c r="W563" s="37" t="s">
        <v>24</v>
      </c>
      <c r="X563" s="61" t="s">
        <v>3477</v>
      </c>
      <c r="Y563" s="61" t="s">
        <v>3975</v>
      </c>
      <c r="Z563" s="39">
        <v>1.8199999999999999E-12</v>
      </c>
      <c r="AA563" s="37" t="s">
        <v>379</v>
      </c>
    </row>
    <row r="564" spans="1:27" ht="14.25" customHeight="1">
      <c r="A564" s="37" t="s">
        <v>3976</v>
      </c>
      <c r="B564" s="37" t="s">
        <v>3977</v>
      </c>
      <c r="C564" s="37" t="s">
        <v>3978</v>
      </c>
      <c r="D564" s="37" t="s">
        <v>3308</v>
      </c>
      <c r="E564" s="37" t="s">
        <v>3329</v>
      </c>
      <c r="F564" s="37" t="s">
        <v>3310</v>
      </c>
      <c r="G564" s="37" t="s">
        <v>3979</v>
      </c>
      <c r="H564" s="37" t="s">
        <v>3980</v>
      </c>
      <c r="I564" s="37" t="s">
        <v>3486</v>
      </c>
      <c r="J564" s="37" t="s">
        <v>380</v>
      </c>
      <c r="K564" s="37" t="s">
        <v>3972</v>
      </c>
      <c r="L564" s="37" t="s">
        <v>3973</v>
      </c>
      <c r="M564" s="37" t="s">
        <v>3326</v>
      </c>
      <c r="N564" s="60" t="s">
        <v>4073</v>
      </c>
      <c r="O564" s="37" t="s">
        <v>3116</v>
      </c>
      <c r="P564" s="38">
        <v>0.99931751899999999</v>
      </c>
      <c r="Q564" s="38">
        <v>-0.89110042499999997</v>
      </c>
      <c r="R564" s="38">
        <v>2</v>
      </c>
      <c r="S564" s="38">
        <v>17.239999999999998</v>
      </c>
      <c r="T564" s="56" t="s">
        <v>24</v>
      </c>
      <c r="U564" s="37" t="s">
        <v>24</v>
      </c>
      <c r="V564" s="37" t="s">
        <v>24</v>
      </c>
      <c r="W564" s="37" t="s">
        <v>24</v>
      </c>
      <c r="X564" s="61" t="s">
        <v>3477</v>
      </c>
      <c r="Y564" s="61" t="s">
        <v>3975</v>
      </c>
      <c r="Z564" s="39">
        <v>1.8199999999999999E-12</v>
      </c>
      <c r="AA564" s="37" t="s">
        <v>379</v>
      </c>
    </row>
    <row r="565" spans="1:27" ht="14.25" customHeight="1">
      <c r="A565" s="37" t="s">
        <v>3976</v>
      </c>
      <c r="B565" s="37" t="s">
        <v>3968</v>
      </c>
      <c r="C565" s="37" t="s">
        <v>3969</v>
      </c>
      <c r="D565" s="37" t="s">
        <v>3308</v>
      </c>
      <c r="E565" s="37" t="s">
        <v>3309</v>
      </c>
      <c r="F565" s="37" t="s">
        <v>3310</v>
      </c>
      <c r="G565" s="37" t="s">
        <v>3970</v>
      </c>
      <c r="H565" s="37" t="s">
        <v>3971</v>
      </c>
      <c r="I565" s="37" t="s">
        <v>3486</v>
      </c>
      <c r="J565" s="37" t="s">
        <v>380</v>
      </c>
      <c r="K565" s="37" t="s">
        <v>3972</v>
      </c>
      <c r="L565" s="37" t="s">
        <v>3973</v>
      </c>
      <c r="M565" s="37" t="s">
        <v>3321</v>
      </c>
      <c r="N565" s="60" t="s">
        <v>4074</v>
      </c>
      <c r="O565" s="37" t="s">
        <v>3116</v>
      </c>
      <c r="P565" s="38">
        <v>0.99931751899999999</v>
      </c>
      <c r="Q565" s="38">
        <v>-0.89110042499999997</v>
      </c>
      <c r="R565" s="38">
        <v>2</v>
      </c>
      <c r="S565" s="38">
        <v>17.239999999999998</v>
      </c>
      <c r="T565" s="56" t="s">
        <v>24</v>
      </c>
      <c r="U565" s="37" t="s">
        <v>24</v>
      </c>
      <c r="V565" s="37" t="s">
        <v>24</v>
      </c>
      <c r="W565" s="37" t="s">
        <v>24</v>
      </c>
      <c r="X565" s="61" t="s">
        <v>3477</v>
      </c>
      <c r="Y565" s="61" t="s">
        <v>3975</v>
      </c>
      <c r="Z565" s="39">
        <v>1.8199999999999999E-12</v>
      </c>
      <c r="AA565" s="37" t="s">
        <v>379</v>
      </c>
    </row>
    <row r="566" spans="1:27" ht="14.25" customHeight="1">
      <c r="A566" s="37" t="s">
        <v>3976</v>
      </c>
      <c r="B566" s="37" t="s">
        <v>3990</v>
      </c>
      <c r="C566" s="37" t="s">
        <v>3991</v>
      </c>
      <c r="D566" s="37" t="s">
        <v>3308</v>
      </c>
      <c r="E566" s="37" t="s">
        <v>3309</v>
      </c>
      <c r="F566" s="37" t="s">
        <v>3310</v>
      </c>
      <c r="G566" s="37" t="s">
        <v>3992</v>
      </c>
      <c r="H566" s="37" t="s">
        <v>3993</v>
      </c>
      <c r="I566" s="37" t="s">
        <v>3486</v>
      </c>
      <c r="J566" s="37" t="s">
        <v>380</v>
      </c>
      <c r="K566" s="37" t="s">
        <v>3972</v>
      </c>
      <c r="L566" s="37" t="s">
        <v>3973</v>
      </c>
      <c r="M566" s="37" t="s">
        <v>3497</v>
      </c>
      <c r="N566" s="60" t="s">
        <v>4075</v>
      </c>
      <c r="O566" s="37" t="s">
        <v>3116</v>
      </c>
      <c r="P566" s="38">
        <v>0.99931751899999999</v>
      </c>
      <c r="Q566" s="38">
        <v>-0.89110042499999997</v>
      </c>
      <c r="R566" s="38">
        <v>2</v>
      </c>
      <c r="S566" s="38">
        <v>17.239999999999998</v>
      </c>
      <c r="T566" s="56" t="s">
        <v>24</v>
      </c>
      <c r="U566" s="37" t="s">
        <v>24</v>
      </c>
      <c r="V566" s="37" t="s">
        <v>24</v>
      </c>
      <c r="W566" s="37" t="s">
        <v>24</v>
      </c>
      <c r="X566" s="61" t="s">
        <v>3477</v>
      </c>
      <c r="Y566" s="61" t="s">
        <v>3975</v>
      </c>
      <c r="Z566" s="39">
        <v>1.8199999999999999E-12</v>
      </c>
      <c r="AA566" s="37" t="s">
        <v>379</v>
      </c>
    </row>
    <row r="567" spans="1:27" ht="14.25" customHeight="1">
      <c r="A567" s="37" t="s">
        <v>3976</v>
      </c>
      <c r="B567" s="37" t="s">
        <v>3990</v>
      </c>
      <c r="C567" s="37" t="s">
        <v>3991</v>
      </c>
      <c r="D567" s="37" t="s">
        <v>3308</v>
      </c>
      <c r="E567" s="37" t="s">
        <v>3309</v>
      </c>
      <c r="F567" s="37" t="s">
        <v>3310</v>
      </c>
      <c r="G567" s="37" t="s">
        <v>3992</v>
      </c>
      <c r="H567" s="37" t="s">
        <v>3993</v>
      </c>
      <c r="I567" s="37" t="s">
        <v>3486</v>
      </c>
      <c r="J567" s="37" t="s">
        <v>380</v>
      </c>
      <c r="K567" s="37" t="s">
        <v>3972</v>
      </c>
      <c r="L567" s="37" t="s">
        <v>3973</v>
      </c>
      <c r="M567" s="37" t="s">
        <v>3497</v>
      </c>
      <c r="N567" s="60" t="s">
        <v>4076</v>
      </c>
      <c r="O567" s="37" t="s">
        <v>3116</v>
      </c>
      <c r="P567" s="38">
        <v>0.99931751899999999</v>
      </c>
      <c r="Q567" s="38">
        <v>-0.89110042499999997</v>
      </c>
      <c r="R567" s="38">
        <v>2</v>
      </c>
      <c r="S567" s="38">
        <v>17.239999999999998</v>
      </c>
      <c r="T567" s="56" t="s">
        <v>24</v>
      </c>
      <c r="U567" s="37" t="s">
        <v>24</v>
      </c>
      <c r="V567" s="37" t="s">
        <v>24</v>
      </c>
      <c r="W567" s="37" t="s">
        <v>24</v>
      </c>
      <c r="X567" s="61" t="s">
        <v>3477</v>
      </c>
      <c r="Y567" s="61" t="s">
        <v>3975</v>
      </c>
      <c r="Z567" s="39">
        <v>1.8199999999999999E-12</v>
      </c>
      <c r="AA567" s="37" t="s">
        <v>379</v>
      </c>
    </row>
    <row r="568" spans="1:27" ht="14.25" customHeight="1">
      <c r="A568" s="37" t="s">
        <v>3976</v>
      </c>
      <c r="B568" s="37" t="s">
        <v>3977</v>
      </c>
      <c r="C568" s="37" t="s">
        <v>3978</v>
      </c>
      <c r="D568" s="37" t="s">
        <v>3308</v>
      </c>
      <c r="E568" s="37" t="s">
        <v>3335</v>
      </c>
      <c r="F568" s="37" t="s">
        <v>3310</v>
      </c>
      <c r="G568" s="37" t="s">
        <v>3979</v>
      </c>
      <c r="H568" s="37" t="s">
        <v>3980</v>
      </c>
      <c r="I568" s="37" t="s">
        <v>3486</v>
      </c>
      <c r="J568" s="37" t="s">
        <v>380</v>
      </c>
      <c r="K568" s="37" t="s">
        <v>3972</v>
      </c>
      <c r="L568" s="37" t="s">
        <v>3973</v>
      </c>
      <c r="M568" s="37" t="s">
        <v>3326</v>
      </c>
      <c r="N568" s="60" t="s">
        <v>4077</v>
      </c>
      <c r="O568" s="37" t="s">
        <v>3116</v>
      </c>
      <c r="P568" s="38">
        <v>0.99931751899999999</v>
      </c>
      <c r="Q568" s="38">
        <v>-0.89110042499999997</v>
      </c>
      <c r="R568" s="38">
        <v>2</v>
      </c>
      <c r="S568" s="38">
        <v>17.239999999999998</v>
      </c>
      <c r="T568" s="56" t="s">
        <v>24</v>
      </c>
      <c r="U568" s="37" t="s">
        <v>24</v>
      </c>
      <c r="V568" s="37" t="s">
        <v>24</v>
      </c>
      <c r="W568" s="37" t="s">
        <v>24</v>
      </c>
      <c r="X568" s="61" t="s">
        <v>3477</v>
      </c>
      <c r="Y568" s="61" t="s">
        <v>3975</v>
      </c>
      <c r="Z568" s="39">
        <v>1.8199999999999999E-12</v>
      </c>
      <c r="AA568" s="37" t="s">
        <v>379</v>
      </c>
    </row>
    <row r="569" spans="1:27" ht="14.25" customHeight="1">
      <c r="A569" s="37" t="s">
        <v>3976</v>
      </c>
      <c r="B569" s="37" t="s">
        <v>3990</v>
      </c>
      <c r="C569" s="37" t="s">
        <v>3991</v>
      </c>
      <c r="D569" s="37" t="s">
        <v>3308</v>
      </c>
      <c r="E569" s="37" t="s">
        <v>3335</v>
      </c>
      <c r="F569" s="37" t="s">
        <v>3310</v>
      </c>
      <c r="G569" s="37" t="s">
        <v>3992</v>
      </c>
      <c r="H569" s="37" t="s">
        <v>3993</v>
      </c>
      <c r="I569" s="37" t="s">
        <v>3486</v>
      </c>
      <c r="J569" s="37" t="s">
        <v>380</v>
      </c>
      <c r="K569" s="37" t="s">
        <v>3972</v>
      </c>
      <c r="L569" s="37" t="s">
        <v>3973</v>
      </c>
      <c r="M569" s="37" t="s">
        <v>3326</v>
      </c>
      <c r="N569" s="60" t="s">
        <v>4078</v>
      </c>
      <c r="O569" s="37" t="s">
        <v>3116</v>
      </c>
      <c r="P569" s="38">
        <v>0.99931751899999999</v>
      </c>
      <c r="Q569" s="38">
        <v>-0.89110042499999997</v>
      </c>
      <c r="R569" s="38">
        <v>2</v>
      </c>
      <c r="S569" s="38">
        <v>17.239999999999998</v>
      </c>
      <c r="T569" s="56" t="s">
        <v>24</v>
      </c>
      <c r="U569" s="37" t="s">
        <v>24</v>
      </c>
      <c r="V569" s="37" t="s">
        <v>24</v>
      </c>
      <c r="W569" s="37" t="s">
        <v>24</v>
      </c>
      <c r="X569" s="61" t="s">
        <v>3477</v>
      </c>
      <c r="Y569" s="61" t="s">
        <v>3975</v>
      </c>
      <c r="Z569" s="39">
        <v>1.8199999999999999E-12</v>
      </c>
      <c r="AA569" s="37" t="s">
        <v>379</v>
      </c>
    </row>
    <row r="570" spans="1:27" ht="14.25" customHeight="1">
      <c r="A570" s="37" t="s">
        <v>3976</v>
      </c>
      <c r="B570" s="37" t="s">
        <v>3977</v>
      </c>
      <c r="C570" s="37" t="s">
        <v>3978</v>
      </c>
      <c r="D570" s="37" t="s">
        <v>3308</v>
      </c>
      <c r="E570" s="37" t="s">
        <v>3325</v>
      </c>
      <c r="F570" s="37" t="s">
        <v>3310</v>
      </c>
      <c r="G570" s="37" t="s">
        <v>3979</v>
      </c>
      <c r="H570" s="37" t="s">
        <v>3980</v>
      </c>
      <c r="I570" s="37" t="s">
        <v>3486</v>
      </c>
      <c r="J570" s="37" t="s">
        <v>380</v>
      </c>
      <c r="K570" s="37" t="s">
        <v>3972</v>
      </c>
      <c r="L570" s="37" t="s">
        <v>3973</v>
      </c>
      <c r="M570" s="37" t="s">
        <v>3326</v>
      </c>
      <c r="N570" s="60" t="s">
        <v>4079</v>
      </c>
      <c r="O570" s="37" t="s">
        <v>3116</v>
      </c>
      <c r="P570" s="38">
        <v>0.99931751899999999</v>
      </c>
      <c r="Q570" s="38">
        <v>-0.89110042499999997</v>
      </c>
      <c r="R570" s="38">
        <v>2</v>
      </c>
      <c r="S570" s="38">
        <v>17.239999999999998</v>
      </c>
      <c r="T570" s="56" t="s">
        <v>24</v>
      </c>
      <c r="U570" s="37" t="s">
        <v>24</v>
      </c>
      <c r="V570" s="37" t="s">
        <v>24</v>
      </c>
      <c r="W570" s="37" t="s">
        <v>24</v>
      </c>
      <c r="X570" s="61" t="s">
        <v>3477</v>
      </c>
      <c r="Y570" s="61" t="s">
        <v>3975</v>
      </c>
      <c r="Z570" s="39">
        <v>1.8199999999999999E-12</v>
      </c>
      <c r="AA570" s="37" t="s">
        <v>379</v>
      </c>
    </row>
    <row r="571" spans="1:27" ht="14.25" customHeight="1">
      <c r="A571" s="37" t="s">
        <v>3976</v>
      </c>
      <c r="B571" s="37" t="s">
        <v>3977</v>
      </c>
      <c r="C571" s="37" t="s">
        <v>3978</v>
      </c>
      <c r="D571" s="37" t="s">
        <v>3308</v>
      </c>
      <c r="E571" s="37" t="s">
        <v>3335</v>
      </c>
      <c r="F571" s="37" t="s">
        <v>3310</v>
      </c>
      <c r="G571" s="37" t="s">
        <v>3979</v>
      </c>
      <c r="H571" s="37" t="s">
        <v>3980</v>
      </c>
      <c r="I571" s="37" t="s">
        <v>3486</v>
      </c>
      <c r="J571" s="37" t="s">
        <v>380</v>
      </c>
      <c r="K571" s="37" t="s">
        <v>3972</v>
      </c>
      <c r="L571" s="37" t="s">
        <v>3973</v>
      </c>
      <c r="M571" s="37" t="s">
        <v>3326</v>
      </c>
      <c r="N571" s="60" t="s">
        <v>4080</v>
      </c>
      <c r="O571" s="37" t="s">
        <v>3116</v>
      </c>
      <c r="P571" s="38">
        <v>0.99931751899999999</v>
      </c>
      <c r="Q571" s="38">
        <v>-0.89110042499999997</v>
      </c>
      <c r="R571" s="38">
        <v>2</v>
      </c>
      <c r="S571" s="38">
        <v>17.239999999999998</v>
      </c>
      <c r="T571" s="56" t="s">
        <v>24</v>
      </c>
      <c r="U571" s="37" t="s">
        <v>24</v>
      </c>
      <c r="V571" s="37" t="s">
        <v>24</v>
      </c>
      <c r="W571" s="37" t="s">
        <v>24</v>
      </c>
      <c r="X571" s="61" t="s">
        <v>3477</v>
      </c>
      <c r="Y571" s="61" t="s">
        <v>3975</v>
      </c>
      <c r="Z571" s="39">
        <v>1.8199999999999999E-12</v>
      </c>
      <c r="AA571" s="37" t="s">
        <v>379</v>
      </c>
    </row>
    <row r="572" spans="1:27" ht="14.25" customHeight="1">
      <c r="A572" s="37" t="s">
        <v>3976</v>
      </c>
      <c r="B572" s="37" t="s">
        <v>3977</v>
      </c>
      <c r="C572" s="37" t="s">
        <v>3978</v>
      </c>
      <c r="D572" s="37" t="s">
        <v>3308</v>
      </c>
      <c r="E572" s="37" t="s">
        <v>3309</v>
      </c>
      <c r="F572" s="37" t="s">
        <v>3310</v>
      </c>
      <c r="G572" s="37" t="s">
        <v>3979</v>
      </c>
      <c r="H572" s="37" t="s">
        <v>3980</v>
      </c>
      <c r="I572" s="37" t="s">
        <v>3486</v>
      </c>
      <c r="J572" s="37" t="s">
        <v>380</v>
      </c>
      <c r="K572" s="37" t="s">
        <v>3972</v>
      </c>
      <c r="L572" s="37" t="s">
        <v>3973</v>
      </c>
      <c r="M572" s="37" t="s">
        <v>3497</v>
      </c>
      <c r="N572" s="60" t="s">
        <v>4081</v>
      </c>
      <c r="O572" s="37" t="s">
        <v>3116</v>
      </c>
      <c r="P572" s="38">
        <v>0.99931751899999999</v>
      </c>
      <c r="Q572" s="38">
        <v>-0.89110042499999997</v>
      </c>
      <c r="R572" s="38">
        <v>2</v>
      </c>
      <c r="S572" s="38">
        <v>17.239999999999998</v>
      </c>
      <c r="T572" s="56" t="s">
        <v>24</v>
      </c>
      <c r="U572" s="37" t="s">
        <v>24</v>
      </c>
      <c r="V572" s="37" t="s">
        <v>24</v>
      </c>
      <c r="W572" s="37" t="s">
        <v>24</v>
      </c>
      <c r="X572" s="61" t="s">
        <v>3477</v>
      </c>
      <c r="Y572" s="61" t="s">
        <v>3975</v>
      </c>
      <c r="Z572" s="39">
        <v>1.8199999999999999E-12</v>
      </c>
      <c r="AA572" s="37" t="s">
        <v>379</v>
      </c>
    </row>
    <row r="573" spans="1:27" ht="14.25" customHeight="1">
      <c r="A573" s="37" t="s">
        <v>3976</v>
      </c>
      <c r="B573" s="37" t="s">
        <v>3998</v>
      </c>
      <c r="C573" s="37" t="s">
        <v>3999</v>
      </c>
      <c r="D573" s="37" t="s">
        <v>3308</v>
      </c>
      <c r="E573" s="37" t="s">
        <v>3309</v>
      </c>
      <c r="F573" s="37" t="s">
        <v>3310</v>
      </c>
      <c r="G573" s="37" t="s">
        <v>3992</v>
      </c>
      <c r="H573" s="37" t="s">
        <v>4000</v>
      </c>
      <c r="I573" s="37" t="s">
        <v>3486</v>
      </c>
      <c r="J573" s="37" t="s">
        <v>380</v>
      </c>
      <c r="K573" s="37" t="s">
        <v>3972</v>
      </c>
      <c r="L573" s="37" t="s">
        <v>3973</v>
      </c>
      <c r="M573" s="37" t="s">
        <v>3497</v>
      </c>
      <c r="N573" s="60" t="s">
        <v>4082</v>
      </c>
      <c r="O573" s="37" t="s">
        <v>3116</v>
      </c>
      <c r="P573" s="38">
        <v>0.99931751899999999</v>
      </c>
      <c r="Q573" s="38">
        <v>-0.89110042499999997</v>
      </c>
      <c r="R573" s="38">
        <v>2</v>
      </c>
      <c r="S573" s="38">
        <v>17.239999999999998</v>
      </c>
      <c r="T573" s="56" t="s">
        <v>24</v>
      </c>
      <c r="U573" s="37" t="s">
        <v>24</v>
      </c>
      <c r="V573" s="37" t="s">
        <v>24</v>
      </c>
      <c r="W573" s="37" t="s">
        <v>24</v>
      </c>
      <c r="X573" s="61" t="s">
        <v>3477</v>
      </c>
      <c r="Y573" s="61" t="s">
        <v>3975</v>
      </c>
      <c r="Z573" s="39">
        <v>1.8199999999999999E-12</v>
      </c>
      <c r="AA573" s="37" t="s">
        <v>379</v>
      </c>
    </row>
    <row r="574" spans="1:27" ht="14.25" customHeight="1">
      <c r="A574" s="37" t="s">
        <v>3976</v>
      </c>
      <c r="B574" s="37" t="s">
        <v>3977</v>
      </c>
      <c r="C574" s="37" t="s">
        <v>3978</v>
      </c>
      <c r="D574" s="37" t="s">
        <v>3308</v>
      </c>
      <c r="E574" s="37" t="s">
        <v>3309</v>
      </c>
      <c r="F574" s="37" t="s">
        <v>3310</v>
      </c>
      <c r="G574" s="37" t="s">
        <v>3979</v>
      </c>
      <c r="H574" s="37" t="s">
        <v>3980</v>
      </c>
      <c r="I574" s="37" t="s">
        <v>3486</v>
      </c>
      <c r="J574" s="37" t="s">
        <v>380</v>
      </c>
      <c r="K574" s="37" t="s">
        <v>3972</v>
      </c>
      <c r="L574" s="37" t="s">
        <v>3973</v>
      </c>
      <c r="M574" s="37" t="s">
        <v>3497</v>
      </c>
      <c r="N574" s="60" t="s">
        <v>4083</v>
      </c>
      <c r="O574" s="37" t="s">
        <v>3116</v>
      </c>
      <c r="P574" s="38">
        <v>0.99931751899999999</v>
      </c>
      <c r="Q574" s="38">
        <v>-0.89110042499999997</v>
      </c>
      <c r="R574" s="38">
        <v>2</v>
      </c>
      <c r="S574" s="38">
        <v>17.239999999999998</v>
      </c>
      <c r="T574" s="56" t="s">
        <v>24</v>
      </c>
      <c r="U574" s="37" t="s">
        <v>24</v>
      </c>
      <c r="V574" s="37" t="s">
        <v>24</v>
      </c>
      <c r="W574" s="37" t="s">
        <v>24</v>
      </c>
      <c r="X574" s="61" t="s">
        <v>3477</v>
      </c>
      <c r="Y574" s="61" t="s">
        <v>3975</v>
      </c>
      <c r="Z574" s="39">
        <v>1.8199999999999999E-12</v>
      </c>
      <c r="AA574" s="37" t="s">
        <v>379</v>
      </c>
    </row>
    <row r="575" spans="1:27" ht="14.25" customHeight="1">
      <c r="A575" s="37" t="s">
        <v>3976</v>
      </c>
      <c r="B575" s="37" t="s">
        <v>3977</v>
      </c>
      <c r="C575" s="37" t="s">
        <v>3978</v>
      </c>
      <c r="D575" s="37" t="s">
        <v>3308</v>
      </c>
      <c r="E575" s="37" t="s">
        <v>3309</v>
      </c>
      <c r="F575" s="37" t="s">
        <v>3310</v>
      </c>
      <c r="G575" s="37" t="s">
        <v>3979</v>
      </c>
      <c r="H575" s="37" t="s">
        <v>3980</v>
      </c>
      <c r="I575" s="37" t="s">
        <v>3486</v>
      </c>
      <c r="J575" s="37" t="s">
        <v>380</v>
      </c>
      <c r="K575" s="37" t="s">
        <v>3972</v>
      </c>
      <c r="L575" s="37" t="s">
        <v>3973</v>
      </c>
      <c r="M575" s="37" t="s">
        <v>3497</v>
      </c>
      <c r="N575" s="60" t="s">
        <v>4084</v>
      </c>
      <c r="O575" s="37" t="s">
        <v>3116</v>
      </c>
      <c r="P575" s="38">
        <v>0.99931751899999999</v>
      </c>
      <c r="Q575" s="38">
        <v>-0.89110042499999997</v>
      </c>
      <c r="R575" s="38">
        <v>2</v>
      </c>
      <c r="S575" s="38">
        <v>17.239999999999998</v>
      </c>
      <c r="T575" s="56" t="s">
        <v>24</v>
      </c>
      <c r="U575" s="37" t="s">
        <v>24</v>
      </c>
      <c r="V575" s="37" t="s">
        <v>24</v>
      </c>
      <c r="W575" s="37" t="s">
        <v>24</v>
      </c>
      <c r="X575" s="61" t="s">
        <v>3477</v>
      </c>
      <c r="Y575" s="61" t="s">
        <v>3975</v>
      </c>
      <c r="Z575" s="39">
        <v>1.8199999999999999E-12</v>
      </c>
      <c r="AA575" s="37" t="s">
        <v>379</v>
      </c>
    </row>
    <row r="576" spans="1:27" ht="14.25" customHeight="1">
      <c r="A576" s="37" t="s">
        <v>3976</v>
      </c>
      <c r="B576" s="37" t="s">
        <v>3977</v>
      </c>
      <c r="C576" s="37" t="s">
        <v>3978</v>
      </c>
      <c r="D576" s="37" t="s">
        <v>3308</v>
      </c>
      <c r="E576" s="37" t="s">
        <v>3335</v>
      </c>
      <c r="F576" s="37" t="s">
        <v>3310</v>
      </c>
      <c r="G576" s="37" t="s">
        <v>3979</v>
      </c>
      <c r="H576" s="37" t="s">
        <v>3980</v>
      </c>
      <c r="I576" s="37" t="s">
        <v>3486</v>
      </c>
      <c r="J576" s="37" t="s">
        <v>380</v>
      </c>
      <c r="K576" s="37" t="s">
        <v>3972</v>
      </c>
      <c r="L576" s="37" t="s">
        <v>3973</v>
      </c>
      <c r="M576" s="37" t="s">
        <v>3326</v>
      </c>
      <c r="N576" s="60" t="s">
        <v>4085</v>
      </c>
      <c r="O576" s="37" t="s">
        <v>3116</v>
      </c>
      <c r="P576" s="38">
        <v>0.99931751899999999</v>
      </c>
      <c r="Q576" s="38">
        <v>-0.89110042499999997</v>
      </c>
      <c r="R576" s="38">
        <v>2</v>
      </c>
      <c r="S576" s="38">
        <v>17.239999999999998</v>
      </c>
      <c r="T576" s="56" t="s">
        <v>24</v>
      </c>
      <c r="U576" s="37" t="s">
        <v>24</v>
      </c>
      <c r="V576" s="37" t="s">
        <v>24</v>
      </c>
      <c r="W576" s="37" t="s">
        <v>24</v>
      </c>
      <c r="X576" s="61" t="s">
        <v>3477</v>
      </c>
      <c r="Y576" s="61" t="s">
        <v>3975</v>
      </c>
      <c r="Z576" s="39">
        <v>1.8199999999999999E-12</v>
      </c>
      <c r="AA576" s="37" t="s">
        <v>379</v>
      </c>
    </row>
    <row r="577" spans="1:27" ht="14.25" customHeight="1">
      <c r="A577" s="37" t="s">
        <v>3976</v>
      </c>
      <c r="B577" s="37" t="s">
        <v>3990</v>
      </c>
      <c r="C577" s="37" t="s">
        <v>3991</v>
      </c>
      <c r="D577" s="37" t="s">
        <v>3308</v>
      </c>
      <c r="E577" s="37" t="s">
        <v>3335</v>
      </c>
      <c r="F577" s="37" t="s">
        <v>3310</v>
      </c>
      <c r="G577" s="37" t="s">
        <v>3992</v>
      </c>
      <c r="H577" s="37" t="s">
        <v>3993</v>
      </c>
      <c r="I577" s="37" t="s">
        <v>3486</v>
      </c>
      <c r="J577" s="37" t="s">
        <v>380</v>
      </c>
      <c r="K577" s="37" t="s">
        <v>3972</v>
      </c>
      <c r="L577" s="37" t="s">
        <v>3973</v>
      </c>
      <c r="M577" s="37" t="s">
        <v>3326</v>
      </c>
      <c r="N577" s="60" t="s">
        <v>4086</v>
      </c>
      <c r="O577" s="37" t="s">
        <v>3116</v>
      </c>
      <c r="P577" s="38">
        <v>0.99931751899999999</v>
      </c>
      <c r="Q577" s="38">
        <v>-0.89110042499999997</v>
      </c>
      <c r="R577" s="38">
        <v>2</v>
      </c>
      <c r="S577" s="38">
        <v>17.239999999999998</v>
      </c>
      <c r="T577" s="56" t="s">
        <v>24</v>
      </c>
      <c r="U577" s="37" t="s">
        <v>24</v>
      </c>
      <c r="V577" s="37" t="s">
        <v>24</v>
      </c>
      <c r="W577" s="37" t="s">
        <v>24</v>
      </c>
      <c r="X577" s="61" t="s">
        <v>3477</v>
      </c>
      <c r="Y577" s="61" t="s">
        <v>3975</v>
      </c>
      <c r="Z577" s="39">
        <v>1.8199999999999999E-12</v>
      </c>
      <c r="AA577" s="37" t="s">
        <v>379</v>
      </c>
    </row>
    <row r="578" spans="1:27" ht="14.25" customHeight="1">
      <c r="A578" s="37" t="s">
        <v>3377</v>
      </c>
      <c r="B578" s="37" t="s">
        <v>3982</v>
      </c>
      <c r="C578" s="37" t="s">
        <v>3983</v>
      </c>
      <c r="D578" s="37" t="s">
        <v>3308</v>
      </c>
      <c r="E578" s="37" t="s">
        <v>3340</v>
      </c>
      <c r="F578" s="37" t="s">
        <v>3310</v>
      </c>
      <c r="G578" s="37" t="s">
        <v>3984</v>
      </c>
      <c r="H578" s="37" t="s">
        <v>3985</v>
      </c>
      <c r="I578" s="37" t="s">
        <v>3486</v>
      </c>
      <c r="J578" s="37" t="s">
        <v>380</v>
      </c>
      <c r="K578" s="37" t="s">
        <v>3972</v>
      </c>
      <c r="L578" s="37" t="s">
        <v>3973</v>
      </c>
      <c r="M578" s="37" t="s">
        <v>3326</v>
      </c>
      <c r="N578" s="60" t="s">
        <v>4087</v>
      </c>
      <c r="O578" s="37" t="s">
        <v>3116</v>
      </c>
      <c r="P578" s="38">
        <v>0.99931751899999999</v>
      </c>
      <c r="Q578" s="38">
        <v>-0.89110042499999997</v>
      </c>
      <c r="R578" s="38">
        <v>2</v>
      </c>
      <c r="S578" s="38">
        <v>17.239999999999998</v>
      </c>
      <c r="T578" s="56" t="s">
        <v>24</v>
      </c>
      <c r="U578" s="37" t="s">
        <v>24</v>
      </c>
      <c r="V578" s="37" t="s">
        <v>24</v>
      </c>
      <c r="W578" s="37" t="s">
        <v>24</v>
      </c>
      <c r="X578" s="61" t="s">
        <v>3477</v>
      </c>
      <c r="Y578" s="61" t="s">
        <v>3975</v>
      </c>
      <c r="Z578" s="39">
        <v>1.8199999999999999E-12</v>
      </c>
      <c r="AA578" s="37" t="s">
        <v>379</v>
      </c>
    </row>
    <row r="579" spans="1:27" ht="14.25" customHeight="1">
      <c r="A579" s="37" t="s">
        <v>3976</v>
      </c>
      <c r="B579" s="37" t="s">
        <v>3998</v>
      </c>
      <c r="C579" s="37" t="s">
        <v>3999</v>
      </c>
      <c r="D579" s="37" t="s">
        <v>3308</v>
      </c>
      <c r="E579" s="37" t="s">
        <v>3335</v>
      </c>
      <c r="F579" s="37" t="s">
        <v>3310</v>
      </c>
      <c r="G579" s="37" t="s">
        <v>3992</v>
      </c>
      <c r="H579" s="37" t="s">
        <v>4000</v>
      </c>
      <c r="I579" s="37" t="s">
        <v>3486</v>
      </c>
      <c r="J579" s="37" t="s">
        <v>380</v>
      </c>
      <c r="K579" s="37" t="s">
        <v>3972</v>
      </c>
      <c r="L579" s="37" t="s">
        <v>3973</v>
      </c>
      <c r="M579" s="37" t="s">
        <v>3326</v>
      </c>
      <c r="N579" s="60" t="s">
        <v>4021</v>
      </c>
      <c r="O579" s="37" t="s">
        <v>3116</v>
      </c>
      <c r="P579" s="38">
        <v>0.99931751899999999</v>
      </c>
      <c r="Q579" s="38">
        <v>-0.89110042499999997</v>
      </c>
      <c r="R579" s="38">
        <v>2</v>
      </c>
      <c r="S579" s="38">
        <v>17.239999999999998</v>
      </c>
      <c r="T579" s="56" t="s">
        <v>24</v>
      </c>
      <c r="U579" s="37" t="s">
        <v>24</v>
      </c>
      <c r="V579" s="37" t="s">
        <v>24</v>
      </c>
      <c r="W579" s="37" t="s">
        <v>24</v>
      </c>
      <c r="X579" s="61" t="s">
        <v>3477</v>
      </c>
      <c r="Y579" s="61" t="s">
        <v>3975</v>
      </c>
      <c r="Z579" s="39">
        <v>1.8199999999999999E-12</v>
      </c>
      <c r="AA579" s="37" t="s">
        <v>379</v>
      </c>
    </row>
    <row r="580" spans="1:27" ht="14.25" customHeight="1">
      <c r="A580" s="37" t="s">
        <v>3976</v>
      </c>
      <c r="B580" s="37" t="s">
        <v>3977</v>
      </c>
      <c r="C580" s="37" t="s">
        <v>3978</v>
      </c>
      <c r="D580" s="37" t="s">
        <v>3308</v>
      </c>
      <c r="E580" s="37" t="s">
        <v>3309</v>
      </c>
      <c r="F580" s="37" t="s">
        <v>3310</v>
      </c>
      <c r="G580" s="37" t="s">
        <v>3979</v>
      </c>
      <c r="H580" s="37" t="s">
        <v>3980</v>
      </c>
      <c r="I580" s="37" t="s">
        <v>3486</v>
      </c>
      <c r="J580" s="37" t="s">
        <v>380</v>
      </c>
      <c r="K580" s="37" t="s">
        <v>3972</v>
      </c>
      <c r="L580" s="37" t="s">
        <v>3973</v>
      </c>
      <c r="M580" s="37" t="s">
        <v>3497</v>
      </c>
      <c r="N580" s="60" t="s">
        <v>4088</v>
      </c>
      <c r="O580" s="37" t="s">
        <v>3116</v>
      </c>
      <c r="P580" s="38">
        <v>0.99931751899999999</v>
      </c>
      <c r="Q580" s="38">
        <v>-0.89110042499999997</v>
      </c>
      <c r="R580" s="38">
        <v>2</v>
      </c>
      <c r="S580" s="38">
        <v>17.239999999999998</v>
      </c>
      <c r="T580" s="56" t="s">
        <v>24</v>
      </c>
      <c r="U580" s="37" t="s">
        <v>24</v>
      </c>
      <c r="V580" s="37" t="s">
        <v>24</v>
      </c>
      <c r="W580" s="37" t="s">
        <v>24</v>
      </c>
      <c r="X580" s="61" t="s">
        <v>3477</v>
      </c>
      <c r="Y580" s="61" t="s">
        <v>3975</v>
      </c>
      <c r="Z580" s="39">
        <v>1.8199999999999999E-12</v>
      </c>
      <c r="AA580" s="37" t="s">
        <v>379</v>
      </c>
    </row>
    <row r="581" spans="1:27" ht="14.25" customHeight="1">
      <c r="A581" s="37" t="s">
        <v>3377</v>
      </c>
      <c r="B581" s="37" t="s">
        <v>3982</v>
      </c>
      <c r="C581" s="37" t="s">
        <v>3983</v>
      </c>
      <c r="D581" s="37" t="s">
        <v>3308</v>
      </c>
      <c r="E581" s="37" t="s">
        <v>3309</v>
      </c>
      <c r="F581" s="37" t="s">
        <v>3310</v>
      </c>
      <c r="G581" s="37" t="s">
        <v>3984</v>
      </c>
      <c r="H581" s="37" t="s">
        <v>3985</v>
      </c>
      <c r="I581" s="37" t="s">
        <v>3486</v>
      </c>
      <c r="J581" s="37" t="s">
        <v>380</v>
      </c>
      <c r="K581" s="37" t="s">
        <v>3972</v>
      </c>
      <c r="L581" s="37" t="s">
        <v>3973</v>
      </c>
      <c r="M581" s="37" t="s">
        <v>3497</v>
      </c>
      <c r="N581" s="60" t="s">
        <v>4089</v>
      </c>
      <c r="O581" s="37" t="s">
        <v>3116</v>
      </c>
      <c r="P581" s="38">
        <v>0.99931751899999999</v>
      </c>
      <c r="Q581" s="38">
        <v>-0.89110042499999997</v>
      </c>
      <c r="R581" s="38">
        <v>2</v>
      </c>
      <c r="S581" s="38">
        <v>17.239999999999998</v>
      </c>
      <c r="T581" s="56" t="s">
        <v>24</v>
      </c>
      <c r="U581" s="37" t="s">
        <v>24</v>
      </c>
      <c r="V581" s="37" t="s">
        <v>24</v>
      </c>
      <c r="W581" s="37" t="s">
        <v>24</v>
      </c>
      <c r="X581" s="61" t="s">
        <v>3477</v>
      </c>
      <c r="Y581" s="61" t="s">
        <v>3975</v>
      </c>
      <c r="Z581" s="39">
        <v>1.8199999999999999E-12</v>
      </c>
      <c r="AA581" s="37" t="s">
        <v>379</v>
      </c>
    </row>
    <row r="582" spans="1:27" ht="14.25" customHeight="1">
      <c r="A582" s="37" t="s">
        <v>3976</v>
      </c>
      <c r="B582" s="37" t="s">
        <v>3998</v>
      </c>
      <c r="C582" s="37" t="s">
        <v>3999</v>
      </c>
      <c r="D582" s="37" t="s">
        <v>3308</v>
      </c>
      <c r="E582" s="37" t="s">
        <v>3309</v>
      </c>
      <c r="F582" s="37" t="s">
        <v>3310</v>
      </c>
      <c r="G582" s="37" t="s">
        <v>3992</v>
      </c>
      <c r="H582" s="37" t="s">
        <v>4000</v>
      </c>
      <c r="I582" s="37" t="s">
        <v>3486</v>
      </c>
      <c r="J582" s="37" t="s">
        <v>380</v>
      </c>
      <c r="K582" s="37" t="s">
        <v>3972</v>
      </c>
      <c r="L582" s="37" t="s">
        <v>3973</v>
      </c>
      <c r="M582" s="37" t="s">
        <v>3497</v>
      </c>
      <c r="N582" s="60" t="s">
        <v>4001</v>
      </c>
      <c r="O582" s="37" t="s">
        <v>3116</v>
      </c>
      <c r="P582" s="38">
        <v>0.99931751899999999</v>
      </c>
      <c r="Q582" s="38">
        <v>-0.89110042499999997</v>
      </c>
      <c r="R582" s="38">
        <v>2</v>
      </c>
      <c r="S582" s="38">
        <v>17.239999999999998</v>
      </c>
      <c r="T582" s="56" t="s">
        <v>24</v>
      </c>
      <c r="U582" s="37" t="s">
        <v>24</v>
      </c>
      <c r="V582" s="37" t="s">
        <v>24</v>
      </c>
      <c r="W582" s="37" t="s">
        <v>24</v>
      </c>
      <c r="X582" s="61" t="s">
        <v>3477</v>
      </c>
      <c r="Y582" s="61" t="s">
        <v>3975</v>
      </c>
      <c r="Z582" s="39">
        <v>1.8199999999999999E-12</v>
      </c>
      <c r="AA582" s="37" t="s">
        <v>379</v>
      </c>
    </row>
    <row r="583" spans="1:27" ht="14.25" customHeight="1">
      <c r="A583" s="37" t="s">
        <v>3976</v>
      </c>
      <c r="B583" s="37" t="s">
        <v>3990</v>
      </c>
      <c r="C583" s="37" t="s">
        <v>3991</v>
      </c>
      <c r="D583" s="37" t="s">
        <v>3308</v>
      </c>
      <c r="E583" s="37" t="s">
        <v>3335</v>
      </c>
      <c r="F583" s="37" t="s">
        <v>3310</v>
      </c>
      <c r="G583" s="37" t="s">
        <v>3992</v>
      </c>
      <c r="H583" s="37" t="s">
        <v>3993</v>
      </c>
      <c r="I583" s="37" t="s">
        <v>3486</v>
      </c>
      <c r="J583" s="37" t="s">
        <v>380</v>
      </c>
      <c r="K583" s="37" t="s">
        <v>3972</v>
      </c>
      <c r="L583" s="37" t="s">
        <v>3973</v>
      </c>
      <c r="M583" s="37" t="s">
        <v>3326</v>
      </c>
      <c r="N583" s="60" t="s">
        <v>4090</v>
      </c>
      <c r="O583" s="37" t="s">
        <v>3116</v>
      </c>
      <c r="P583" s="38">
        <v>0.99931751899999999</v>
      </c>
      <c r="Q583" s="38">
        <v>-0.89110042499999997</v>
      </c>
      <c r="R583" s="38">
        <v>2</v>
      </c>
      <c r="S583" s="38">
        <v>17.239999999999998</v>
      </c>
      <c r="T583" s="56" t="s">
        <v>24</v>
      </c>
      <c r="U583" s="37" t="s">
        <v>24</v>
      </c>
      <c r="V583" s="37" t="s">
        <v>24</v>
      </c>
      <c r="W583" s="37" t="s">
        <v>24</v>
      </c>
      <c r="X583" s="61" t="s">
        <v>3477</v>
      </c>
      <c r="Y583" s="61" t="s">
        <v>3975</v>
      </c>
      <c r="Z583" s="39">
        <v>1.8199999999999999E-12</v>
      </c>
      <c r="AA583" s="37" t="s">
        <v>379</v>
      </c>
    </row>
    <row r="584" spans="1:27" ht="14.25" customHeight="1">
      <c r="A584" s="37" t="s">
        <v>3976</v>
      </c>
      <c r="B584" s="37" t="s">
        <v>3990</v>
      </c>
      <c r="C584" s="37" t="s">
        <v>3991</v>
      </c>
      <c r="D584" s="37" t="s">
        <v>3308</v>
      </c>
      <c r="E584" s="37" t="s">
        <v>3309</v>
      </c>
      <c r="F584" s="37" t="s">
        <v>3310</v>
      </c>
      <c r="G584" s="37" t="s">
        <v>3992</v>
      </c>
      <c r="H584" s="37" t="s">
        <v>3993</v>
      </c>
      <c r="I584" s="37" t="s">
        <v>3486</v>
      </c>
      <c r="J584" s="37" t="s">
        <v>380</v>
      </c>
      <c r="K584" s="37" t="s">
        <v>3972</v>
      </c>
      <c r="L584" s="37" t="s">
        <v>3973</v>
      </c>
      <c r="M584" s="37" t="s">
        <v>3316</v>
      </c>
      <c r="N584" s="60" t="s">
        <v>4091</v>
      </c>
      <c r="O584" s="37" t="s">
        <v>3116</v>
      </c>
      <c r="P584" s="38">
        <v>0.99931751899999999</v>
      </c>
      <c r="Q584" s="38">
        <v>-0.89110042499999997</v>
      </c>
      <c r="R584" s="38">
        <v>2</v>
      </c>
      <c r="S584" s="38">
        <v>17.239999999999998</v>
      </c>
      <c r="T584" s="56" t="s">
        <v>24</v>
      </c>
      <c r="U584" s="37" t="s">
        <v>24</v>
      </c>
      <c r="V584" s="37" t="s">
        <v>24</v>
      </c>
      <c r="W584" s="37" t="s">
        <v>24</v>
      </c>
      <c r="X584" s="61" t="s">
        <v>3477</v>
      </c>
      <c r="Y584" s="61" t="s">
        <v>3975</v>
      </c>
      <c r="Z584" s="39">
        <v>1.8199999999999999E-12</v>
      </c>
      <c r="AA584" s="37" t="s">
        <v>379</v>
      </c>
    </row>
    <row r="585" spans="1:27" ht="14.25" customHeight="1">
      <c r="A585" s="37" t="s">
        <v>3976</v>
      </c>
      <c r="B585" s="37" t="s">
        <v>3990</v>
      </c>
      <c r="C585" s="37" t="s">
        <v>3991</v>
      </c>
      <c r="D585" s="37" t="s">
        <v>3308</v>
      </c>
      <c r="E585" s="37" t="s">
        <v>3309</v>
      </c>
      <c r="F585" s="37" t="s">
        <v>3310</v>
      </c>
      <c r="G585" s="37" t="s">
        <v>3992</v>
      </c>
      <c r="H585" s="37" t="s">
        <v>3993</v>
      </c>
      <c r="I585" s="37" t="s">
        <v>3486</v>
      </c>
      <c r="J585" s="37" t="s">
        <v>380</v>
      </c>
      <c r="K585" s="37" t="s">
        <v>3972</v>
      </c>
      <c r="L585" s="37" t="s">
        <v>3973</v>
      </c>
      <c r="M585" s="37" t="s">
        <v>3316</v>
      </c>
      <c r="N585" s="60" t="s">
        <v>4092</v>
      </c>
      <c r="O585" s="37" t="s">
        <v>3116</v>
      </c>
      <c r="P585" s="38">
        <v>0.99931751899999999</v>
      </c>
      <c r="Q585" s="38">
        <v>-0.89110042499999997</v>
      </c>
      <c r="R585" s="38">
        <v>2</v>
      </c>
      <c r="S585" s="38">
        <v>17.239999999999998</v>
      </c>
      <c r="T585" s="56" t="s">
        <v>24</v>
      </c>
      <c r="U585" s="37" t="s">
        <v>24</v>
      </c>
      <c r="V585" s="37" t="s">
        <v>24</v>
      </c>
      <c r="W585" s="37" t="s">
        <v>24</v>
      </c>
      <c r="X585" s="61" t="s">
        <v>3477</v>
      </c>
      <c r="Y585" s="61" t="s">
        <v>3975</v>
      </c>
      <c r="Z585" s="39">
        <v>1.8199999999999999E-12</v>
      </c>
      <c r="AA585" s="37" t="s">
        <v>379</v>
      </c>
    </row>
    <row r="586" spans="1:27" ht="14.25" customHeight="1">
      <c r="A586" s="37" t="s">
        <v>3976</v>
      </c>
      <c r="B586" s="37" t="s">
        <v>3990</v>
      </c>
      <c r="C586" s="37" t="s">
        <v>3991</v>
      </c>
      <c r="D586" s="37" t="s">
        <v>3308</v>
      </c>
      <c r="E586" s="37" t="s">
        <v>3309</v>
      </c>
      <c r="F586" s="37" t="s">
        <v>3310</v>
      </c>
      <c r="G586" s="37" t="s">
        <v>3992</v>
      </c>
      <c r="H586" s="37" t="s">
        <v>3993</v>
      </c>
      <c r="I586" s="37" t="s">
        <v>3486</v>
      </c>
      <c r="J586" s="37" t="s">
        <v>380</v>
      </c>
      <c r="K586" s="37" t="s">
        <v>3972</v>
      </c>
      <c r="L586" s="37" t="s">
        <v>3973</v>
      </c>
      <c r="M586" s="37" t="s">
        <v>3316</v>
      </c>
      <c r="N586" s="60" t="s">
        <v>4093</v>
      </c>
      <c r="O586" s="37" t="s">
        <v>3116</v>
      </c>
      <c r="P586" s="38">
        <v>0.99931751899999999</v>
      </c>
      <c r="Q586" s="38">
        <v>-0.89110042499999997</v>
      </c>
      <c r="R586" s="38">
        <v>2</v>
      </c>
      <c r="S586" s="38">
        <v>17.239999999999998</v>
      </c>
      <c r="T586" s="56" t="s">
        <v>24</v>
      </c>
      <c r="U586" s="37" t="s">
        <v>24</v>
      </c>
      <c r="V586" s="37" t="s">
        <v>24</v>
      </c>
      <c r="W586" s="37" t="s">
        <v>24</v>
      </c>
      <c r="X586" s="61" t="s">
        <v>3477</v>
      </c>
      <c r="Y586" s="61" t="s">
        <v>3975</v>
      </c>
      <c r="Z586" s="39">
        <v>1.8199999999999999E-12</v>
      </c>
      <c r="AA586" s="37" t="s">
        <v>379</v>
      </c>
    </row>
    <row r="587" spans="1:27" ht="14.25" customHeight="1">
      <c r="A587" s="37" t="s">
        <v>4019</v>
      </c>
      <c r="B587" s="37" t="s">
        <v>3990</v>
      </c>
      <c r="C587" s="37" t="s">
        <v>3991</v>
      </c>
      <c r="D587" s="37" t="s">
        <v>3308</v>
      </c>
      <c r="E587" s="37" t="s">
        <v>3340</v>
      </c>
      <c r="F587" s="37" t="s">
        <v>3310</v>
      </c>
      <c r="G587" s="37" t="s">
        <v>3992</v>
      </c>
      <c r="H587" s="37" t="s">
        <v>3993</v>
      </c>
      <c r="I587" s="37" t="s">
        <v>3486</v>
      </c>
      <c r="J587" s="37" t="s">
        <v>380</v>
      </c>
      <c r="K587" s="37" t="s">
        <v>3972</v>
      </c>
      <c r="L587" s="37" t="s">
        <v>3973</v>
      </c>
      <c r="M587" s="37" t="s">
        <v>3326</v>
      </c>
      <c r="N587" s="60" t="s">
        <v>4094</v>
      </c>
      <c r="O587" s="37" t="s">
        <v>3116</v>
      </c>
      <c r="P587" s="38">
        <v>0.99931751899999999</v>
      </c>
      <c r="Q587" s="38">
        <v>-0.89110042499999997</v>
      </c>
      <c r="R587" s="38">
        <v>2</v>
      </c>
      <c r="S587" s="38">
        <v>17.239999999999998</v>
      </c>
      <c r="T587" s="56" t="s">
        <v>24</v>
      </c>
      <c r="U587" s="37" t="s">
        <v>24</v>
      </c>
      <c r="V587" s="37" t="s">
        <v>24</v>
      </c>
      <c r="W587" s="37" t="s">
        <v>24</v>
      </c>
      <c r="X587" s="61" t="s">
        <v>3477</v>
      </c>
      <c r="Y587" s="61" t="s">
        <v>3975</v>
      </c>
      <c r="Z587" s="39">
        <v>1.8199999999999999E-12</v>
      </c>
      <c r="AA587" s="37" t="s">
        <v>379</v>
      </c>
    </row>
    <row r="588" spans="1:27" ht="14.25" customHeight="1">
      <c r="A588" s="37" t="s">
        <v>4019</v>
      </c>
      <c r="B588" s="37" t="s">
        <v>3990</v>
      </c>
      <c r="C588" s="37" t="s">
        <v>3991</v>
      </c>
      <c r="D588" s="37" t="s">
        <v>3308</v>
      </c>
      <c r="E588" s="37" t="s">
        <v>3335</v>
      </c>
      <c r="F588" s="37" t="s">
        <v>3310</v>
      </c>
      <c r="G588" s="37" t="s">
        <v>3992</v>
      </c>
      <c r="H588" s="37" t="s">
        <v>3993</v>
      </c>
      <c r="I588" s="37" t="s">
        <v>3486</v>
      </c>
      <c r="J588" s="37" t="s">
        <v>380</v>
      </c>
      <c r="K588" s="37" t="s">
        <v>3972</v>
      </c>
      <c r="L588" s="37" t="s">
        <v>3973</v>
      </c>
      <c r="M588" s="37" t="s">
        <v>3326</v>
      </c>
      <c r="N588" s="60" t="s">
        <v>4095</v>
      </c>
      <c r="O588" s="37" t="s">
        <v>3116</v>
      </c>
      <c r="P588" s="38">
        <v>0.99931751899999999</v>
      </c>
      <c r="Q588" s="38">
        <v>-0.89110042499999997</v>
      </c>
      <c r="R588" s="38">
        <v>2</v>
      </c>
      <c r="S588" s="38">
        <v>17.239999999999998</v>
      </c>
      <c r="T588" s="56" t="s">
        <v>24</v>
      </c>
      <c r="U588" s="37" t="s">
        <v>24</v>
      </c>
      <c r="V588" s="37" t="s">
        <v>24</v>
      </c>
      <c r="W588" s="37" t="s">
        <v>24</v>
      </c>
      <c r="X588" s="61" t="s">
        <v>3477</v>
      </c>
      <c r="Y588" s="61" t="s">
        <v>3975</v>
      </c>
      <c r="Z588" s="39">
        <v>1.8199999999999999E-12</v>
      </c>
      <c r="AA588" s="37" t="s">
        <v>379</v>
      </c>
    </row>
    <row r="589" spans="1:27" ht="14.25" customHeight="1">
      <c r="A589" s="37" t="s">
        <v>3976</v>
      </c>
      <c r="B589" s="37" t="s">
        <v>3968</v>
      </c>
      <c r="C589" s="37" t="s">
        <v>3969</v>
      </c>
      <c r="D589" s="37" t="s">
        <v>3308</v>
      </c>
      <c r="E589" s="37" t="s">
        <v>3335</v>
      </c>
      <c r="F589" s="37" t="s">
        <v>3310</v>
      </c>
      <c r="G589" s="37" t="s">
        <v>3970</v>
      </c>
      <c r="H589" s="37" t="s">
        <v>3971</v>
      </c>
      <c r="I589" s="37" t="s">
        <v>3486</v>
      </c>
      <c r="J589" s="37" t="s">
        <v>380</v>
      </c>
      <c r="K589" s="37" t="s">
        <v>3972</v>
      </c>
      <c r="L589" s="37" t="s">
        <v>3973</v>
      </c>
      <c r="M589" s="37" t="s">
        <v>3326</v>
      </c>
      <c r="N589" s="60" t="s">
        <v>4096</v>
      </c>
      <c r="O589" s="37" t="s">
        <v>3116</v>
      </c>
      <c r="P589" s="38">
        <v>0.99931751899999999</v>
      </c>
      <c r="Q589" s="38">
        <v>-0.89110042499999997</v>
      </c>
      <c r="R589" s="38">
        <v>2</v>
      </c>
      <c r="S589" s="38">
        <v>17.239999999999998</v>
      </c>
      <c r="T589" s="56" t="s">
        <v>24</v>
      </c>
      <c r="U589" s="37" t="s">
        <v>24</v>
      </c>
      <c r="V589" s="37" t="s">
        <v>24</v>
      </c>
      <c r="W589" s="37" t="s">
        <v>24</v>
      </c>
      <c r="X589" s="61" t="s">
        <v>3477</v>
      </c>
      <c r="Y589" s="61" t="s">
        <v>3975</v>
      </c>
      <c r="Z589" s="39">
        <v>1.8199999999999999E-12</v>
      </c>
      <c r="AA589" s="37" t="s">
        <v>379</v>
      </c>
    </row>
    <row r="590" spans="1:27" ht="14.25" customHeight="1">
      <c r="A590" s="37" t="s">
        <v>3976</v>
      </c>
      <c r="B590" s="37" t="s">
        <v>3990</v>
      </c>
      <c r="C590" s="37" t="s">
        <v>3991</v>
      </c>
      <c r="D590" s="37" t="s">
        <v>3308</v>
      </c>
      <c r="E590" s="37" t="s">
        <v>3309</v>
      </c>
      <c r="F590" s="37" t="s">
        <v>3310</v>
      </c>
      <c r="G590" s="37" t="s">
        <v>3992</v>
      </c>
      <c r="H590" s="37" t="s">
        <v>3993</v>
      </c>
      <c r="I590" s="37" t="s">
        <v>3486</v>
      </c>
      <c r="J590" s="37" t="s">
        <v>380</v>
      </c>
      <c r="K590" s="37" t="s">
        <v>3972</v>
      </c>
      <c r="L590" s="37" t="s">
        <v>3973</v>
      </c>
      <c r="M590" s="37" t="s">
        <v>3497</v>
      </c>
      <c r="N590" s="60" t="s">
        <v>4097</v>
      </c>
      <c r="O590" s="37" t="s">
        <v>3116</v>
      </c>
      <c r="P590" s="38">
        <v>0.99931751899999999</v>
      </c>
      <c r="Q590" s="38">
        <v>-0.89110042499999997</v>
      </c>
      <c r="R590" s="38">
        <v>2</v>
      </c>
      <c r="S590" s="38">
        <v>17.239999999999998</v>
      </c>
      <c r="T590" s="56" t="s">
        <v>24</v>
      </c>
      <c r="U590" s="37" t="s">
        <v>24</v>
      </c>
      <c r="V590" s="37" t="s">
        <v>24</v>
      </c>
      <c r="W590" s="37" t="s">
        <v>24</v>
      </c>
      <c r="X590" s="61" t="s">
        <v>3477</v>
      </c>
      <c r="Y590" s="61" t="s">
        <v>3975</v>
      </c>
      <c r="Z590" s="39">
        <v>1.8199999999999999E-12</v>
      </c>
      <c r="AA590" s="37" t="s">
        <v>379</v>
      </c>
    </row>
    <row r="591" spans="1:27" ht="14.25" customHeight="1">
      <c r="A591" s="37" t="s">
        <v>3976</v>
      </c>
      <c r="B591" s="37" t="s">
        <v>3990</v>
      </c>
      <c r="C591" s="37" t="s">
        <v>3991</v>
      </c>
      <c r="D591" s="37" t="s">
        <v>3308</v>
      </c>
      <c r="E591" s="37" t="s">
        <v>3309</v>
      </c>
      <c r="F591" s="37" t="s">
        <v>3310</v>
      </c>
      <c r="G591" s="37" t="s">
        <v>3992</v>
      </c>
      <c r="H591" s="37" t="s">
        <v>3993</v>
      </c>
      <c r="I591" s="37" t="s">
        <v>3486</v>
      </c>
      <c r="J591" s="37" t="s">
        <v>380</v>
      </c>
      <c r="K591" s="37" t="s">
        <v>3972</v>
      </c>
      <c r="L591" s="37" t="s">
        <v>3973</v>
      </c>
      <c r="M591" s="37" t="s">
        <v>3316</v>
      </c>
      <c r="N591" s="60" t="s">
        <v>4098</v>
      </c>
      <c r="O591" s="37" t="s">
        <v>3116</v>
      </c>
      <c r="P591" s="38">
        <v>0.99931751899999999</v>
      </c>
      <c r="Q591" s="38">
        <v>-0.89110042499999997</v>
      </c>
      <c r="R591" s="38">
        <v>2</v>
      </c>
      <c r="S591" s="38">
        <v>17.239999999999998</v>
      </c>
      <c r="T591" s="56" t="s">
        <v>24</v>
      </c>
      <c r="U591" s="37" t="s">
        <v>24</v>
      </c>
      <c r="V591" s="37" t="s">
        <v>24</v>
      </c>
      <c r="W591" s="37" t="s">
        <v>24</v>
      </c>
      <c r="X591" s="61" t="s">
        <v>3477</v>
      </c>
      <c r="Y591" s="61" t="s">
        <v>3975</v>
      </c>
      <c r="Z591" s="39">
        <v>1.8199999999999999E-12</v>
      </c>
      <c r="AA591" s="37" t="s">
        <v>379</v>
      </c>
    </row>
    <row r="592" spans="1:27" ht="14.25" customHeight="1">
      <c r="A592" s="37" t="s">
        <v>3976</v>
      </c>
      <c r="B592" s="37" t="s">
        <v>3990</v>
      </c>
      <c r="C592" s="37" t="s">
        <v>3991</v>
      </c>
      <c r="D592" s="37" t="s">
        <v>3308</v>
      </c>
      <c r="E592" s="37" t="s">
        <v>3309</v>
      </c>
      <c r="F592" s="37" t="s">
        <v>3310</v>
      </c>
      <c r="G592" s="37" t="s">
        <v>3992</v>
      </c>
      <c r="H592" s="37" t="s">
        <v>3993</v>
      </c>
      <c r="I592" s="37" t="s">
        <v>3486</v>
      </c>
      <c r="J592" s="37" t="s">
        <v>380</v>
      </c>
      <c r="K592" s="37" t="s">
        <v>3972</v>
      </c>
      <c r="L592" s="37" t="s">
        <v>3973</v>
      </c>
      <c r="M592" s="37" t="s">
        <v>3497</v>
      </c>
      <c r="N592" s="60" t="s">
        <v>4099</v>
      </c>
      <c r="O592" s="37" t="s">
        <v>3116</v>
      </c>
      <c r="P592" s="38">
        <v>0.99931751899999999</v>
      </c>
      <c r="Q592" s="38">
        <v>-0.89110042499999997</v>
      </c>
      <c r="R592" s="38">
        <v>2</v>
      </c>
      <c r="S592" s="38">
        <v>17.239999999999998</v>
      </c>
      <c r="T592" s="56" t="s">
        <v>24</v>
      </c>
      <c r="U592" s="37" t="s">
        <v>24</v>
      </c>
      <c r="V592" s="37" t="s">
        <v>24</v>
      </c>
      <c r="W592" s="37" t="s">
        <v>24</v>
      </c>
      <c r="X592" s="61" t="s">
        <v>3477</v>
      </c>
      <c r="Y592" s="61" t="s">
        <v>3975</v>
      </c>
      <c r="Z592" s="39">
        <v>1.8199999999999999E-12</v>
      </c>
      <c r="AA592" s="37" t="s">
        <v>379</v>
      </c>
    </row>
    <row r="593" spans="1:27" ht="14.25" customHeight="1">
      <c r="A593" s="37" t="s">
        <v>3976</v>
      </c>
      <c r="B593" s="37" t="s">
        <v>3977</v>
      </c>
      <c r="C593" s="37" t="s">
        <v>3978</v>
      </c>
      <c r="D593" s="37" t="s">
        <v>3308</v>
      </c>
      <c r="E593" s="37" t="s">
        <v>3335</v>
      </c>
      <c r="F593" s="37" t="s">
        <v>3310</v>
      </c>
      <c r="G593" s="37" t="s">
        <v>3979</v>
      </c>
      <c r="H593" s="37" t="s">
        <v>3980</v>
      </c>
      <c r="I593" s="37" t="s">
        <v>3486</v>
      </c>
      <c r="J593" s="37" t="s">
        <v>380</v>
      </c>
      <c r="K593" s="37" t="s">
        <v>3972</v>
      </c>
      <c r="L593" s="37" t="s">
        <v>3973</v>
      </c>
      <c r="M593" s="37" t="s">
        <v>3326</v>
      </c>
      <c r="N593" s="60" t="s">
        <v>4100</v>
      </c>
      <c r="O593" s="37" t="s">
        <v>3116</v>
      </c>
      <c r="P593" s="38">
        <v>0.99931751899999999</v>
      </c>
      <c r="Q593" s="38">
        <v>-0.89110042499999997</v>
      </c>
      <c r="R593" s="38">
        <v>2</v>
      </c>
      <c r="S593" s="38">
        <v>17.239999999999998</v>
      </c>
      <c r="T593" s="56" t="s">
        <v>24</v>
      </c>
      <c r="U593" s="37" t="s">
        <v>24</v>
      </c>
      <c r="V593" s="37" t="s">
        <v>24</v>
      </c>
      <c r="W593" s="37" t="s">
        <v>24</v>
      </c>
      <c r="X593" s="61" t="s">
        <v>3477</v>
      </c>
      <c r="Y593" s="61" t="s">
        <v>3975</v>
      </c>
      <c r="Z593" s="39">
        <v>1.8199999999999999E-12</v>
      </c>
      <c r="AA593" s="37" t="s">
        <v>379</v>
      </c>
    </row>
    <row r="594" spans="1:27" ht="14.25" customHeight="1">
      <c r="A594" s="37" t="s">
        <v>3976</v>
      </c>
      <c r="B594" s="37" t="s">
        <v>3990</v>
      </c>
      <c r="C594" s="37" t="s">
        <v>3991</v>
      </c>
      <c r="D594" s="37" t="s">
        <v>3308</v>
      </c>
      <c r="E594" s="37" t="s">
        <v>3340</v>
      </c>
      <c r="F594" s="37" t="s">
        <v>3310</v>
      </c>
      <c r="G594" s="37" t="s">
        <v>3992</v>
      </c>
      <c r="H594" s="37" t="s">
        <v>3993</v>
      </c>
      <c r="I594" s="37" t="s">
        <v>3486</v>
      </c>
      <c r="J594" s="37" t="s">
        <v>380</v>
      </c>
      <c r="K594" s="37" t="s">
        <v>3972</v>
      </c>
      <c r="L594" s="37" t="s">
        <v>3973</v>
      </c>
      <c r="M594" s="37" t="s">
        <v>3326</v>
      </c>
      <c r="N594" s="60" t="s">
        <v>4101</v>
      </c>
      <c r="O594" s="37" t="s">
        <v>3116</v>
      </c>
      <c r="P594" s="38">
        <v>0.99931751899999999</v>
      </c>
      <c r="Q594" s="38">
        <v>-0.89110042499999997</v>
      </c>
      <c r="R594" s="38">
        <v>2</v>
      </c>
      <c r="S594" s="38">
        <v>17.239999999999998</v>
      </c>
      <c r="T594" s="56" t="s">
        <v>24</v>
      </c>
      <c r="U594" s="37" t="s">
        <v>24</v>
      </c>
      <c r="V594" s="37" t="s">
        <v>24</v>
      </c>
      <c r="W594" s="37" t="s">
        <v>24</v>
      </c>
      <c r="X594" s="61" t="s">
        <v>3477</v>
      </c>
      <c r="Y594" s="61" t="s">
        <v>3975</v>
      </c>
      <c r="Z594" s="39">
        <v>1.8199999999999999E-12</v>
      </c>
      <c r="AA594" s="37" t="s">
        <v>379</v>
      </c>
    </row>
    <row r="595" spans="1:27" ht="14.25" customHeight="1">
      <c r="A595" s="37" t="s">
        <v>3401</v>
      </c>
      <c r="B595" s="37" t="s">
        <v>3990</v>
      </c>
      <c r="C595" s="37" t="s">
        <v>3991</v>
      </c>
      <c r="D595" s="37" t="s">
        <v>3308</v>
      </c>
      <c r="E595" s="37" t="s">
        <v>3370</v>
      </c>
      <c r="F595" s="37" t="s">
        <v>3310</v>
      </c>
      <c r="G595" s="37" t="s">
        <v>3992</v>
      </c>
      <c r="H595" s="37" t="s">
        <v>3993</v>
      </c>
      <c r="I595" s="37" t="s">
        <v>3486</v>
      </c>
      <c r="J595" s="37" t="s">
        <v>380</v>
      </c>
      <c r="K595" s="37" t="s">
        <v>3972</v>
      </c>
      <c r="L595" s="37" t="s">
        <v>3973</v>
      </c>
      <c r="M595" s="37" t="s">
        <v>3326</v>
      </c>
      <c r="N595" s="60" t="s">
        <v>4102</v>
      </c>
      <c r="O595" s="37" t="s">
        <v>3116</v>
      </c>
      <c r="P595" s="38">
        <v>0.99931751899999999</v>
      </c>
      <c r="Q595" s="38">
        <v>-0.89110042499999997</v>
      </c>
      <c r="R595" s="38">
        <v>2</v>
      </c>
      <c r="S595" s="38">
        <v>17.239999999999998</v>
      </c>
      <c r="T595" s="56" t="s">
        <v>24</v>
      </c>
      <c r="U595" s="37" t="s">
        <v>24</v>
      </c>
      <c r="V595" s="37" t="s">
        <v>24</v>
      </c>
      <c r="W595" s="37" t="s">
        <v>24</v>
      </c>
      <c r="X595" s="61" t="s">
        <v>3477</v>
      </c>
      <c r="Y595" s="61" t="s">
        <v>3975</v>
      </c>
      <c r="Z595" s="39">
        <v>1.8199999999999999E-12</v>
      </c>
      <c r="AA595" s="37" t="s">
        <v>379</v>
      </c>
    </row>
    <row r="596" spans="1:27" ht="14.25" customHeight="1">
      <c r="A596" s="37" t="s">
        <v>3976</v>
      </c>
      <c r="B596" s="37" t="s">
        <v>3977</v>
      </c>
      <c r="C596" s="37" t="s">
        <v>3978</v>
      </c>
      <c r="D596" s="37" t="s">
        <v>3308</v>
      </c>
      <c r="E596" s="37" t="s">
        <v>3335</v>
      </c>
      <c r="F596" s="37" t="s">
        <v>3310</v>
      </c>
      <c r="G596" s="37" t="s">
        <v>3979</v>
      </c>
      <c r="H596" s="37" t="s">
        <v>3980</v>
      </c>
      <c r="I596" s="37" t="s">
        <v>3486</v>
      </c>
      <c r="J596" s="37" t="s">
        <v>380</v>
      </c>
      <c r="K596" s="37" t="s">
        <v>3972</v>
      </c>
      <c r="L596" s="37" t="s">
        <v>3973</v>
      </c>
      <c r="M596" s="37" t="s">
        <v>3326</v>
      </c>
      <c r="N596" s="60" t="s">
        <v>4103</v>
      </c>
      <c r="O596" s="37" t="s">
        <v>3116</v>
      </c>
      <c r="P596" s="38">
        <v>0.99931751899999999</v>
      </c>
      <c r="Q596" s="38">
        <v>-0.89110042499999997</v>
      </c>
      <c r="R596" s="38">
        <v>2</v>
      </c>
      <c r="S596" s="38">
        <v>17.239999999999998</v>
      </c>
      <c r="T596" s="56" t="s">
        <v>24</v>
      </c>
      <c r="U596" s="37" t="s">
        <v>24</v>
      </c>
      <c r="V596" s="37" t="s">
        <v>24</v>
      </c>
      <c r="W596" s="37" t="s">
        <v>24</v>
      </c>
      <c r="X596" s="61" t="s">
        <v>3477</v>
      </c>
      <c r="Y596" s="61" t="s">
        <v>3975</v>
      </c>
      <c r="Z596" s="39">
        <v>1.8199999999999999E-12</v>
      </c>
      <c r="AA596" s="37" t="s">
        <v>379</v>
      </c>
    </row>
    <row r="597" spans="1:27" ht="14.25" customHeight="1">
      <c r="A597" s="37" t="s">
        <v>3377</v>
      </c>
      <c r="B597" s="37" t="s">
        <v>3998</v>
      </c>
      <c r="C597" s="37" t="s">
        <v>3999</v>
      </c>
      <c r="D597" s="37" t="s">
        <v>3308</v>
      </c>
      <c r="E597" s="37" t="s">
        <v>3309</v>
      </c>
      <c r="F597" s="37" t="s">
        <v>3310</v>
      </c>
      <c r="G597" s="37" t="s">
        <v>3992</v>
      </c>
      <c r="H597" s="37" t="s">
        <v>4000</v>
      </c>
      <c r="I597" s="37" t="s">
        <v>3486</v>
      </c>
      <c r="J597" s="37" t="s">
        <v>380</v>
      </c>
      <c r="K597" s="37" t="s">
        <v>3972</v>
      </c>
      <c r="L597" s="37" t="s">
        <v>3973</v>
      </c>
      <c r="M597" s="37" t="s">
        <v>3497</v>
      </c>
      <c r="N597" s="60" t="s">
        <v>4017</v>
      </c>
      <c r="O597" s="37" t="s">
        <v>3116</v>
      </c>
      <c r="P597" s="38">
        <v>0.99931751899999999</v>
      </c>
      <c r="Q597" s="38">
        <v>-0.89110042499999997</v>
      </c>
      <c r="R597" s="38">
        <v>2</v>
      </c>
      <c r="S597" s="38">
        <v>17.239999999999998</v>
      </c>
      <c r="T597" s="56" t="s">
        <v>24</v>
      </c>
      <c r="U597" s="37" t="s">
        <v>24</v>
      </c>
      <c r="V597" s="37" t="s">
        <v>24</v>
      </c>
      <c r="W597" s="37" t="s">
        <v>24</v>
      </c>
      <c r="X597" s="61" t="s">
        <v>3477</v>
      </c>
      <c r="Y597" s="61" t="s">
        <v>3975</v>
      </c>
      <c r="Z597" s="39">
        <v>1.8199999999999999E-12</v>
      </c>
      <c r="AA597" s="37" t="s">
        <v>379</v>
      </c>
    </row>
    <row r="598" spans="1:27" ht="14.25" customHeight="1">
      <c r="A598" s="37" t="s">
        <v>3401</v>
      </c>
      <c r="B598" s="37" t="s">
        <v>3990</v>
      </c>
      <c r="C598" s="37" t="s">
        <v>3991</v>
      </c>
      <c r="D598" s="37" t="s">
        <v>3308</v>
      </c>
      <c r="E598" s="37" t="s">
        <v>3325</v>
      </c>
      <c r="F598" s="37" t="s">
        <v>3310</v>
      </c>
      <c r="G598" s="37" t="s">
        <v>3992</v>
      </c>
      <c r="H598" s="37" t="s">
        <v>3993</v>
      </c>
      <c r="I598" s="37" t="s">
        <v>3486</v>
      </c>
      <c r="J598" s="37" t="s">
        <v>380</v>
      </c>
      <c r="K598" s="37" t="s">
        <v>3972</v>
      </c>
      <c r="L598" s="37" t="s">
        <v>3973</v>
      </c>
      <c r="M598" s="37" t="s">
        <v>3326</v>
      </c>
      <c r="N598" s="60" t="s">
        <v>4104</v>
      </c>
      <c r="O598" s="37" t="s">
        <v>3116</v>
      </c>
      <c r="P598" s="38">
        <v>0.99931751899999999</v>
      </c>
      <c r="Q598" s="38">
        <v>-0.89110042499999997</v>
      </c>
      <c r="R598" s="38">
        <v>2</v>
      </c>
      <c r="S598" s="38">
        <v>17.239999999999998</v>
      </c>
      <c r="T598" s="56" t="s">
        <v>24</v>
      </c>
      <c r="U598" s="37" t="s">
        <v>24</v>
      </c>
      <c r="V598" s="37" t="s">
        <v>24</v>
      </c>
      <c r="W598" s="37" t="s">
        <v>24</v>
      </c>
      <c r="X598" s="61" t="s">
        <v>3477</v>
      </c>
      <c r="Y598" s="61" t="s">
        <v>3975</v>
      </c>
      <c r="Z598" s="39">
        <v>1.8199999999999999E-12</v>
      </c>
      <c r="AA598" s="37" t="s">
        <v>379</v>
      </c>
    </row>
    <row r="599" spans="1:27" ht="14.25" customHeight="1">
      <c r="A599" s="37" t="s">
        <v>3377</v>
      </c>
      <c r="B599" s="37" t="s">
        <v>3998</v>
      </c>
      <c r="C599" s="37" t="s">
        <v>3999</v>
      </c>
      <c r="D599" s="37" t="s">
        <v>3308</v>
      </c>
      <c r="E599" s="37" t="s">
        <v>3309</v>
      </c>
      <c r="F599" s="37" t="s">
        <v>3310</v>
      </c>
      <c r="G599" s="37" t="s">
        <v>3992</v>
      </c>
      <c r="H599" s="37" t="s">
        <v>4000</v>
      </c>
      <c r="I599" s="37" t="s">
        <v>3486</v>
      </c>
      <c r="J599" s="37" t="s">
        <v>380</v>
      </c>
      <c r="K599" s="37" t="s">
        <v>3972</v>
      </c>
      <c r="L599" s="37" t="s">
        <v>3973</v>
      </c>
      <c r="M599" s="37" t="s">
        <v>3497</v>
      </c>
      <c r="N599" s="60" t="s">
        <v>4082</v>
      </c>
      <c r="O599" s="37" t="s">
        <v>3116</v>
      </c>
      <c r="P599" s="38">
        <v>0.99931751899999999</v>
      </c>
      <c r="Q599" s="38">
        <v>-0.89110042499999997</v>
      </c>
      <c r="R599" s="38">
        <v>2</v>
      </c>
      <c r="S599" s="38">
        <v>17.239999999999998</v>
      </c>
      <c r="T599" s="56" t="s">
        <v>24</v>
      </c>
      <c r="U599" s="37" t="s">
        <v>24</v>
      </c>
      <c r="V599" s="37" t="s">
        <v>24</v>
      </c>
      <c r="W599" s="37" t="s">
        <v>24</v>
      </c>
      <c r="X599" s="61" t="s">
        <v>3477</v>
      </c>
      <c r="Y599" s="61" t="s">
        <v>3975</v>
      </c>
      <c r="Z599" s="39">
        <v>1.8199999999999999E-12</v>
      </c>
      <c r="AA599" s="37" t="s">
        <v>379</v>
      </c>
    </row>
    <row r="600" spans="1:27" ht="14.25" customHeight="1">
      <c r="A600" s="37" t="s">
        <v>3976</v>
      </c>
      <c r="B600" s="37" t="s">
        <v>3990</v>
      </c>
      <c r="C600" s="37" t="s">
        <v>3991</v>
      </c>
      <c r="D600" s="37" t="s">
        <v>3308</v>
      </c>
      <c r="E600" s="37" t="s">
        <v>3309</v>
      </c>
      <c r="F600" s="37" t="s">
        <v>3310</v>
      </c>
      <c r="G600" s="37" t="s">
        <v>3992</v>
      </c>
      <c r="H600" s="37" t="s">
        <v>3993</v>
      </c>
      <c r="I600" s="37" t="s">
        <v>3486</v>
      </c>
      <c r="J600" s="37" t="s">
        <v>380</v>
      </c>
      <c r="K600" s="37" t="s">
        <v>3972</v>
      </c>
      <c r="L600" s="37" t="s">
        <v>3973</v>
      </c>
      <c r="M600" s="37" t="s">
        <v>3497</v>
      </c>
      <c r="N600" s="60" t="s">
        <v>4105</v>
      </c>
      <c r="O600" s="37" t="s">
        <v>3116</v>
      </c>
      <c r="P600" s="38">
        <v>0.99931751899999999</v>
      </c>
      <c r="Q600" s="38">
        <v>-0.89110042499999997</v>
      </c>
      <c r="R600" s="38">
        <v>2</v>
      </c>
      <c r="S600" s="38">
        <v>17.239999999999998</v>
      </c>
      <c r="T600" s="56" t="s">
        <v>24</v>
      </c>
      <c r="U600" s="37" t="s">
        <v>24</v>
      </c>
      <c r="V600" s="37" t="s">
        <v>24</v>
      </c>
      <c r="W600" s="37" t="s">
        <v>24</v>
      </c>
      <c r="X600" s="61" t="s">
        <v>3477</v>
      </c>
      <c r="Y600" s="61" t="s">
        <v>3975</v>
      </c>
      <c r="Z600" s="39">
        <v>1.8199999999999999E-12</v>
      </c>
      <c r="AA600" s="37" t="s">
        <v>379</v>
      </c>
    </row>
    <row r="601" spans="1:27" ht="14.25" customHeight="1">
      <c r="A601" s="37" t="s">
        <v>3976</v>
      </c>
      <c r="B601" s="37" t="s">
        <v>3990</v>
      </c>
      <c r="C601" s="37" t="s">
        <v>3991</v>
      </c>
      <c r="D601" s="37" t="s">
        <v>3308</v>
      </c>
      <c r="E601" s="37" t="s">
        <v>3309</v>
      </c>
      <c r="F601" s="37" t="s">
        <v>3310</v>
      </c>
      <c r="G601" s="37" t="s">
        <v>3992</v>
      </c>
      <c r="H601" s="37" t="s">
        <v>3993</v>
      </c>
      <c r="I601" s="37" t="s">
        <v>3486</v>
      </c>
      <c r="J601" s="37" t="s">
        <v>380</v>
      </c>
      <c r="K601" s="37" t="s">
        <v>3972</v>
      </c>
      <c r="L601" s="37" t="s">
        <v>3973</v>
      </c>
      <c r="M601" s="37" t="s">
        <v>3321</v>
      </c>
      <c r="N601" s="60" t="s">
        <v>4106</v>
      </c>
      <c r="O601" s="37" t="s">
        <v>3116</v>
      </c>
      <c r="P601" s="38">
        <v>0.99931751899999999</v>
      </c>
      <c r="Q601" s="38">
        <v>-0.89110042499999997</v>
      </c>
      <c r="R601" s="38">
        <v>2</v>
      </c>
      <c r="S601" s="38">
        <v>17.239999999999998</v>
      </c>
      <c r="T601" s="56" t="s">
        <v>24</v>
      </c>
      <c r="U601" s="37" t="s">
        <v>24</v>
      </c>
      <c r="V601" s="37" t="s">
        <v>24</v>
      </c>
      <c r="W601" s="37" t="s">
        <v>24</v>
      </c>
      <c r="X601" s="61" t="s">
        <v>3477</v>
      </c>
      <c r="Y601" s="61" t="s">
        <v>3975</v>
      </c>
      <c r="Z601" s="39">
        <v>1.8199999999999999E-12</v>
      </c>
      <c r="AA601" s="37" t="s">
        <v>379</v>
      </c>
    </row>
    <row r="602" spans="1:27" ht="14.25" customHeight="1">
      <c r="A602" s="37" t="s">
        <v>3377</v>
      </c>
      <c r="B602" s="37" t="s">
        <v>3982</v>
      </c>
      <c r="C602" s="37" t="s">
        <v>3983</v>
      </c>
      <c r="D602" s="37" t="s">
        <v>3308</v>
      </c>
      <c r="E602" s="37" t="s">
        <v>3370</v>
      </c>
      <c r="F602" s="37" t="s">
        <v>3310</v>
      </c>
      <c r="G602" s="37" t="s">
        <v>3984</v>
      </c>
      <c r="H602" s="37" t="s">
        <v>3985</v>
      </c>
      <c r="I602" s="37" t="s">
        <v>3486</v>
      </c>
      <c r="J602" s="37" t="s">
        <v>380</v>
      </c>
      <c r="K602" s="37" t="s">
        <v>3972</v>
      </c>
      <c r="L602" s="37" t="s">
        <v>3973</v>
      </c>
      <c r="M602" s="37" t="s">
        <v>3326</v>
      </c>
      <c r="N602" s="60" t="s">
        <v>4107</v>
      </c>
      <c r="O602" s="37" t="s">
        <v>3116</v>
      </c>
      <c r="P602" s="38">
        <v>0.99931751899999999</v>
      </c>
      <c r="Q602" s="38">
        <v>-0.89110042499999997</v>
      </c>
      <c r="R602" s="38">
        <v>2</v>
      </c>
      <c r="S602" s="38">
        <v>17.239999999999998</v>
      </c>
      <c r="T602" s="56" t="s">
        <v>24</v>
      </c>
      <c r="U602" s="37" t="s">
        <v>24</v>
      </c>
      <c r="V602" s="37" t="s">
        <v>24</v>
      </c>
      <c r="W602" s="37" t="s">
        <v>24</v>
      </c>
      <c r="X602" s="61" t="s">
        <v>3477</v>
      </c>
      <c r="Y602" s="61" t="s">
        <v>3975</v>
      </c>
      <c r="Z602" s="39">
        <v>1.8199999999999999E-12</v>
      </c>
      <c r="AA602" s="37" t="s">
        <v>379</v>
      </c>
    </row>
    <row r="603" spans="1:27" ht="14.25" customHeight="1">
      <c r="A603" s="37" t="s">
        <v>3976</v>
      </c>
      <c r="B603" s="37" t="s">
        <v>3990</v>
      </c>
      <c r="C603" s="37" t="s">
        <v>3991</v>
      </c>
      <c r="D603" s="37" t="s">
        <v>3308</v>
      </c>
      <c r="E603" s="37" t="s">
        <v>3335</v>
      </c>
      <c r="F603" s="37" t="s">
        <v>3310</v>
      </c>
      <c r="G603" s="37" t="s">
        <v>3992</v>
      </c>
      <c r="H603" s="37" t="s">
        <v>3993</v>
      </c>
      <c r="I603" s="37" t="s">
        <v>3486</v>
      </c>
      <c r="J603" s="37" t="s">
        <v>380</v>
      </c>
      <c r="K603" s="37" t="s">
        <v>3972</v>
      </c>
      <c r="L603" s="37" t="s">
        <v>3973</v>
      </c>
      <c r="M603" s="37" t="s">
        <v>3326</v>
      </c>
      <c r="N603" s="60" t="s">
        <v>4108</v>
      </c>
      <c r="O603" s="37" t="s">
        <v>3116</v>
      </c>
      <c r="P603" s="38">
        <v>0.99931751899999999</v>
      </c>
      <c r="Q603" s="38">
        <v>-0.89110042499999997</v>
      </c>
      <c r="R603" s="38">
        <v>2</v>
      </c>
      <c r="S603" s="38">
        <v>17.239999999999998</v>
      </c>
      <c r="T603" s="56" t="s">
        <v>24</v>
      </c>
      <c r="U603" s="37" t="s">
        <v>24</v>
      </c>
      <c r="V603" s="37" t="s">
        <v>24</v>
      </c>
      <c r="W603" s="37" t="s">
        <v>24</v>
      </c>
      <c r="X603" s="61" t="s">
        <v>3477</v>
      </c>
      <c r="Y603" s="61" t="s">
        <v>3975</v>
      </c>
      <c r="Z603" s="39">
        <v>1.8199999999999999E-12</v>
      </c>
      <c r="AA603" s="37" t="s">
        <v>379</v>
      </c>
    </row>
    <row r="604" spans="1:27" ht="14.25" customHeight="1">
      <c r="A604" s="37" t="s">
        <v>3976</v>
      </c>
      <c r="B604" s="37" t="s">
        <v>3990</v>
      </c>
      <c r="C604" s="37" t="s">
        <v>3991</v>
      </c>
      <c r="D604" s="37" t="s">
        <v>3308</v>
      </c>
      <c r="E604" s="37" t="s">
        <v>3335</v>
      </c>
      <c r="F604" s="37" t="s">
        <v>3310</v>
      </c>
      <c r="G604" s="37" t="s">
        <v>3992</v>
      </c>
      <c r="H604" s="37" t="s">
        <v>3993</v>
      </c>
      <c r="I604" s="37" t="s">
        <v>3486</v>
      </c>
      <c r="J604" s="37" t="s">
        <v>380</v>
      </c>
      <c r="K604" s="37" t="s">
        <v>3972</v>
      </c>
      <c r="L604" s="37" t="s">
        <v>3973</v>
      </c>
      <c r="M604" s="37" t="s">
        <v>3326</v>
      </c>
      <c r="N604" s="60" t="s">
        <v>4109</v>
      </c>
      <c r="O604" s="37" t="s">
        <v>3116</v>
      </c>
      <c r="P604" s="38">
        <v>0.99931751899999999</v>
      </c>
      <c r="Q604" s="38">
        <v>-0.89110042499999997</v>
      </c>
      <c r="R604" s="38">
        <v>2</v>
      </c>
      <c r="S604" s="38">
        <v>17.239999999999998</v>
      </c>
      <c r="T604" s="56" t="s">
        <v>24</v>
      </c>
      <c r="U604" s="37" t="s">
        <v>24</v>
      </c>
      <c r="V604" s="37" t="s">
        <v>24</v>
      </c>
      <c r="W604" s="37" t="s">
        <v>24</v>
      </c>
      <c r="X604" s="61" t="s">
        <v>3477</v>
      </c>
      <c r="Y604" s="61" t="s">
        <v>3975</v>
      </c>
      <c r="Z604" s="39">
        <v>1.8199999999999999E-12</v>
      </c>
      <c r="AA604" s="37" t="s">
        <v>379</v>
      </c>
    </row>
    <row r="605" spans="1:27" ht="14.25" customHeight="1">
      <c r="A605" s="37" t="s">
        <v>3976</v>
      </c>
      <c r="B605" s="37" t="s">
        <v>3977</v>
      </c>
      <c r="C605" s="37" t="s">
        <v>3978</v>
      </c>
      <c r="D605" s="37" t="s">
        <v>3308</v>
      </c>
      <c r="E605" s="37" t="s">
        <v>3309</v>
      </c>
      <c r="F605" s="37" t="s">
        <v>3310</v>
      </c>
      <c r="G605" s="37" t="s">
        <v>3979</v>
      </c>
      <c r="H605" s="37" t="s">
        <v>3980</v>
      </c>
      <c r="I605" s="37" t="s">
        <v>3486</v>
      </c>
      <c r="J605" s="37" t="s">
        <v>380</v>
      </c>
      <c r="K605" s="37" t="s">
        <v>3972</v>
      </c>
      <c r="L605" s="37" t="s">
        <v>3973</v>
      </c>
      <c r="M605" s="37" t="s">
        <v>3497</v>
      </c>
      <c r="N605" s="60" t="s">
        <v>4110</v>
      </c>
      <c r="O605" s="37" t="s">
        <v>3116</v>
      </c>
      <c r="P605" s="38">
        <v>0.99931751899999999</v>
      </c>
      <c r="Q605" s="38">
        <v>-0.89110042499999997</v>
      </c>
      <c r="R605" s="38">
        <v>2</v>
      </c>
      <c r="S605" s="38">
        <v>17.239999999999998</v>
      </c>
      <c r="T605" s="56" t="s">
        <v>24</v>
      </c>
      <c r="U605" s="37" t="s">
        <v>24</v>
      </c>
      <c r="V605" s="37" t="s">
        <v>24</v>
      </c>
      <c r="W605" s="37" t="s">
        <v>24</v>
      </c>
      <c r="X605" s="61" t="s">
        <v>3477</v>
      </c>
      <c r="Y605" s="61" t="s">
        <v>3975</v>
      </c>
      <c r="Z605" s="39">
        <v>1.8199999999999999E-12</v>
      </c>
      <c r="AA605" s="37" t="s">
        <v>379</v>
      </c>
    </row>
    <row r="606" spans="1:27" ht="14.25" customHeight="1">
      <c r="A606" s="37" t="s">
        <v>3401</v>
      </c>
      <c r="B606" s="37" t="s">
        <v>3990</v>
      </c>
      <c r="C606" s="37" t="s">
        <v>3991</v>
      </c>
      <c r="D606" s="37" t="s">
        <v>3308</v>
      </c>
      <c r="E606" s="37" t="s">
        <v>3309</v>
      </c>
      <c r="F606" s="37" t="s">
        <v>3310</v>
      </c>
      <c r="G606" s="37" t="s">
        <v>3992</v>
      </c>
      <c r="H606" s="37" t="s">
        <v>3993</v>
      </c>
      <c r="I606" s="37" t="s">
        <v>3486</v>
      </c>
      <c r="J606" s="37" t="s">
        <v>380</v>
      </c>
      <c r="K606" s="37" t="s">
        <v>3972</v>
      </c>
      <c r="L606" s="37" t="s">
        <v>3973</v>
      </c>
      <c r="M606" s="37" t="s">
        <v>3497</v>
      </c>
      <c r="N606" s="60" t="s">
        <v>4111</v>
      </c>
      <c r="O606" s="37" t="s">
        <v>3116</v>
      </c>
      <c r="P606" s="38">
        <v>0.99931751899999999</v>
      </c>
      <c r="Q606" s="38">
        <v>-0.89110042499999997</v>
      </c>
      <c r="R606" s="38">
        <v>2</v>
      </c>
      <c r="S606" s="38">
        <v>17.239999999999998</v>
      </c>
      <c r="T606" s="56" t="s">
        <v>24</v>
      </c>
      <c r="U606" s="37" t="s">
        <v>24</v>
      </c>
      <c r="V606" s="37" t="s">
        <v>24</v>
      </c>
      <c r="W606" s="37" t="s">
        <v>24</v>
      </c>
      <c r="X606" s="61" t="s">
        <v>3477</v>
      </c>
      <c r="Y606" s="61" t="s">
        <v>3975</v>
      </c>
      <c r="Z606" s="39">
        <v>1.8199999999999999E-12</v>
      </c>
      <c r="AA606" s="37" t="s">
        <v>379</v>
      </c>
    </row>
    <row r="607" spans="1:27" ht="14.25" customHeight="1">
      <c r="A607" s="37" t="s">
        <v>3976</v>
      </c>
      <c r="B607" s="37" t="s">
        <v>3990</v>
      </c>
      <c r="C607" s="37" t="s">
        <v>3991</v>
      </c>
      <c r="D607" s="37" t="s">
        <v>3308</v>
      </c>
      <c r="E607" s="37" t="s">
        <v>3309</v>
      </c>
      <c r="F607" s="37" t="s">
        <v>3310</v>
      </c>
      <c r="G607" s="37" t="s">
        <v>3992</v>
      </c>
      <c r="H607" s="37" t="s">
        <v>3993</v>
      </c>
      <c r="I607" s="37" t="s">
        <v>3486</v>
      </c>
      <c r="J607" s="37" t="s">
        <v>380</v>
      </c>
      <c r="K607" s="37" t="s">
        <v>3972</v>
      </c>
      <c r="L607" s="37" t="s">
        <v>3973</v>
      </c>
      <c r="M607" s="37" t="s">
        <v>3316</v>
      </c>
      <c r="N607" s="60" t="s">
        <v>4112</v>
      </c>
      <c r="O607" s="37" t="s">
        <v>3116</v>
      </c>
      <c r="P607" s="38">
        <v>0.99931751899999999</v>
      </c>
      <c r="Q607" s="38">
        <v>-0.89110042499999997</v>
      </c>
      <c r="R607" s="38">
        <v>2</v>
      </c>
      <c r="S607" s="38">
        <v>17.239999999999998</v>
      </c>
      <c r="T607" s="56" t="s">
        <v>24</v>
      </c>
      <c r="U607" s="37" t="s">
        <v>24</v>
      </c>
      <c r="V607" s="37" t="s">
        <v>24</v>
      </c>
      <c r="W607" s="37" t="s">
        <v>24</v>
      </c>
      <c r="X607" s="61" t="s">
        <v>3477</v>
      </c>
      <c r="Y607" s="61" t="s">
        <v>3975</v>
      </c>
      <c r="Z607" s="39">
        <v>1.8199999999999999E-12</v>
      </c>
      <c r="AA607" s="37" t="s">
        <v>379</v>
      </c>
    </row>
    <row r="608" spans="1:27" ht="14.25" customHeight="1">
      <c r="A608" s="37" t="s">
        <v>3976</v>
      </c>
      <c r="B608" s="37" t="s">
        <v>3968</v>
      </c>
      <c r="C608" s="37" t="s">
        <v>3969</v>
      </c>
      <c r="D608" s="37" t="s">
        <v>3308</v>
      </c>
      <c r="E608" s="37" t="s">
        <v>3309</v>
      </c>
      <c r="F608" s="37" t="s">
        <v>3310</v>
      </c>
      <c r="G608" s="37" t="s">
        <v>3970</v>
      </c>
      <c r="H608" s="37" t="s">
        <v>3971</v>
      </c>
      <c r="I608" s="37" t="s">
        <v>3486</v>
      </c>
      <c r="J608" s="37" t="s">
        <v>380</v>
      </c>
      <c r="K608" s="37" t="s">
        <v>3972</v>
      </c>
      <c r="L608" s="37" t="s">
        <v>3973</v>
      </c>
      <c r="M608" s="37" t="s">
        <v>3321</v>
      </c>
      <c r="N608" s="60" t="s">
        <v>4113</v>
      </c>
      <c r="O608" s="37" t="s">
        <v>3116</v>
      </c>
      <c r="P608" s="38">
        <v>0.99931751899999999</v>
      </c>
      <c r="Q608" s="38">
        <v>-0.89110042499999997</v>
      </c>
      <c r="R608" s="38">
        <v>2</v>
      </c>
      <c r="S608" s="38">
        <v>17.239999999999998</v>
      </c>
      <c r="T608" s="56" t="s">
        <v>24</v>
      </c>
      <c r="U608" s="37" t="s">
        <v>24</v>
      </c>
      <c r="V608" s="37" t="s">
        <v>24</v>
      </c>
      <c r="W608" s="37" t="s">
        <v>24</v>
      </c>
      <c r="X608" s="61" t="s">
        <v>3477</v>
      </c>
      <c r="Y608" s="61" t="s">
        <v>3975</v>
      </c>
      <c r="Z608" s="39">
        <v>1.8199999999999999E-12</v>
      </c>
      <c r="AA608" s="37" t="s">
        <v>379</v>
      </c>
    </row>
    <row r="609" spans="1:27" ht="14.25" customHeight="1">
      <c r="A609" s="37" t="s">
        <v>3976</v>
      </c>
      <c r="B609" s="37" t="s">
        <v>3977</v>
      </c>
      <c r="C609" s="37" t="s">
        <v>3978</v>
      </c>
      <c r="D609" s="37" t="s">
        <v>3308</v>
      </c>
      <c r="E609" s="37" t="s">
        <v>3335</v>
      </c>
      <c r="F609" s="37" t="s">
        <v>3310</v>
      </c>
      <c r="G609" s="37" t="s">
        <v>3979</v>
      </c>
      <c r="H609" s="37" t="s">
        <v>3980</v>
      </c>
      <c r="I609" s="37" t="s">
        <v>3486</v>
      </c>
      <c r="J609" s="37" t="s">
        <v>380</v>
      </c>
      <c r="K609" s="37" t="s">
        <v>3972</v>
      </c>
      <c r="L609" s="37" t="s">
        <v>3973</v>
      </c>
      <c r="M609" s="37" t="s">
        <v>3326</v>
      </c>
      <c r="N609" s="60" t="s">
        <v>4114</v>
      </c>
      <c r="O609" s="37" t="s">
        <v>3116</v>
      </c>
      <c r="P609" s="38">
        <v>0.99931751899999999</v>
      </c>
      <c r="Q609" s="38">
        <v>-0.89110042499999997</v>
      </c>
      <c r="R609" s="38">
        <v>2</v>
      </c>
      <c r="S609" s="38">
        <v>17.239999999999998</v>
      </c>
      <c r="T609" s="56" t="s">
        <v>24</v>
      </c>
      <c r="U609" s="37" t="s">
        <v>24</v>
      </c>
      <c r="V609" s="37" t="s">
        <v>24</v>
      </c>
      <c r="W609" s="37" t="s">
        <v>24</v>
      </c>
      <c r="X609" s="61" t="s">
        <v>3477</v>
      </c>
      <c r="Y609" s="61" t="s">
        <v>3975</v>
      </c>
      <c r="Z609" s="39">
        <v>1.8199999999999999E-12</v>
      </c>
      <c r="AA609" s="37" t="s">
        <v>379</v>
      </c>
    </row>
    <row r="610" spans="1:27" ht="14.25" customHeight="1">
      <c r="A610" s="37" t="s">
        <v>3377</v>
      </c>
      <c r="B610" s="37" t="s">
        <v>3982</v>
      </c>
      <c r="C610" s="37" t="s">
        <v>3983</v>
      </c>
      <c r="D610" s="37" t="s">
        <v>3308</v>
      </c>
      <c r="E610" s="37" t="s">
        <v>3309</v>
      </c>
      <c r="F610" s="37" t="s">
        <v>3310</v>
      </c>
      <c r="G610" s="37" t="s">
        <v>3984</v>
      </c>
      <c r="H610" s="37" t="s">
        <v>3985</v>
      </c>
      <c r="I610" s="37" t="s">
        <v>3486</v>
      </c>
      <c r="J610" s="37" t="s">
        <v>380</v>
      </c>
      <c r="K610" s="37" t="s">
        <v>3972</v>
      </c>
      <c r="L610" s="37" t="s">
        <v>3973</v>
      </c>
      <c r="M610" s="37" t="s">
        <v>3321</v>
      </c>
      <c r="N610" s="60" t="s">
        <v>4115</v>
      </c>
      <c r="O610" s="37" t="s">
        <v>3116</v>
      </c>
      <c r="P610" s="38">
        <v>0.99931751899999999</v>
      </c>
      <c r="Q610" s="38">
        <v>-0.89110042499999997</v>
      </c>
      <c r="R610" s="38">
        <v>2</v>
      </c>
      <c r="S610" s="38">
        <v>17.239999999999998</v>
      </c>
      <c r="T610" s="56" t="s">
        <v>24</v>
      </c>
      <c r="U610" s="37" t="s">
        <v>24</v>
      </c>
      <c r="V610" s="37" t="s">
        <v>24</v>
      </c>
      <c r="W610" s="37" t="s">
        <v>24</v>
      </c>
      <c r="X610" s="61" t="s">
        <v>3477</v>
      </c>
      <c r="Y610" s="61" t="s">
        <v>3975</v>
      </c>
      <c r="Z610" s="39">
        <v>1.8199999999999999E-12</v>
      </c>
      <c r="AA610" s="37" t="s">
        <v>379</v>
      </c>
    </row>
    <row r="611" spans="1:27" ht="14.25" customHeight="1">
      <c r="A611" s="37" t="s">
        <v>3976</v>
      </c>
      <c r="B611" s="37" t="s">
        <v>3998</v>
      </c>
      <c r="C611" s="37" t="s">
        <v>3999</v>
      </c>
      <c r="D611" s="37" t="s">
        <v>3308</v>
      </c>
      <c r="E611" s="37" t="s">
        <v>3335</v>
      </c>
      <c r="F611" s="37" t="s">
        <v>3310</v>
      </c>
      <c r="G611" s="37" t="s">
        <v>3992</v>
      </c>
      <c r="H611" s="37" t="s">
        <v>4000</v>
      </c>
      <c r="I611" s="37" t="s">
        <v>3486</v>
      </c>
      <c r="J611" s="37" t="s">
        <v>380</v>
      </c>
      <c r="K611" s="37" t="s">
        <v>3972</v>
      </c>
      <c r="L611" s="37" t="s">
        <v>3973</v>
      </c>
      <c r="M611" s="37" t="s">
        <v>3326</v>
      </c>
      <c r="N611" s="60" t="s">
        <v>4116</v>
      </c>
      <c r="O611" s="37" t="s">
        <v>3116</v>
      </c>
      <c r="P611" s="38">
        <v>0.99931751899999999</v>
      </c>
      <c r="Q611" s="38">
        <v>-0.89110042499999997</v>
      </c>
      <c r="R611" s="38">
        <v>2</v>
      </c>
      <c r="S611" s="38">
        <v>17.239999999999998</v>
      </c>
      <c r="T611" s="56" t="s">
        <v>24</v>
      </c>
      <c r="U611" s="37" t="s">
        <v>24</v>
      </c>
      <c r="V611" s="37" t="s">
        <v>24</v>
      </c>
      <c r="W611" s="37" t="s">
        <v>24</v>
      </c>
      <c r="X611" s="61" t="s">
        <v>3477</v>
      </c>
      <c r="Y611" s="61" t="s">
        <v>3975</v>
      </c>
      <c r="Z611" s="39">
        <v>1.8199999999999999E-12</v>
      </c>
      <c r="AA611" s="37" t="s">
        <v>379</v>
      </c>
    </row>
    <row r="612" spans="1:27" ht="14.25" customHeight="1">
      <c r="A612" s="37" t="s">
        <v>3976</v>
      </c>
      <c r="B612" s="37" t="s">
        <v>3990</v>
      </c>
      <c r="C612" s="37" t="s">
        <v>3991</v>
      </c>
      <c r="D612" s="37" t="s">
        <v>3308</v>
      </c>
      <c r="E612" s="37" t="s">
        <v>3309</v>
      </c>
      <c r="F612" s="37" t="s">
        <v>3310</v>
      </c>
      <c r="G612" s="37" t="s">
        <v>3992</v>
      </c>
      <c r="H612" s="37" t="s">
        <v>3993</v>
      </c>
      <c r="I612" s="37" t="s">
        <v>3486</v>
      </c>
      <c r="J612" s="37" t="s">
        <v>380</v>
      </c>
      <c r="K612" s="37" t="s">
        <v>3972</v>
      </c>
      <c r="L612" s="37" t="s">
        <v>3973</v>
      </c>
      <c r="M612" s="37" t="s">
        <v>3497</v>
      </c>
      <c r="N612" s="60" t="s">
        <v>4117</v>
      </c>
      <c r="O612" s="37" t="s">
        <v>3116</v>
      </c>
      <c r="P612" s="38">
        <v>0.99931751899999999</v>
      </c>
      <c r="Q612" s="38">
        <v>-0.89110042499999997</v>
      </c>
      <c r="R612" s="38">
        <v>2</v>
      </c>
      <c r="S612" s="38">
        <v>17.239999999999998</v>
      </c>
      <c r="T612" s="56" t="s">
        <v>24</v>
      </c>
      <c r="U612" s="37" t="s">
        <v>24</v>
      </c>
      <c r="V612" s="37" t="s">
        <v>24</v>
      </c>
      <c r="W612" s="37" t="s">
        <v>24</v>
      </c>
      <c r="X612" s="61" t="s">
        <v>3477</v>
      </c>
      <c r="Y612" s="61" t="s">
        <v>3975</v>
      </c>
      <c r="Z612" s="39">
        <v>1.8199999999999999E-12</v>
      </c>
      <c r="AA612" s="37" t="s">
        <v>379</v>
      </c>
    </row>
    <row r="613" spans="1:27" ht="14.25" customHeight="1">
      <c r="A613" s="37" t="s">
        <v>3976</v>
      </c>
      <c r="B613" s="37" t="s">
        <v>3977</v>
      </c>
      <c r="C613" s="37" t="s">
        <v>3978</v>
      </c>
      <c r="D613" s="37" t="s">
        <v>3308</v>
      </c>
      <c r="E613" s="37" t="s">
        <v>3309</v>
      </c>
      <c r="F613" s="37" t="s">
        <v>3310</v>
      </c>
      <c r="G613" s="37" t="s">
        <v>3979</v>
      </c>
      <c r="H613" s="37" t="s">
        <v>3980</v>
      </c>
      <c r="I613" s="37" t="s">
        <v>3486</v>
      </c>
      <c r="J613" s="37" t="s">
        <v>380</v>
      </c>
      <c r="K613" s="37" t="s">
        <v>3972</v>
      </c>
      <c r="L613" s="37" t="s">
        <v>3973</v>
      </c>
      <c r="M613" s="37" t="s">
        <v>3497</v>
      </c>
      <c r="N613" s="60" t="s">
        <v>4118</v>
      </c>
      <c r="O613" s="37" t="s">
        <v>3116</v>
      </c>
      <c r="P613" s="38">
        <v>0.99931751899999999</v>
      </c>
      <c r="Q613" s="38">
        <v>-0.89110042499999997</v>
      </c>
      <c r="R613" s="38">
        <v>2</v>
      </c>
      <c r="S613" s="38">
        <v>17.239999999999998</v>
      </c>
      <c r="T613" s="56" t="s">
        <v>24</v>
      </c>
      <c r="U613" s="37" t="s">
        <v>24</v>
      </c>
      <c r="V613" s="37" t="s">
        <v>24</v>
      </c>
      <c r="W613" s="37" t="s">
        <v>24</v>
      </c>
      <c r="X613" s="61" t="s">
        <v>3477</v>
      </c>
      <c r="Y613" s="61" t="s">
        <v>3975</v>
      </c>
      <c r="Z613" s="39">
        <v>1.8199999999999999E-12</v>
      </c>
      <c r="AA613" s="37" t="s">
        <v>379</v>
      </c>
    </row>
    <row r="614" spans="1:27" ht="14.25" customHeight="1">
      <c r="A614" s="37" t="s">
        <v>3976</v>
      </c>
      <c r="B614" s="37" t="s">
        <v>3990</v>
      </c>
      <c r="C614" s="37" t="s">
        <v>3991</v>
      </c>
      <c r="D614" s="37" t="s">
        <v>3308</v>
      </c>
      <c r="E614" s="37" t="s">
        <v>3309</v>
      </c>
      <c r="F614" s="37" t="s">
        <v>3310</v>
      </c>
      <c r="G614" s="37" t="s">
        <v>3992</v>
      </c>
      <c r="H614" s="37" t="s">
        <v>3993</v>
      </c>
      <c r="I614" s="37" t="s">
        <v>3486</v>
      </c>
      <c r="J614" s="37" t="s">
        <v>380</v>
      </c>
      <c r="K614" s="37" t="s">
        <v>3972</v>
      </c>
      <c r="L614" s="37" t="s">
        <v>3973</v>
      </c>
      <c r="M614" s="37" t="s">
        <v>3497</v>
      </c>
      <c r="N614" s="60" t="s">
        <v>4119</v>
      </c>
      <c r="O614" s="37" t="s">
        <v>3116</v>
      </c>
      <c r="P614" s="38">
        <v>0.99931751899999999</v>
      </c>
      <c r="Q614" s="38">
        <v>-0.89110042499999997</v>
      </c>
      <c r="R614" s="38">
        <v>2</v>
      </c>
      <c r="S614" s="38">
        <v>17.239999999999998</v>
      </c>
      <c r="T614" s="56" t="s">
        <v>24</v>
      </c>
      <c r="U614" s="37" t="s">
        <v>24</v>
      </c>
      <c r="V614" s="37" t="s">
        <v>24</v>
      </c>
      <c r="W614" s="37" t="s">
        <v>24</v>
      </c>
      <c r="X614" s="61" t="s">
        <v>3477</v>
      </c>
      <c r="Y614" s="61" t="s">
        <v>3975</v>
      </c>
      <c r="Z614" s="39">
        <v>1.8199999999999999E-12</v>
      </c>
      <c r="AA614" s="37" t="s">
        <v>379</v>
      </c>
    </row>
    <row r="615" spans="1:27" ht="14.25" customHeight="1">
      <c r="A615" s="37" t="s">
        <v>3976</v>
      </c>
      <c r="B615" s="37" t="s">
        <v>3977</v>
      </c>
      <c r="C615" s="37" t="s">
        <v>3978</v>
      </c>
      <c r="D615" s="37" t="s">
        <v>3308</v>
      </c>
      <c r="E615" s="37" t="s">
        <v>3309</v>
      </c>
      <c r="F615" s="37" t="s">
        <v>3310</v>
      </c>
      <c r="G615" s="37" t="s">
        <v>3979</v>
      </c>
      <c r="H615" s="37" t="s">
        <v>3980</v>
      </c>
      <c r="I615" s="37" t="s">
        <v>3486</v>
      </c>
      <c r="J615" s="37" t="s">
        <v>380</v>
      </c>
      <c r="K615" s="37" t="s">
        <v>3972</v>
      </c>
      <c r="L615" s="37" t="s">
        <v>3973</v>
      </c>
      <c r="M615" s="37" t="s">
        <v>3497</v>
      </c>
      <c r="N615" s="60" t="s">
        <v>4120</v>
      </c>
      <c r="O615" s="37" t="s">
        <v>3116</v>
      </c>
      <c r="P615" s="38">
        <v>0.99931751899999999</v>
      </c>
      <c r="Q615" s="38">
        <v>-0.89110042499999997</v>
      </c>
      <c r="R615" s="38">
        <v>2</v>
      </c>
      <c r="S615" s="38">
        <v>17.239999999999998</v>
      </c>
      <c r="T615" s="56" t="s">
        <v>24</v>
      </c>
      <c r="U615" s="37" t="s">
        <v>24</v>
      </c>
      <c r="V615" s="37" t="s">
        <v>24</v>
      </c>
      <c r="W615" s="37" t="s">
        <v>24</v>
      </c>
      <c r="X615" s="61" t="s">
        <v>3477</v>
      </c>
      <c r="Y615" s="61" t="s">
        <v>3975</v>
      </c>
      <c r="Z615" s="39">
        <v>1.8199999999999999E-12</v>
      </c>
      <c r="AA615" s="37" t="s">
        <v>379</v>
      </c>
    </row>
    <row r="616" spans="1:27" ht="14.25" customHeight="1">
      <c r="A616" s="37" t="s">
        <v>3976</v>
      </c>
      <c r="B616" s="37" t="s">
        <v>3990</v>
      </c>
      <c r="C616" s="37" t="s">
        <v>3991</v>
      </c>
      <c r="D616" s="37" t="s">
        <v>3308</v>
      </c>
      <c r="E616" s="37" t="s">
        <v>3309</v>
      </c>
      <c r="F616" s="37" t="s">
        <v>3310</v>
      </c>
      <c r="G616" s="37" t="s">
        <v>3992</v>
      </c>
      <c r="H616" s="37" t="s">
        <v>3993</v>
      </c>
      <c r="I616" s="37" t="s">
        <v>3486</v>
      </c>
      <c r="J616" s="37" t="s">
        <v>380</v>
      </c>
      <c r="K616" s="37" t="s">
        <v>3972</v>
      </c>
      <c r="L616" s="37" t="s">
        <v>3973</v>
      </c>
      <c r="M616" s="37" t="s">
        <v>3497</v>
      </c>
      <c r="N616" s="60" t="s">
        <v>4121</v>
      </c>
      <c r="O616" s="37" t="s">
        <v>3116</v>
      </c>
      <c r="P616" s="38">
        <v>0.99931751899999999</v>
      </c>
      <c r="Q616" s="38">
        <v>-0.89110042499999997</v>
      </c>
      <c r="R616" s="38">
        <v>2</v>
      </c>
      <c r="S616" s="38">
        <v>17.239999999999998</v>
      </c>
      <c r="T616" s="56" t="s">
        <v>24</v>
      </c>
      <c r="U616" s="37" t="s">
        <v>24</v>
      </c>
      <c r="V616" s="37" t="s">
        <v>24</v>
      </c>
      <c r="W616" s="37" t="s">
        <v>24</v>
      </c>
      <c r="X616" s="61" t="s">
        <v>3477</v>
      </c>
      <c r="Y616" s="61" t="s">
        <v>3975</v>
      </c>
      <c r="Z616" s="39">
        <v>1.8199999999999999E-12</v>
      </c>
      <c r="AA616" s="37" t="s">
        <v>379</v>
      </c>
    </row>
    <row r="617" spans="1:27" ht="14.25" customHeight="1">
      <c r="A617" s="37" t="s">
        <v>3976</v>
      </c>
      <c r="B617" s="37" t="s">
        <v>3968</v>
      </c>
      <c r="C617" s="37" t="s">
        <v>3969</v>
      </c>
      <c r="D617" s="37" t="s">
        <v>3308</v>
      </c>
      <c r="E617" s="37" t="s">
        <v>3335</v>
      </c>
      <c r="F617" s="37" t="s">
        <v>3310</v>
      </c>
      <c r="G617" s="37" t="s">
        <v>3970</v>
      </c>
      <c r="H617" s="37" t="s">
        <v>3971</v>
      </c>
      <c r="I617" s="37" t="s">
        <v>3486</v>
      </c>
      <c r="J617" s="37" t="s">
        <v>380</v>
      </c>
      <c r="K617" s="37" t="s">
        <v>3972</v>
      </c>
      <c r="L617" s="37" t="s">
        <v>3973</v>
      </c>
      <c r="M617" s="37" t="s">
        <v>3326</v>
      </c>
      <c r="N617" s="60" t="s">
        <v>4122</v>
      </c>
      <c r="O617" s="37" t="s">
        <v>3116</v>
      </c>
      <c r="P617" s="38">
        <v>0.99931751899999999</v>
      </c>
      <c r="Q617" s="38">
        <v>-0.89110042499999997</v>
      </c>
      <c r="R617" s="38">
        <v>2</v>
      </c>
      <c r="S617" s="38">
        <v>17.239999999999998</v>
      </c>
      <c r="T617" s="56" t="s">
        <v>24</v>
      </c>
      <c r="U617" s="37" t="s">
        <v>24</v>
      </c>
      <c r="V617" s="37" t="s">
        <v>24</v>
      </c>
      <c r="W617" s="37" t="s">
        <v>24</v>
      </c>
      <c r="X617" s="61" t="s">
        <v>3477</v>
      </c>
      <c r="Y617" s="61" t="s">
        <v>3975</v>
      </c>
      <c r="Z617" s="39">
        <v>1.8199999999999999E-12</v>
      </c>
      <c r="AA617" s="37" t="s">
        <v>379</v>
      </c>
    </row>
    <row r="618" spans="1:27" ht="14.25" customHeight="1">
      <c r="A618" s="37" t="s">
        <v>3976</v>
      </c>
      <c r="B618" s="37" t="s">
        <v>3977</v>
      </c>
      <c r="C618" s="37" t="s">
        <v>3978</v>
      </c>
      <c r="D618" s="37" t="s">
        <v>3308</v>
      </c>
      <c r="E618" s="37" t="s">
        <v>3335</v>
      </c>
      <c r="F618" s="37" t="s">
        <v>3310</v>
      </c>
      <c r="G618" s="37" t="s">
        <v>3979</v>
      </c>
      <c r="H618" s="37" t="s">
        <v>3980</v>
      </c>
      <c r="I618" s="37" t="s">
        <v>3486</v>
      </c>
      <c r="J618" s="37" t="s">
        <v>380</v>
      </c>
      <c r="K618" s="37" t="s">
        <v>3972</v>
      </c>
      <c r="L618" s="37" t="s">
        <v>3973</v>
      </c>
      <c r="M618" s="37" t="s">
        <v>3326</v>
      </c>
      <c r="N618" s="60" t="s">
        <v>4062</v>
      </c>
      <c r="O618" s="37" t="s">
        <v>3116</v>
      </c>
      <c r="P618" s="38">
        <v>0.99931751899999999</v>
      </c>
      <c r="Q618" s="38">
        <v>-0.89110042499999997</v>
      </c>
      <c r="R618" s="38">
        <v>2</v>
      </c>
      <c r="S618" s="38">
        <v>17.239999999999998</v>
      </c>
      <c r="T618" s="56" t="s">
        <v>24</v>
      </c>
      <c r="U618" s="37" t="s">
        <v>24</v>
      </c>
      <c r="V618" s="37" t="s">
        <v>24</v>
      </c>
      <c r="W618" s="37" t="s">
        <v>24</v>
      </c>
      <c r="X618" s="61" t="s">
        <v>3477</v>
      </c>
      <c r="Y618" s="61" t="s">
        <v>3975</v>
      </c>
      <c r="Z618" s="39">
        <v>1.8199999999999999E-12</v>
      </c>
      <c r="AA618" s="37" t="s">
        <v>379</v>
      </c>
    </row>
    <row r="619" spans="1:27" ht="14.25" customHeight="1">
      <c r="A619" s="37" t="s">
        <v>3377</v>
      </c>
      <c r="B619" s="37" t="s">
        <v>3982</v>
      </c>
      <c r="C619" s="37" t="s">
        <v>3983</v>
      </c>
      <c r="D619" s="37" t="s">
        <v>3308</v>
      </c>
      <c r="E619" s="37" t="s">
        <v>3370</v>
      </c>
      <c r="F619" s="37" t="s">
        <v>3310</v>
      </c>
      <c r="G619" s="37" t="s">
        <v>3984</v>
      </c>
      <c r="H619" s="37" t="s">
        <v>3985</v>
      </c>
      <c r="I619" s="37" t="s">
        <v>3486</v>
      </c>
      <c r="J619" s="37" t="s">
        <v>380</v>
      </c>
      <c r="K619" s="37" t="s">
        <v>3972</v>
      </c>
      <c r="L619" s="37" t="s">
        <v>3973</v>
      </c>
      <c r="M619" s="37" t="s">
        <v>3326</v>
      </c>
      <c r="N619" s="60" t="s">
        <v>4123</v>
      </c>
      <c r="O619" s="37" t="s">
        <v>3116</v>
      </c>
      <c r="P619" s="38">
        <v>0.99931751899999999</v>
      </c>
      <c r="Q619" s="38">
        <v>-0.89110042499999997</v>
      </c>
      <c r="R619" s="38">
        <v>2</v>
      </c>
      <c r="S619" s="38">
        <v>17.239999999999998</v>
      </c>
      <c r="T619" s="56" t="s">
        <v>24</v>
      </c>
      <c r="U619" s="37" t="s">
        <v>24</v>
      </c>
      <c r="V619" s="37" t="s">
        <v>24</v>
      </c>
      <c r="W619" s="37" t="s">
        <v>24</v>
      </c>
      <c r="X619" s="61" t="s">
        <v>3477</v>
      </c>
      <c r="Y619" s="61" t="s">
        <v>3975</v>
      </c>
      <c r="Z619" s="39">
        <v>1.8199999999999999E-12</v>
      </c>
      <c r="AA619" s="37" t="s">
        <v>379</v>
      </c>
    </row>
    <row r="620" spans="1:27" ht="14.25" customHeight="1">
      <c r="A620" s="37" t="s">
        <v>3976</v>
      </c>
      <c r="B620" s="37" t="s">
        <v>3977</v>
      </c>
      <c r="C620" s="37" t="s">
        <v>3978</v>
      </c>
      <c r="D620" s="37" t="s">
        <v>3308</v>
      </c>
      <c r="E620" s="37" t="s">
        <v>3309</v>
      </c>
      <c r="F620" s="37" t="s">
        <v>3310</v>
      </c>
      <c r="G620" s="37" t="s">
        <v>3979</v>
      </c>
      <c r="H620" s="37" t="s">
        <v>3980</v>
      </c>
      <c r="I620" s="37" t="s">
        <v>3486</v>
      </c>
      <c r="J620" s="37" t="s">
        <v>380</v>
      </c>
      <c r="K620" s="37" t="s">
        <v>3972</v>
      </c>
      <c r="L620" s="37" t="s">
        <v>3973</v>
      </c>
      <c r="M620" s="37" t="s">
        <v>3321</v>
      </c>
      <c r="N620" s="60" t="s">
        <v>4124</v>
      </c>
      <c r="O620" s="37" t="s">
        <v>3116</v>
      </c>
      <c r="P620" s="38">
        <v>0.99931751899999999</v>
      </c>
      <c r="Q620" s="38">
        <v>-0.89110042499999997</v>
      </c>
      <c r="R620" s="38">
        <v>2</v>
      </c>
      <c r="S620" s="38">
        <v>17.239999999999998</v>
      </c>
      <c r="T620" s="56" t="s">
        <v>24</v>
      </c>
      <c r="U620" s="37" t="s">
        <v>24</v>
      </c>
      <c r="V620" s="37" t="s">
        <v>24</v>
      </c>
      <c r="W620" s="37" t="s">
        <v>24</v>
      </c>
      <c r="X620" s="61" t="s">
        <v>3477</v>
      </c>
      <c r="Y620" s="61" t="s">
        <v>3975</v>
      </c>
      <c r="Z620" s="39">
        <v>1.8199999999999999E-12</v>
      </c>
      <c r="AA620" s="37" t="s">
        <v>379</v>
      </c>
    </row>
    <row r="621" spans="1:27" ht="14.25" customHeight="1">
      <c r="A621" s="37" t="s">
        <v>3976</v>
      </c>
      <c r="B621" s="37" t="s">
        <v>3977</v>
      </c>
      <c r="C621" s="37" t="s">
        <v>3978</v>
      </c>
      <c r="D621" s="37" t="s">
        <v>3308</v>
      </c>
      <c r="E621" s="37" t="s">
        <v>3309</v>
      </c>
      <c r="F621" s="37" t="s">
        <v>3310</v>
      </c>
      <c r="G621" s="37" t="s">
        <v>3979</v>
      </c>
      <c r="H621" s="37" t="s">
        <v>3980</v>
      </c>
      <c r="I621" s="37" t="s">
        <v>3486</v>
      </c>
      <c r="J621" s="37" t="s">
        <v>380</v>
      </c>
      <c r="K621" s="37" t="s">
        <v>3972</v>
      </c>
      <c r="L621" s="37" t="s">
        <v>3973</v>
      </c>
      <c r="M621" s="37" t="s">
        <v>3497</v>
      </c>
      <c r="N621" s="60" t="s">
        <v>4125</v>
      </c>
      <c r="O621" s="37" t="s">
        <v>3116</v>
      </c>
      <c r="P621" s="38">
        <v>0.99931751899999999</v>
      </c>
      <c r="Q621" s="38">
        <v>-0.89110042499999997</v>
      </c>
      <c r="R621" s="38">
        <v>2</v>
      </c>
      <c r="S621" s="38">
        <v>17.239999999999998</v>
      </c>
      <c r="T621" s="56" t="s">
        <v>24</v>
      </c>
      <c r="U621" s="37" t="s">
        <v>24</v>
      </c>
      <c r="V621" s="37" t="s">
        <v>24</v>
      </c>
      <c r="W621" s="37" t="s">
        <v>24</v>
      </c>
      <c r="X621" s="61" t="s">
        <v>3477</v>
      </c>
      <c r="Y621" s="61" t="s">
        <v>3975</v>
      </c>
      <c r="Z621" s="39">
        <v>1.8199999999999999E-12</v>
      </c>
      <c r="AA621" s="37" t="s">
        <v>379</v>
      </c>
    </row>
    <row r="622" spans="1:27" ht="14.25" customHeight="1">
      <c r="A622" s="37" t="s">
        <v>3976</v>
      </c>
      <c r="B622" s="37" t="s">
        <v>3977</v>
      </c>
      <c r="C622" s="37" t="s">
        <v>3978</v>
      </c>
      <c r="D622" s="37" t="s">
        <v>3308</v>
      </c>
      <c r="E622" s="37" t="s">
        <v>3309</v>
      </c>
      <c r="F622" s="37" t="s">
        <v>3310</v>
      </c>
      <c r="G622" s="37" t="s">
        <v>3979</v>
      </c>
      <c r="H622" s="37" t="s">
        <v>3980</v>
      </c>
      <c r="I622" s="37" t="s">
        <v>3486</v>
      </c>
      <c r="J622" s="37" t="s">
        <v>380</v>
      </c>
      <c r="K622" s="37" t="s">
        <v>3972</v>
      </c>
      <c r="L622" s="37" t="s">
        <v>3973</v>
      </c>
      <c r="M622" s="37" t="s">
        <v>3497</v>
      </c>
      <c r="N622" s="60" t="s">
        <v>4126</v>
      </c>
      <c r="O622" s="37" t="s">
        <v>3116</v>
      </c>
      <c r="P622" s="38">
        <v>0.99931751899999999</v>
      </c>
      <c r="Q622" s="38">
        <v>-0.89110042499999997</v>
      </c>
      <c r="R622" s="38">
        <v>2</v>
      </c>
      <c r="S622" s="38">
        <v>17.239999999999998</v>
      </c>
      <c r="T622" s="56" t="s">
        <v>24</v>
      </c>
      <c r="U622" s="37" t="s">
        <v>24</v>
      </c>
      <c r="V622" s="37" t="s">
        <v>24</v>
      </c>
      <c r="W622" s="37" t="s">
        <v>24</v>
      </c>
      <c r="X622" s="61" t="s">
        <v>3477</v>
      </c>
      <c r="Y622" s="61" t="s">
        <v>3975</v>
      </c>
      <c r="Z622" s="39">
        <v>1.8199999999999999E-12</v>
      </c>
      <c r="AA622" s="37" t="s">
        <v>379</v>
      </c>
    </row>
    <row r="623" spans="1:27" ht="14.25" customHeight="1">
      <c r="A623" s="37" t="s">
        <v>4127</v>
      </c>
      <c r="B623" s="37" t="s">
        <v>3982</v>
      </c>
      <c r="C623" s="37" t="s">
        <v>3983</v>
      </c>
      <c r="D623" s="37" t="s">
        <v>3308</v>
      </c>
      <c r="E623" s="37" t="s">
        <v>3367</v>
      </c>
      <c r="F623" s="37" t="s">
        <v>3310</v>
      </c>
      <c r="G623" s="37" t="s">
        <v>3984</v>
      </c>
      <c r="H623" s="37" t="s">
        <v>3985</v>
      </c>
      <c r="I623" s="37" t="s">
        <v>3486</v>
      </c>
      <c r="J623" s="37" t="s">
        <v>380</v>
      </c>
      <c r="K623" s="37" t="s">
        <v>3972</v>
      </c>
      <c r="L623" s="37" t="s">
        <v>3973</v>
      </c>
      <c r="M623" s="37" t="s">
        <v>3326</v>
      </c>
      <c r="N623" s="60" t="s">
        <v>4128</v>
      </c>
      <c r="O623" s="37" t="s">
        <v>3116</v>
      </c>
      <c r="P623" s="38">
        <v>0.99931751899999999</v>
      </c>
      <c r="Q623" s="38">
        <v>-0.89110042499999997</v>
      </c>
      <c r="R623" s="38">
        <v>2</v>
      </c>
      <c r="S623" s="38">
        <v>17.239999999999998</v>
      </c>
      <c r="T623" s="56" t="s">
        <v>24</v>
      </c>
      <c r="U623" s="37" t="s">
        <v>24</v>
      </c>
      <c r="V623" s="37" t="s">
        <v>24</v>
      </c>
      <c r="W623" s="37" t="s">
        <v>24</v>
      </c>
      <c r="X623" s="61" t="s">
        <v>3477</v>
      </c>
      <c r="Y623" s="61" t="s">
        <v>3975</v>
      </c>
      <c r="Z623" s="39">
        <v>1.8199999999999999E-12</v>
      </c>
      <c r="AA623" s="37" t="s">
        <v>379</v>
      </c>
    </row>
    <row r="624" spans="1:27" ht="14.25" customHeight="1">
      <c r="A624" s="37" t="s">
        <v>3976</v>
      </c>
      <c r="B624" s="37" t="s">
        <v>3990</v>
      </c>
      <c r="C624" s="37" t="s">
        <v>3991</v>
      </c>
      <c r="D624" s="37" t="s">
        <v>3308</v>
      </c>
      <c r="E624" s="37" t="s">
        <v>3370</v>
      </c>
      <c r="F624" s="37" t="s">
        <v>3310</v>
      </c>
      <c r="G624" s="37" t="s">
        <v>3992</v>
      </c>
      <c r="H624" s="37" t="s">
        <v>3993</v>
      </c>
      <c r="I624" s="37" t="s">
        <v>3486</v>
      </c>
      <c r="J624" s="37" t="s">
        <v>380</v>
      </c>
      <c r="K624" s="37" t="s">
        <v>3972</v>
      </c>
      <c r="L624" s="37" t="s">
        <v>3973</v>
      </c>
      <c r="M624" s="37" t="s">
        <v>3326</v>
      </c>
      <c r="N624" s="60" t="s">
        <v>4129</v>
      </c>
      <c r="O624" s="37" t="s">
        <v>3116</v>
      </c>
      <c r="P624" s="38">
        <v>0.99931751899999999</v>
      </c>
      <c r="Q624" s="38">
        <v>-0.89110042499999997</v>
      </c>
      <c r="R624" s="38">
        <v>2</v>
      </c>
      <c r="S624" s="38">
        <v>17.239999999999998</v>
      </c>
      <c r="T624" s="56" t="s">
        <v>24</v>
      </c>
      <c r="U624" s="37" t="s">
        <v>24</v>
      </c>
      <c r="V624" s="37" t="s">
        <v>24</v>
      </c>
      <c r="W624" s="37" t="s">
        <v>24</v>
      </c>
      <c r="X624" s="61" t="s">
        <v>3477</v>
      </c>
      <c r="Y624" s="61" t="s">
        <v>3975</v>
      </c>
      <c r="Z624" s="39">
        <v>1.8199999999999999E-12</v>
      </c>
      <c r="AA624" s="37" t="s">
        <v>379</v>
      </c>
    </row>
    <row r="625" spans="1:27" ht="14.25" customHeight="1">
      <c r="A625" s="37" t="s">
        <v>3401</v>
      </c>
      <c r="B625" s="37" t="s">
        <v>3990</v>
      </c>
      <c r="C625" s="37" t="s">
        <v>3991</v>
      </c>
      <c r="D625" s="37" t="s">
        <v>3308</v>
      </c>
      <c r="E625" s="37" t="s">
        <v>3335</v>
      </c>
      <c r="F625" s="37" t="s">
        <v>3310</v>
      </c>
      <c r="G625" s="37" t="s">
        <v>3992</v>
      </c>
      <c r="H625" s="37" t="s">
        <v>3993</v>
      </c>
      <c r="I625" s="37" t="s">
        <v>3486</v>
      </c>
      <c r="J625" s="37" t="s">
        <v>380</v>
      </c>
      <c r="K625" s="37" t="s">
        <v>3972</v>
      </c>
      <c r="L625" s="37" t="s">
        <v>3973</v>
      </c>
      <c r="M625" s="37" t="s">
        <v>3326</v>
      </c>
      <c r="N625" s="60" t="s">
        <v>4130</v>
      </c>
      <c r="O625" s="37" t="s">
        <v>3116</v>
      </c>
      <c r="P625" s="38">
        <v>0.99931751899999999</v>
      </c>
      <c r="Q625" s="38">
        <v>-0.89110042499999997</v>
      </c>
      <c r="R625" s="38">
        <v>2</v>
      </c>
      <c r="S625" s="38">
        <v>17.239999999999998</v>
      </c>
      <c r="T625" s="56" t="s">
        <v>24</v>
      </c>
      <c r="U625" s="37" t="s">
        <v>24</v>
      </c>
      <c r="V625" s="37" t="s">
        <v>24</v>
      </c>
      <c r="W625" s="37" t="s">
        <v>24</v>
      </c>
      <c r="X625" s="61" t="s">
        <v>3477</v>
      </c>
      <c r="Y625" s="61" t="s">
        <v>3975</v>
      </c>
      <c r="Z625" s="39">
        <v>1.8199999999999999E-12</v>
      </c>
      <c r="AA625" s="37" t="s">
        <v>379</v>
      </c>
    </row>
    <row r="626" spans="1:27" ht="14.25" customHeight="1">
      <c r="A626" s="37" t="s">
        <v>3976</v>
      </c>
      <c r="B626" s="37" t="s">
        <v>3977</v>
      </c>
      <c r="C626" s="37" t="s">
        <v>3978</v>
      </c>
      <c r="D626" s="37" t="s">
        <v>3308</v>
      </c>
      <c r="E626" s="37" t="s">
        <v>3335</v>
      </c>
      <c r="F626" s="37" t="s">
        <v>3310</v>
      </c>
      <c r="G626" s="37" t="s">
        <v>3979</v>
      </c>
      <c r="H626" s="37" t="s">
        <v>3980</v>
      </c>
      <c r="I626" s="37" t="s">
        <v>3486</v>
      </c>
      <c r="J626" s="37" t="s">
        <v>380</v>
      </c>
      <c r="K626" s="37" t="s">
        <v>3972</v>
      </c>
      <c r="L626" s="37" t="s">
        <v>3973</v>
      </c>
      <c r="M626" s="37" t="s">
        <v>3326</v>
      </c>
      <c r="N626" s="60" t="s">
        <v>4068</v>
      </c>
      <c r="O626" s="37" t="s">
        <v>3116</v>
      </c>
      <c r="P626" s="38">
        <v>0.99931751899999999</v>
      </c>
      <c r="Q626" s="38">
        <v>-0.89110042499999997</v>
      </c>
      <c r="R626" s="38">
        <v>2</v>
      </c>
      <c r="S626" s="38">
        <v>17.239999999999998</v>
      </c>
      <c r="T626" s="56" t="s">
        <v>24</v>
      </c>
      <c r="U626" s="37" t="s">
        <v>24</v>
      </c>
      <c r="V626" s="37" t="s">
        <v>24</v>
      </c>
      <c r="W626" s="37" t="s">
        <v>24</v>
      </c>
      <c r="X626" s="61" t="s">
        <v>3477</v>
      </c>
      <c r="Y626" s="61" t="s">
        <v>3975</v>
      </c>
      <c r="Z626" s="39">
        <v>1.8199999999999999E-12</v>
      </c>
      <c r="AA626" s="37" t="s">
        <v>379</v>
      </c>
    </row>
    <row r="627" spans="1:27" ht="14.25" customHeight="1">
      <c r="A627" s="37" t="s">
        <v>3976</v>
      </c>
      <c r="B627" s="37" t="s">
        <v>3977</v>
      </c>
      <c r="C627" s="37" t="s">
        <v>3978</v>
      </c>
      <c r="D627" s="37" t="s">
        <v>3308</v>
      </c>
      <c r="E627" s="37" t="s">
        <v>3335</v>
      </c>
      <c r="F627" s="37" t="s">
        <v>3310</v>
      </c>
      <c r="G627" s="37" t="s">
        <v>3979</v>
      </c>
      <c r="H627" s="37" t="s">
        <v>3980</v>
      </c>
      <c r="I627" s="37" t="s">
        <v>3486</v>
      </c>
      <c r="J627" s="37" t="s">
        <v>380</v>
      </c>
      <c r="K627" s="37" t="s">
        <v>3972</v>
      </c>
      <c r="L627" s="37" t="s">
        <v>3973</v>
      </c>
      <c r="M627" s="37" t="s">
        <v>3326</v>
      </c>
      <c r="N627" s="60" t="s">
        <v>4131</v>
      </c>
      <c r="O627" s="37" t="s">
        <v>3116</v>
      </c>
      <c r="P627" s="38">
        <v>0.99931751899999999</v>
      </c>
      <c r="Q627" s="38">
        <v>-0.89110042499999997</v>
      </c>
      <c r="R627" s="38">
        <v>2</v>
      </c>
      <c r="S627" s="38">
        <v>17.239999999999998</v>
      </c>
      <c r="T627" s="56" t="s">
        <v>24</v>
      </c>
      <c r="U627" s="37" t="s">
        <v>24</v>
      </c>
      <c r="V627" s="37" t="s">
        <v>24</v>
      </c>
      <c r="W627" s="37" t="s">
        <v>24</v>
      </c>
      <c r="X627" s="61" t="s">
        <v>3477</v>
      </c>
      <c r="Y627" s="61" t="s">
        <v>3975</v>
      </c>
      <c r="Z627" s="39">
        <v>1.8199999999999999E-12</v>
      </c>
      <c r="AA627" s="37" t="s">
        <v>379</v>
      </c>
    </row>
    <row r="628" spans="1:27" ht="14.25" customHeight="1">
      <c r="A628" s="37" t="s">
        <v>3976</v>
      </c>
      <c r="B628" s="37" t="s">
        <v>3990</v>
      </c>
      <c r="C628" s="37" t="s">
        <v>3991</v>
      </c>
      <c r="D628" s="37" t="s">
        <v>3308</v>
      </c>
      <c r="E628" s="37" t="s">
        <v>3335</v>
      </c>
      <c r="F628" s="37" t="s">
        <v>3310</v>
      </c>
      <c r="G628" s="37" t="s">
        <v>3992</v>
      </c>
      <c r="H628" s="37" t="s">
        <v>3993</v>
      </c>
      <c r="I628" s="37" t="s">
        <v>3486</v>
      </c>
      <c r="J628" s="37" t="s">
        <v>380</v>
      </c>
      <c r="K628" s="37" t="s">
        <v>3972</v>
      </c>
      <c r="L628" s="37" t="s">
        <v>3973</v>
      </c>
      <c r="M628" s="37" t="s">
        <v>3326</v>
      </c>
      <c r="N628" s="60" t="s">
        <v>4131</v>
      </c>
      <c r="O628" s="37" t="s">
        <v>3116</v>
      </c>
      <c r="P628" s="38">
        <v>0.99931751899999999</v>
      </c>
      <c r="Q628" s="38">
        <v>-0.89110042499999997</v>
      </c>
      <c r="R628" s="38">
        <v>2</v>
      </c>
      <c r="S628" s="38">
        <v>17.239999999999998</v>
      </c>
      <c r="T628" s="56" t="s">
        <v>24</v>
      </c>
      <c r="U628" s="37" t="s">
        <v>24</v>
      </c>
      <c r="V628" s="37" t="s">
        <v>24</v>
      </c>
      <c r="W628" s="37" t="s">
        <v>24</v>
      </c>
      <c r="X628" s="61" t="s">
        <v>3477</v>
      </c>
      <c r="Y628" s="61" t="s">
        <v>3975</v>
      </c>
      <c r="Z628" s="39">
        <v>1.8199999999999999E-12</v>
      </c>
      <c r="AA628" s="37" t="s">
        <v>379</v>
      </c>
    </row>
    <row r="629" spans="1:27" ht="14.25" customHeight="1">
      <c r="A629" s="37" t="s">
        <v>3976</v>
      </c>
      <c r="B629" s="37" t="s">
        <v>3977</v>
      </c>
      <c r="C629" s="37" t="s">
        <v>3978</v>
      </c>
      <c r="D629" s="37" t="s">
        <v>3308</v>
      </c>
      <c r="E629" s="37" t="s">
        <v>3309</v>
      </c>
      <c r="F629" s="37" t="s">
        <v>3310</v>
      </c>
      <c r="G629" s="37" t="s">
        <v>3979</v>
      </c>
      <c r="H629" s="37" t="s">
        <v>3980</v>
      </c>
      <c r="I629" s="37" t="s">
        <v>3486</v>
      </c>
      <c r="J629" s="37" t="s">
        <v>380</v>
      </c>
      <c r="K629" s="37" t="s">
        <v>3972</v>
      </c>
      <c r="L629" s="37" t="s">
        <v>3973</v>
      </c>
      <c r="M629" s="37" t="s">
        <v>3497</v>
      </c>
      <c r="N629" s="60" t="s">
        <v>4132</v>
      </c>
      <c r="O629" s="37" t="s">
        <v>3116</v>
      </c>
      <c r="P629" s="38">
        <v>0.99931751899999999</v>
      </c>
      <c r="Q629" s="38">
        <v>-0.89110042499999997</v>
      </c>
      <c r="R629" s="38">
        <v>2</v>
      </c>
      <c r="S629" s="38">
        <v>17.239999999999998</v>
      </c>
      <c r="T629" s="56" t="s">
        <v>24</v>
      </c>
      <c r="U629" s="37" t="s">
        <v>24</v>
      </c>
      <c r="V629" s="37" t="s">
        <v>24</v>
      </c>
      <c r="W629" s="37" t="s">
        <v>24</v>
      </c>
      <c r="X629" s="61" t="s">
        <v>3477</v>
      </c>
      <c r="Y629" s="61" t="s">
        <v>3975</v>
      </c>
      <c r="Z629" s="39">
        <v>1.8199999999999999E-12</v>
      </c>
      <c r="AA629" s="37" t="s">
        <v>379</v>
      </c>
    </row>
    <row r="630" spans="1:27" ht="14.25" customHeight="1">
      <c r="A630" s="37" t="s">
        <v>3976</v>
      </c>
      <c r="B630" s="37" t="s">
        <v>3998</v>
      </c>
      <c r="C630" s="37" t="s">
        <v>3999</v>
      </c>
      <c r="D630" s="37" t="s">
        <v>3308</v>
      </c>
      <c r="E630" s="37" t="s">
        <v>3335</v>
      </c>
      <c r="F630" s="37" t="s">
        <v>3310</v>
      </c>
      <c r="G630" s="37" t="s">
        <v>3992</v>
      </c>
      <c r="H630" s="37" t="s">
        <v>4000</v>
      </c>
      <c r="I630" s="37" t="s">
        <v>3486</v>
      </c>
      <c r="J630" s="37" t="s">
        <v>380</v>
      </c>
      <c r="K630" s="37" t="s">
        <v>3972</v>
      </c>
      <c r="L630" s="37" t="s">
        <v>3973</v>
      </c>
      <c r="M630" s="37" t="s">
        <v>3326</v>
      </c>
      <c r="N630" s="60" t="s">
        <v>4133</v>
      </c>
      <c r="O630" s="37" t="s">
        <v>3116</v>
      </c>
      <c r="P630" s="38">
        <v>0.99931751899999999</v>
      </c>
      <c r="Q630" s="38">
        <v>-0.89110042499999997</v>
      </c>
      <c r="R630" s="38">
        <v>2</v>
      </c>
      <c r="S630" s="38">
        <v>17.239999999999998</v>
      </c>
      <c r="T630" s="56" t="s">
        <v>24</v>
      </c>
      <c r="U630" s="37" t="s">
        <v>24</v>
      </c>
      <c r="V630" s="37" t="s">
        <v>24</v>
      </c>
      <c r="W630" s="37" t="s">
        <v>24</v>
      </c>
      <c r="X630" s="61" t="s">
        <v>3477</v>
      </c>
      <c r="Y630" s="61" t="s">
        <v>3975</v>
      </c>
      <c r="Z630" s="39">
        <v>1.8199999999999999E-12</v>
      </c>
      <c r="AA630" s="37" t="s">
        <v>379</v>
      </c>
    </row>
    <row r="631" spans="1:27" ht="14.25" customHeight="1">
      <c r="A631" s="37" t="s">
        <v>3976</v>
      </c>
      <c r="B631" s="37" t="s">
        <v>3990</v>
      </c>
      <c r="C631" s="37" t="s">
        <v>3991</v>
      </c>
      <c r="D631" s="37" t="s">
        <v>3308</v>
      </c>
      <c r="E631" s="37" t="s">
        <v>3309</v>
      </c>
      <c r="F631" s="37" t="s">
        <v>3310</v>
      </c>
      <c r="G631" s="37" t="s">
        <v>3992</v>
      </c>
      <c r="H631" s="37" t="s">
        <v>3993</v>
      </c>
      <c r="I631" s="37" t="s">
        <v>3486</v>
      </c>
      <c r="J631" s="37" t="s">
        <v>380</v>
      </c>
      <c r="K631" s="37" t="s">
        <v>3972</v>
      </c>
      <c r="L631" s="37" t="s">
        <v>3973</v>
      </c>
      <c r="M631" s="37" t="s">
        <v>3316</v>
      </c>
      <c r="N631" s="60" t="s">
        <v>4134</v>
      </c>
      <c r="O631" s="37" t="s">
        <v>3116</v>
      </c>
      <c r="P631" s="38">
        <v>0.99931751899999999</v>
      </c>
      <c r="Q631" s="38">
        <v>-0.89110042499999997</v>
      </c>
      <c r="R631" s="38">
        <v>2</v>
      </c>
      <c r="S631" s="38">
        <v>17.239999999999998</v>
      </c>
      <c r="T631" s="56" t="s">
        <v>24</v>
      </c>
      <c r="U631" s="37" t="s">
        <v>24</v>
      </c>
      <c r="V631" s="37" t="s">
        <v>24</v>
      </c>
      <c r="W631" s="37" t="s">
        <v>24</v>
      </c>
      <c r="X631" s="61" t="s">
        <v>3477</v>
      </c>
      <c r="Y631" s="61" t="s">
        <v>3975</v>
      </c>
      <c r="Z631" s="39">
        <v>1.8199999999999999E-12</v>
      </c>
      <c r="AA631" s="37" t="s">
        <v>379</v>
      </c>
    </row>
    <row r="632" spans="1:27" ht="14.25" customHeight="1">
      <c r="A632" s="37" t="s">
        <v>3976</v>
      </c>
      <c r="B632" s="37" t="s">
        <v>3990</v>
      </c>
      <c r="C632" s="37" t="s">
        <v>3991</v>
      </c>
      <c r="D632" s="37" t="s">
        <v>3308</v>
      </c>
      <c r="E632" s="37" t="s">
        <v>3309</v>
      </c>
      <c r="F632" s="37" t="s">
        <v>3310</v>
      </c>
      <c r="G632" s="37" t="s">
        <v>3992</v>
      </c>
      <c r="H632" s="37" t="s">
        <v>3993</v>
      </c>
      <c r="I632" s="37" t="s">
        <v>3486</v>
      </c>
      <c r="J632" s="37" t="s">
        <v>380</v>
      </c>
      <c r="K632" s="37" t="s">
        <v>3972</v>
      </c>
      <c r="L632" s="37" t="s">
        <v>3973</v>
      </c>
      <c r="M632" s="37" t="s">
        <v>3497</v>
      </c>
      <c r="N632" s="60" t="s">
        <v>4135</v>
      </c>
      <c r="O632" s="37" t="s">
        <v>3116</v>
      </c>
      <c r="P632" s="38">
        <v>0.99931751899999999</v>
      </c>
      <c r="Q632" s="38">
        <v>-0.89110042499999997</v>
      </c>
      <c r="R632" s="38">
        <v>2</v>
      </c>
      <c r="S632" s="38">
        <v>17.239999999999998</v>
      </c>
      <c r="T632" s="56" t="s">
        <v>24</v>
      </c>
      <c r="U632" s="37" t="s">
        <v>24</v>
      </c>
      <c r="V632" s="37" t="s">
        <v>24</v>
      </c>
      <c r="W632" s="37" t="s">
        <v>24</v>
      </c>
      <c r="X632" s="61" t="s">
        <v>3477</v>
      </c>
      <c r="Y632" s="61" t="s">
        <v>3975</v>
      </c>
      <c r="Z632" s="39">
        <v>1.8199999999999999E-12</v>
      </c>
      <c r="AA632" s="37" t="s">
        <v>379</v>
      </c>
    </row>
    <row r="633" spans="1:27" ht="14.25" customHeight="1">
      <c r="A633" s="37" t="s">
        <v>3976</v>
      </c>
      <c r="B633" s="37" t="s">
        <v>3977</v>
      </c>
      <c r="C633" s="37" t="s">
        <v>3978</v>
      </c>
      <c r="D633" s="37" t="s">
        <v>3308</v>
      </c>
      <c r="E633" s="37" t="s">
        <v>3335</v>
      </c>
      <c r="F633" s="37" t="s">
        <v>3310</v>
      </c>
      <c r="G633" s="37" t="s">
        <v>3979</v>
      </c>
      <c r="H633" s="37" t="s">
        <v>3980</v>
      </c>
      <c r="I633" s="37" t="s">
        <v>3486</v>
      </c>
      <c r="J633" s="37" t="s">
        <v>380</v>
      </c>
      <c r="K633" s="37" t="s">
        <v>3972</v>
      </c>
      <c r="L633" s="37" t="s">
        <v>3973</v>
      </c>
      <c r="M633" s="37" t="s">
        <v>3326</v>
      </c>
      <c r="N633" s="60" t="s">
        <v>4136</v>
      </c>
      <c r="O633" s="37" t="s">
        <v>3116</v>
      </c>
      <c r="P633" s="38">
        <v>0.99931751899999999</v>
      </c>
      <c r="Q633" s="38">
        <v>-0.89110042499999997</v>
      </c>
      <c r="R633" s="38">
        <v>2</v>
      </c>
      <c r="S633" s="38">
        <v>17.239999999999998</v>
      </c>
      <c r="T633" s="56" t="s">
        <v>24</v>
      </c>
      <c r="U633" s="37" t="s">
        <v>24</v>
      </c>
      <c r="V633" s="37" t="s">
        <v>24</v>
      </c>
      <c r="W633" s="37" t="s">
        <v>24</v>
      </c>
      <c r="X633" s="61" t="s">
        <v>3477</v>
      </c>
      <c r="Y633" s="61" t="s">
        <v>3975</v>
      </c>
      <c r="Z633" s="39">
        <v>1.8199999999999999E-12</v>
      </c>
      <c r="AA633" s="37" t="s">
        <v>379</v>
      </c>
    </row>
    <row r="634" spans="1:27" ht="14.25" customHeight="1">
      <c r="A634" s="37" t="s">
        <v>3976</v>
      </c>
      <c r="B634" s="37" t="s">
        <v>3977</v>
      </c>
      <c r="C634" s="37" t="s">
        <v>3978</v>
      </c>
      <c r="D634" s="37" t="s">
        <v>3308</v>
      </c>
      <c r="E634" s="37" t="s">
        <v>3309</v>
      </c>
      <c r="F634" s="37" t="s">
        <v>3310</v>
      </c>
      <c r="G634" s="37" t="s">
        <v>3979</v>
      </c>
      <c r="H634" s="37" t="s">
        <v>3980</v>
      </c>
      <c r="I634" s="37" t="s">
        <v>3486</v>
      </c>
      <c r="J634" s="37" t="s">
        <v>380</v>
      </c>
      <c r="K634" s="37" t="s">
        <v>3972</v>
      </c>
      <c r="L634" s="37" t="s">
        <v>3973</v>
      </c>
      <c r="M634" s="37" t="s">
        <v>3497</v>
      </c>
      <c r="N634" s="60" t="s">
        <v>4137</v>
      </c>
      <c r="O634" s="37" t="s">
        <v>3116</v>
      </c>
      <c r="P634" s="38">
        <v>0.99931751899999999</v>
      </c>
      <c r="Q634" s="38">
        <v>-0.89110042499999997</v>
      </c>
      <c r="R634" s="38">
        <v>2</v>
      </c>
      <c r="S634" s="38">
        <v>17.239999999999998</v>
      </c>
      <c r="T634" s="56" t="s">
        <v>24</v>
      </c>
      <c r="U634" s="37" t="s">
        <v>24</v>
      </c>
      <c r="V634" s="37" t="s">
        <v>24</v>
      </c>
      <c r="W634" s="37" t="s">
        <v>24</v>
      </c>
      <c r="X634" s="61" t="s">
        <v>3477</v>
      </c>
      <c r="Y634" s="61" t="s">
        <v>3975</v>
      </c>
      <c r="Z634" s="39">
        <v>1.8199999999999999E-12</v>
      </c>
      <c r="AA634" s="37" t="s">
        <v>379</v>
      </c>
    </row>
    <row r="635" spans="1:27" ht="14.25" customHeight="1">
      <c r="A635" s="37" t="s">
        <v>3976</v>
      </c>
      <c r="B635" s="37" t="s">
        <v>3977</v>
      </c>
      <c r="C635" s="37" t="s">
        <v>3978</v>
      </c>
      <c r="D635" s="37" t="s">
        <v>3308</v>
      </c>
      <c r="E635" s="37" t="s">
        <v>3340</v>
      </c>
      <c r="F635" s="37" t="s">
        <v>3310</v>
      </c>
      <c r="G635" s="37" t="s">
        <v>3979</v>
      </c>
      <c r="H635" s="37" t="s">
        <v>3980</v>
      </c>
      <c r="I635" s="37" t="s">
        <v>3486</v>
      </c>
      <c r="J635" s="37" t="s">
        <v>380</v>
      </c>
      <c r="K635" s="37" t="s">
        <v>3972</v>
      </c>
      <c r="L635" s="37" t="s">
        <v>3973</v>
      </c>
      <c r="M635" s="37" t="s">
        <v>3326</v>
      </c>
      <c r="N635" s="60" t="s">
        <v>4042</v>
      </c>
      <c r="O635" s="37" t="s">
        <v>3116</v>
      </c>
      <c r="P635" s="38">
        <v>0.99931751899999999</v>
      </c>
      <c r="Q635" s="38">
        <v>-0.89110042499999997</v>
      </c>
      <c r="R635" s="38">
        <v>2</v>
      </c>
      <c r="S635" s="38">
        <v>17.239999999999998</v>
      </c>
      <c r="T635" s="56" t="s">
        <v>24</v>
      </c>
      <c r="U635" s="37" t="s">
        <v>24</v>
      </c>
      <c r="V635" s="37" t="s">
        <v>24</v>
      </c>
      <c r="W635" s="37" t="s">
        <v>24</v>
      </c>
      <c r="X635" s="61" t="s">
        <v>3477</v>
      </c>
      <c r="Y635" s="61" t="s">
        <v>3975</v>
      </c>
      <c r="Z635" s="39">
        <v>1.8199999999999999E-12</v>
      </c>
      <c r="AA635" s="37" t="s">
        <v>379</v>
      </c>
    </row>
    <row r="636" spans="1:27" ht="14.25" customHeight="1">
      <c r="A636" s="37" t="s">
        <v>3976</v>
      </c>
      <c r="B636" s="37" t="s">
        <v>3998</v>
      </c>
      <c r="C636" s="37" t="s">
        <v>3999</v>
      </c>
      <c r="D636" s="37" t="s">
        <v>3308</v>
      </c>
      <c r="E636" s="37" t="s">
        <v>3335</v>
      </c>
      <c r="F636" s="37" t="s">
        <v>3310</v>
      </c>
      <c r="G636" s="37" t="s">
        <v>3992</v>
      </c>
      <c r="H636" s="37" t="s">
        <v>4000</v>
      </c>
      <c r="I636" s="37" t="s">
        <v>3486</v>
      </c>
      <c r="J636" s="37" t="s">
        <v>380</v>
      </c>
      <c r="K636" s="37" t="s">
        <v>3972</v>
      </c>
      <c r="L636" s="37" t="s">
        <v>3973</v>
      </c>
      <c r="M636" s="37" t="s">
        <v>3326</v>
      </c>
      <c r="N636" s="60" t="s">
        <v>4138</v>
      </c>
      <c r="O636" s="37" t="s">
        <v>3116</v>
      </c>
      <c r="P636" s="38">
        <v>0.99931751899999999</v>
      </c>
      <c r="Q636" s="38">
        <v>-0.89110042499999997</v>
      </c>
      <c r="R636" s="38">
        <v>2</v>
      </c>
      <c r="S636" s="38">
        <v>17.239999999999998</v>
      </c>
      <c r="T636" s="56" t="s">
        <v>24</v>
      </c>
      <c r="U636" s="37" t="s">
        <v>24</v>
      </c>
      <c r="V636" s="37" t="s">
        <v>24</v>
      </c>
      <c r="W636" s="37" t="s">
        <v>24</v>
      </c>
      <c r="X636" s="61" t="s">
        <v>3477</v>
      </c>
      <c r="Y636" s="61" t="s">
        <v>3975</v>
      </c>
      <c r="Z636" s="39">
        <v>1.8199999999999999E-12</v>
      </c>
      <c r="AA636" s="37" t="s">
        <v>379</v>
      </c>
    </row>
    <row r="637" spans="1:27" ht="14.25" customHeight="1">
      <c r="A637" s="37" t="s">
        <v>4139</v>
      </c>
      <c r="B637" s="37" t="s">
        <v>3968</v>
      </c>
      <c r="C637" s="37" t="s">
        <v>3969</v>
      </c>
      <c r="D637" s="37" t="s">
        <v>3308</v>
      </c>
      <c r="E637" s="37" t="s">
        <v>3370</v>
      </c>
      <c r="F637" s="37" t="s">
        <v>3310</v>
      </c>
      <c r="G637" s="37" t="s">
        <v>3970</v>
      </c>
      <c r="H637" s="37" t="s">
        <v>3971</v>
      </c>
      <c r="I637" s="37" t="s">
        <v>3486</v>
      </c>
      <c r="J637" s="37" t="s">
        <v>380</v>
      </c>
      <c r="K637" s="37" t="s">
        <v>3972</v>
      </c>
      <c r="L637" s="37" t="s">
        <v>3973</v>
      </c>
      <c r="M637" s="37" t="s">
        <v>3326</v>
      </c>
      <c r="N637" s="60" t="s">
        <v>4140</v>
      </c>
      <c r="O637" s="37" t="s">
        <v>3116</v>
      </c>
      <c r="P637" s="38">
        <v>0.99931751899999999</v>
      </c>
      <c r="Q637" s="38">
        <v>-0.89110042499999997</v>
      </c>
      <c r="R637" s="38">
        <v>2</v>
      </c>
      <c r="S637" s="38">
        <v>17.239999999999998</v>
      </c>
      <c r="T637" s="56" t="s">
        <v>24</v>
      </c>
      <c r="U637" s="37" t="s">
        <v>24</v>
      </c>
      <c r="V637" s="37" t="s">
        <v>24</v>
      </c>
      <c r="W637" s="37" t="s">
        <v>24</v>
      </c>
      <c r="X637" s="61" t="s">
        <v>3477</v>
      </c>
      <c r="Y637" s="61" t="s">
        <v>3975</v>
      </c>
      <c r="Z637" s="39">
        <v>1.8199999999999999E-12</v>
      </c>
      <c r="AA637" s="37" t="s">
        <v>379</v>
      </c>
    </row>
    <row r="638" spans="1:27" ht="14.25" customHeight="1">
      <c r="A638" s="37" t="s">
        <v>3976</v>
      </c>
      <c r="B638" s="37" t="s">
        <v>3977</v>
      </c>
      <c r="C638" s="37" t="s">
        <v>3978</v>
      </c>
      <c r="D638" s="37" t="s">
        <v>3308</v>
      </c>
      <c r="E638" s="37" t="s">
        <v>3335</v>
      </c>
      <c r="F638" s="37" t="s">
        <v>3310</v>
      </c>
      <c r="G638" s="37" t="s">
        <v>3979</v>
      </c>
      <c r="H638" s="37" t="s">
        <v>3980</v>
      </c>
      <c r="I638" s="37" t="s">
        <v>3486</v>
      </c>
      <c r="J638" s="37" t="s">
        <v>380</v>
      </c>
      <c r="K638" s="37" t="s">
        <v>3972</v>
      </c>
      <c r="L638" s="37" t="s">
        <v>3973</v>
      </c>
      <c r="M638" s="37" t="s">
        <v>3326</v>
      </c>
      <c r="N638" s="60" t="s">
        <v>4141</v>
      </c>
      <c r="O638" s="37" t="s">
        <v>3116</v>
      </c>
      <c r="P638" s="38">
        <v>0.99931751899999999</v>
      </c>
      <c r="Q638" s="38">
        <v>-0.89110042499999997</v>
      </c>
      <c r="R638" s="38">
        <v>2</v>
      </c>
      <c r="S638" s="38">
        <v>17.239999999999998</v>
      </c>
      <c r="T638" s="56" t="s">
        <v>24</v>
      </c>
      <c r="U638" s="37" t="s">
        <v>24</v>
      </c>
      <c r="V638" s="37" t="s">
        <v>24</v>
      </c>
      <c r="W638" s="37" t="s">
        <v>24</v>
      </c>
      <c r="X638" s="61" t="s">
        <v>3477</v>
      </c>
      <c r="Y638" s="61" t="s">
        <v>3975</v>
      </c>
      <c r="Z638" s="39">
        <v>1.8199999999999999E-12</v>
      </c>
      <c r="AA638" s="37" t="s">
        <v>379</v>
      </c>
    </row>
    <row r="639" spans="1:27" ht="14.25" customHeight="1">
      <c r="A639" s="37" t="s">
        <v>4142</v>
      </c>
      <c r="B639" s="37" t="s">
        <v>3982</v>
      </c>
      <c r="C639" s="37" t="s">
        <v>3983</v>
      </c>
      <c r="D639" s="37" t="s">
        <v>3308</v>
      </c>
      <c r="E639" s="37" t="s">
        <v>3370</v>
      </c>
      <c r="F639" s="37" t="s">
        <v>3310</v>
      </c>
      <c r="G639" s="37" t="s">
        <v>3984</v>
      </c>
      <c r="H639" s="37" t="s">
        <v>3985</v>
      </c>
      <c r="I639" s="37" t="s">
        <v>3486</v>
      </c>
      <c r="J639" s="37" t="s">
        <v>380</v>
      </c>
      <c r="K639" s="37" t="s">
        <v>3972</v>
      </c>
      <c r="L639" s="37" t="s">
        <v>3973</v>
      </c>
      <c r="M639" s="37" t="s">
        <v>3326</v>
      </c>
      <c r="N639" s="60" t="s">
        <v>4143</v>
      </c>
      <c r="O639" s="37" t="s">
        <v>3116</v>
      </c>
      <c r="P639" s="38">
        <v>0.99931751899999999</v>
      </c>
      <c r="Q639" s="38">
        <v>-0.89110042499999997</v>
      </c>
      <c r="R639" s="38">
        <v>2</v>
      </c>
      <c r="S639" s="38">
        <v>17.239999999999998</v>
      </c>
      <c r="T639" s="56" t="s">
        <v>24</v>
      </c>
      <c r="U639" s="37" t="s">
        <v>24</v>
      </c>
      <c r="V639" s="37" t="s">
        <v>24</v>
      </c>
      <c r="W639" s="37" t="s">
        <v>24</v>
      </c>
      <c r="X639" s="61" t="s">
        <v>3477</v>
      </c>
      <c r="Y639" s="61" t="s">
        <v>3975</v>
      </c>
      <c r="Z639" s="39">
        <v>1.8199999999999999E-12</v>
      </c>
      <c r="AA639" s="37" t="s">
        <v>379</v>
      </c>
    </row>
    <row r="640" spans="1:27" ht="14.25" customHeight="1">
      <c r="A640" s="37" t="s">
        <v>3976</v>
      </c>
      <c r="B640" s="37" t="s">
        <v>3990</v>
      </c>
      <c r="C640" s="37" t="s">
        <v>3991</v>
      </c>
      <c r="D640" s="37" t="s">
        <v>3308</v>
      </c>
      <c r="E640" s="37" t="s">
        <v>3309</v>
      </c>
      <c r="F640" s="37" t="s">
        <v>3310</v>
      </c>
      <c r="G640" s="37" t="s">
        <v>3992</v>
      </c>
      <c r="H640" s="37" t="s">
        <v>3993</v>
      </c>
      <c r="I640" s="37" t="s">
        <v>3486</v>
      </c>
      <c r="J640" s="37" t="s">
        <v>380</v>
      </c>
      <c r="K640" s="37" t="s">
        <v>3972</v>
      </c>
      <c r="L640" s="37" t="s">
        <v>3973</v>
      </c>
      <c r="M640" s="37" t="s">
        <v>3497</v>
      </c>
      <c r="N640" s="60" t="s">
        <v>4144</v>
      </c>
      <c r="O640" s="37" t="s">
        <v>3116</v>
      </c>
      <c r="P640" s="38">
        <v>0.99931751899999999</v>
      </c>
      <c r="Q640" s="38">
        <v>-0.89110042499999997</v>
      </c>
      <c r="R640" s="38">
        <v>2</v>
      </c>
      <c r="S640" s="38">
        <v>17.239999999999998</v>
      </c>
      <c r="T640" s="56" t="s">
        <v>24</v>
      </c>
      <c r="U640" s="37" t="s">
        <v>24</v>
      </c>
      <c r="V640" s="37" t="s">
        <v>24</v>
      </c>
      <c r="W640" s="37" t="s">
        <v>24</v>
      </c>
      <c r="X640" s="61" t="s">
        <v>3477</v>
      </c>
      <c r="Y640" s="61" t="s">
        <v>3975</v>
      </c>
      <c r="Z640" s="39">
        <v>1.8199999999999999E-12</v>
      </c>
      <c r="AA640" s="37" t="s">
        <v>379</v>
      </c>
    </row>
    <row r="641" spans="1:27" ht="14.25" customHeight="1">
      <c r="A641" s="37" t="s">
        <v>3976</v>
      </c>
      <c r="B641" s="37" t="s">
        <v>3977</v>
      </c>
      <c r="C641" s="37" t="s">
        <v>3978</v>
      </c>
      <c r="D641" s="37" t="s">
        <v>3308</v>
      </c>
      <c r="E641" s="37" t="s">
        <v>3335</v>
      </c>
      <c r="F641" s="37" t="s">
        <v>3310</v>
      </c>
      <c r="G641" s="37" t="s">
        <v>3979</v>
      </c>
      <c r="H641" s="37" t="s">
        <v>3980</v>
      </c>
      <c r="I641" s="37" t="s">
        <v>3486</v>
      </c>
      <c r="J641" s="37" t="s">
        <v>380</v>
      </c>
      <c r="K641" s="37" t="s">
        <v>3972</v>
      </c>
      <c r="L641" s="37" t="s">
        <v>3973</v>
      </c>
      <c r="M641" s="37" t="s">
        <v>3326</v>
      </c>
      <c r="N641" s="60" t="s">
        <v>4108</v>
      </c>
      <c r="O641" s="37" t="s">
        <v>3116</v>
      </c>
      <c r="P641" s="38">
        <v>0.99931751899999999</v>
      </c>
      <c r="Q641" s="38">
        <v>-0.89110042499999997</v>
      </c>
      <c r="R641" s="38">
        <v>2</v>
      </c>
      <c r="S641" s="38">
        <v>17.239999999999998</v>
      </c>
      <c r="T641" s="56" t="s">
        <v>24</v>
      </c>
      <c r="U641" s="37" t="s">
        <v>24</v>
      </c>
      <c r="V641" s="37" t="s">
        <v>24</v>
      </c>
      <c r="W641" s="37" t="s">
        <v>24</v>
      </c>
      <c r="X641" s="61" t="s">
        <v>3477</v>
      </c>
      <c r="Y641" s="61" t="s">
        <v>3975</v>
      </c>
      <c r="Z641" s="39">
        <v>1.8199999999999999E-12</v>
      </c>
      <c r="AA641" s="37" t="s">
        <v>379</v>
      </c>
    </row>
    <row r="642" spans="1:27" ht="14.25" customHeight="1">
      <c r="A642" s="37" t="s">
        <v>3976</v>
      </c>
      <c r="B642" s="37" t="s">
        <v>3977</v>
      </c>
      <c r="C642" s="37" t="s">
        <v>3978</v>
      </c>
      <c r="D642" s="37" t="s">
        <v>3308</v>
      </c>
      <c r="E642" s="37" t="s">
        <v>3335</v>
      </c>
      <c r="F642" s="37" t="s">
        <v>3310</v>
      </c>
      <c r="G642" s="37" t="s">
        <v>3979</v>
      </c>
      <c r="H642" s="37" t="s">
        <v>3980</v>
      </c>
      <c r="I642" s="37" t="s">
        <v>3486</v>
      </c>
      <c r="J642" s="37" t="s">
        <v>380</v>
      </c>
      <c r="K642" s="37" t="s">
        <v>3972</v>
      </c>
      <c r="L642" s="37" t="s">
        <v>3973</v>
      </c>
      <c r="M642" s="37" t="s">
        <v>3326</v>
      </c>
      <c r="N642" s="60" t="s">
        <v>4145</v>
      </c>
      <c r="O642" s="37" t="s">
        <v>3116</v>
      </c>
      <c r="P642" s="38">
        <v>0.99931751899999999</v>
      </c>
      <c r="Q642" s="38">
        <v>-0.89110042499999997</v>
      </c>
      <c r="R642" s="38">
        <v>2</v>
      </c>
      <c r="S642" s="38">
        <v>17.239999999999998</v>
      </c>
      <c r="T642" s="56" t="s">
        <v>24</v>
      </c>
      <c r="U642" s="37" t="s">
        <v>24</v>
      </c>
      <c r="V642" s="37" t="s">
        <v>24</v>
      </c>
      <c r="W642" s="37" t="s">
        <v>24</v>
      </c>
      <c r="X642" s="61" t="s">
        <v>3477</v>
      </c>
      <c r="Y642" s="61" t="s">
        <v>3975</v>
      </c>
      <c r="Z642" s="39">
        <v>1.8199999999999999E-12</v>
      </c>
      <c r="AA642" s="37" t="s">
        <v>379</v>
      </c>
    </row>
    <row r="643" spans="1:27" ht="14.25" customHeight="1">
      <c r="A643" s="37" t="s">
        <v>3377</v>
      </c>
      <c r="B643" s="37" t="s">
        <v>3982</v>
      </c>
      <c r="C643" s="37" t="s">
        <v>3983</v>
      </c>
      <c r="D643" s="37" t="s">
        <v>3308</v>
      </c>
      <c r="E643" s="37" t="s">
        <v>3335</v>
      </c>
      <c r="F643" s="37" t="s">
        <v>3310</v>
      </c>
      <c r="G643" s="37" t="s">
        <v>3984</v>
      </c>
      <c r="H643" s="37" t="s">
        <v>3985</v>
      </c>
      <c r="I643" s="37" t="s">
        <v>3486</v>
      </c>
      <c r="J643" s="37" t="s">
        <v>380</v>
      </c>
      <c r="K643" s="37" t="s">
        <v>3972</v>
      </c>
      <c r="L643" s="37" t="s">
        <v>3973</v>
      </c>
      <c r="M643" s="37" t="s">
        <v>3326</v>
      </c>
      <c r="N643" s="60" t="s">
        <v>4146</v>
      </c>
      <c r="O643" s="37" t="s">
        <v>3116</v>
      </c>
      <c r="P643" s="38">
        <v>0.99931751899999999</v>
      </c>
      <c r="Q643" s="38">
        <v>-0.89110042499999997</v>
      </c>
      <c r="R643" s="38">
        <v>2</v>
      </c>
      <c r="S643" s="38">
        <v>17.239999999999998</v>
      </c>
      <c r="T643" s="56" t="s">
        <v>24</v>
      </c>
      <c r="U643" s="37" t="s">
        <v>24</v>
      </c>
      <c r="V643" s="37" t="s">
        <v>24</v>
      </c>
      <c r="W643" s="37" t="s">
        <v>24</v>
      </c>
      <c r="X643" s="61" t="s">
        <v>3477</v>
      </c>
      <c r="Y643" s="61" t="s">
        <v>3975</v>
      </c>
      <c r="Z643" s="39">
        <v>1.8199999999999999E-12</v>
      </c>
      <c r="AA643" s="37" t="s">
        <v>379</v>
      </c>
    </row>
    <row r="644" spans="1:27" ht="14.25" customHeight="1">
      <c r="A644" s="37" t="s">
        <v>3976</v>
      </c>
      <c r="B644" s="37" t="s">
        <v>3990</v>
      </c>
      <c r="C644" s="37" t="s">
        <v>3991</v>
      </c>
      <c r="D644" s="37" t="s">
        <v>3308</v>
      </c>
      <c r="E644" s="37" t="s">
        <v>3309</v>
      </c>
      <c r="F644" s="37" t="s">
        <v>3310</v>
      </c>
      <c r="G644" s="37" t="s">
        <v>3992</v>
      </c>
      <c r="H644" s="37" t="s">
        <v>3993</v>
      </c>
      <c r="I644" s="37" t="s">
        <v>3486</v>
      </c>
      <c r="J644" s="37" t="s">
        <v>380</v>
      </c>
      <c r="K644" s="37" t="s">
        <v>3972</v>
      </c>
      <c r="L644" s="37" t="s">
        <v>3973</v>
      </c>
      <c r="M644" s="37" t="s">
        <v>3316</v>
      </c>
      <c r="N644" s="60" t="s">
        <v>4147</v>
      </c>
      <c r="O644" s="37" t="s">
        <v>3116</v>
      </c>
      <c r="P644" s="38">
        <v>0.99931751899999999</v>
      </c>
      <c r="Q644" s="38">
        <v>-0.89110042499999997</v>
      </c>
      <c r="R644" s="38">
        <v>2</v>
      </c>
      <c r="S644" s="38">
        <v>17.239999999999998</v>
      </c>
      <c r="T644" s="56" t="s">
        <v>24</v>
      </c>
      <c r="U644" s="37" t="s">
        <v>24</v>
      </c>
      <c r="V644" s="37" t="s">
        <v>24</v>
      </c>
      <c r="W644" s="37" t="s">
        <v>24</v>
      </c>
      <c r="X644" s="61" t="s">
        <v>3477</v>
      </c>
      <c r="Y644" s="61" t="s">
        <v>3975</v>
      </c>
      <c r="Z644" s="39">
        <v>1.8199999999999999E-12</v>
      </c>
      <c r="AA644" s="37" t="s">
        <v>379</v>
      </c>
    </row>
    <row r="645" spans="1:27" ht="14.25" customHeight="1">
      <c r="A645" s="37" t="s">
        <v>3976</v>
      </c>
      <c r="B645" s="37" t="s">
        <v>3968</v>
      </c>
      <c r="C645" s="37" t="s">
        <v>3969</v>
      </c>
      <c r="D645" s="37" t="s">
        <v>3308</v>
      </c>
      <c r="E645" s="37" t="s">
        <v>3309</v>
      </c>
      <c r="F645" s="37" t="s">
        <v>3310</v>
      </c>
      <c r="G645" s="37" t="s">
        <v>3970</v>
      </c>
      <c r="H645" s="37" t="s">
        <v>3971</v>
      </c>
      <c r="I645" s="37" t="s">
        <v>3486</v>
      </c>
      <c r="J645" s="37" t="s">
        <v>380</v>
      </c>
      <c r="K645" s="37" t="s">
        <v>3972</v>
      </c>
      <c r="L645" s="37" t="s">
        <v>3973</v>
      </c>
      <c r="M645" s="37" t="s">
        <v>3321</v>
      </c>
      <c r="N645" s="60" t="s">
        <v>4148</v>
      </c>
      <c r="O645" s="37" t="s">
        <v>3116</v>
      </c>
      <c r="P645" s="38">
        <v>0.99931751899999999</v>
      </c>
      <c r="Q645" s="38">
        <v>-0.89110042499999997</v>
      </c>
      <c r="R645" s="38">
        <v>2</v>
      </c>
      <c r="S645" s="38">
        <v>17.239999999999998</v>
      </c>
      <c r="T645" s="56" t="s">
        <v>24</v>
      </c>
      <c r="U645" s="37" t="s">
        <v>24</v>
      </c>
      <c r="V645" s="37" t="s">
        <v>24</v>
      </c>
      <c r="W645" s="37" t="s">
        <v>24</v>
      </c>
      <c r="X645" s="61" t="s">
        <v>3477</v>
      </c>
      <c r="Y645" s="61" t="s">
        <v>3975</v>
      </c>
      <c r="Z645" s="39">
        <v>1.8199999999999999E-12</v>
      </c>
      <c r="AA645" s="37" t="s">
        <v>379</v>
      </c>
    </row>
    <row r="646" spans="1:27" ht="14.25" customHeight="1">
      <c r="A646" s="37" t="s">
        <v>3320</v>
      </c>
      <c r="B646" s="37" t="s">
        <v>4047</v>
      </c>
      <c r="C646" s="37" t="s">
        <v>4048</v>
      </c>
      <c r="D646" s="37" t="s">
        <v>3308</v>
      </c>
      <c r="E646" s="37" t="s">
        <v>3309</v>
      </c>
      <c r="F646" s="37" t="s">
        <v>3310</v>
      </c>
      <c r="G646" s="37" t="s">
        <v>4049</v>
      </c>
      <c r="H646" s="37" t="s">
        <v>4050</v>
      </c>
      <c r="I646" s="37" t="s">
        <v>3486</v>
      </c>
      <c r="J646" s="37" t="s">
        <v>380</v>
      </c>
      <c r="K646" s="37" t="s">
        <v>3972</v>
      </c>
      <c r="L646" s="37" t="s">
        <v>3973</v>
      </c>
      <c r="M646" s="37" t="s">
        <v>3321</v>
      </c>
      <c r="N646" s="60" t="s">
        <v>4149</v>
      </c>
      <c r="O646" s="37" t="s">
        <v>3116</v>
      </c>
      <c r="P646" s="38">
        <v>0.99931751899999999</v>
      </c>
      <c r="Q646" s="38">
        <v>-0.89110042499999997</v>
      </c>
      <c r="R646" s="38">
        <v>2</v>
      </c>
      <c r="S646" s="38">
        <v>17.239999999999998</v>
      </c>
      <c r="T646" s="56" t="s">
        <v>24</v>
      </c>
      <c r="U646" s="37" t="s">
        <v>24</v>
      </c>
      <c r="V646" s="37" t="s">
        <v>24</v>
      </c>
      <c r="W646" s="37" t="s">
        <v>24</v>
      </c>
      <c r="X646" s="61" t="s">
        <v>3477</v>
      </c>
      <c r="Y646" s="61" t="s">
        <v>3975</v>
      </c>
      <c r="Z646" s="39">
        <v>1.8199999999999999E-12</v>
      </c>
      <c r="AA646" s="37" t="s">
        <v>379</v>
      </c>
    </row>
    <row r="647" spans="1:27" ht="14.25" customHeight="1">
      <c r="A647" s="37" t="s">
        <v>3976</v>
      </c>
      <c r="B647" s="37" t="s">
        <v>3990</v>
      </c>
      <c r="C647" s="37" t="s">
        <v>3991</v>
      </c>
      <c r="D647" s="37" t="s">
        <v>3308</v>
      </c>
      <c r="E647" s="37" t="s">
        <v>3309</v>
      </c>
      <c r="F647" s="37" t="s">
        <v>3310</v>
      </c>
      <c r="G647" s="37" t="s">
        <v>3992</v>
      </c>
      <c r="H647" s="37" t="s">
        <v>3993</v>
      </c>
      <c r="I647" s="37" t="s">
        <v>3486</v>
      </c>
      <c r="J647" s="37" t="s">
        <v>380</v>
      </c>
      <c r="K647" s="37" t="s">
        <v>3972</v>
      </c>
      <c r="L647" s="37" t="s">
        <v>3973</v>
      </c>
      <c r="M647" s="37" t="s">
        <v>3497</v>
      </c>
      <c r="N647" s="60" t="s">
        <v>4150</v>
      </c>
      <c r="O647" s="37" t="s">
        <v>3116</v>
      </c>
      <c r="P647" s="38">
        <v>0.99931751899999999</v>
      </c>
      <c r="Q647" s="38">
        <v>-0.89110042499999997</v>
      </c>
      <c r="R647" s="38">
        <v>2</v>
      </c>
      <c r="S647" s="38">
        <v>17.239999999999998</v>
      </c>
      <c r="T647" s="56" t="s">
        <v>24</v>
      </c>
      <c r="U647" s="37" t="s">
        <v>24</v>
      </c>
      <c r="V647" s="37" t="s">
        <v>24</v>
      </c>
      <c r="W647" s="37" t="s">
        <v>24</v>
      </c>
      <c r="X647" s="61" t="s">
        <v>3477</v>
      </c>
      <c r="Y647" s="61" t="s">
        <v>3975</v>
      </c>
      <c r="Z647" s="39">
        <v>1.8199999999999999E-12</v>
      </c>
      <c r="AA647" s="37" t="s">
        <v>379</v>
      </c>
    </row>
    <row r="648" spans="1:27" ht="14.25" customHeight="1">
      <c r="A648" s="37" t="s">
        <v>3377</v>
      </c>
      <c r="B648" s="37" t="s">
        <v>3982</v>
      </c>
      <c r="C648" s="37" t="s">
        <v>3983</v>
      </c>
      <c r="D648" s="37" t="s">
        <v>3308</v>
      </c>
      <c r="E648" s="37" t="s">
        <v>3367</v>
      </c>
      <c r="F648" s="37" t="s">
        <v>3310</v>
      </c>
      <c r="G648" s="37" t="s">
        <v>3984</v>
      </c>
      <c r="H648" s="37" t="s">
        <v>3985</v>
      </c>
      <c r="I648" s="37" t="s">
        <v>3486</v>
      </c>
      <c r="J648" s="37" t="s">
        <v>380</v>
      </c>
      <c r="K648" s="37" t="s">
        <v>3972</v>
      </c>
      <c r="L648" s="37" t="s">
        <v>3973</v>
      </c>
      <c r="M648" s="37" t="s">
        <v>3326</v>
      </c>
      <c r="N648" s="60" t="s">
        <v>4151</v>
      </c>
      <c r="O648" s="37" t="s">
        <v>3116</v>
      </c>
      <c r="P648" s="38">
        <v>0.99931751899999999</v>
      </c>
      <c r="Q648" s="38">
        <v>-0.89110042499999997</v>
      </c>
      <c r="R648" s="38">
        <v>2</v>
      </c>
      <c r="S648" s="38">
        <v>17.239999999999998</v>
      </c>
      <c r="T648" s="56" t="s">
        <v>24</v>
      </c>
      <c r="U648" s="37" t="s">
        <v>24</v>
      </c>
      <c r="V648" s="37" t="s">
        <v>24</v>
      </c>
      <c r="W648" s="37" t="s">
        <v>24</v>
      </c>
      <c r="X648" s="61" t="s">
        <v>3477</v>
      </c>
      <c r="Y648" s="61" t="s">
        <v>3975</v>
      </c>
      <c r="Z648" s="39">
        <v>1.8199999999999999E-12</v>
      </c>
      <c r="AA648" s="37" t="s">
        <v>379</v>
      </c>
    </row>
    <row r="649" spans="1:27" ht="14.25" customHeight="1">
      <c r="A649" s="37" t="s">
        <v>3976</v>
      </c>
      <c r="B649" s="37" t="s">
        <v>3990</v>
      </c>
      <c r="C649" s="37" t="s">
        <v>3991</v>
      </c>
      <c r="D649" s="37" t="s">
        <v>3308</v>
      </c>
      <c r="E649" s="37" t="s">
        <v>3309</v>
      </c>
      <c r="F649" s="37" t="s">
        <v>3310</v>
      </c>
      <c r="G649" s="37" t="s">
        <v>3992</v>
      </c>
      <c r="H649" s="37" t="s">
        <v>3993</v>
      </c>
      <c r="I649" s="37" t="s">
        <v>3486</v>
      </c>
      <c r="J649" s="37" t="s">
        <v>380</v>
      </c>
      <c r="K649" s="37" t="s">
        <v>3972</v>
      </c>
      <c r="L649" s="37" t="s">
        <v>3973</v>
      </c>
      <c r="M649" s="37" t="s">
        <v>3316</v>
      </c>
      <c r="N649" s="60" t="s">
        <v>4152</v>
      </c>
      <c r="O649" s="37" t="s">
        <v>3116</v>
      </c>
      <c r="P649" s="38">
        <v>0.99931751899999999</v>
      </c>
      <c r="Q649" s="38">
        <v>-0.89110042499999997</v>
      </c>
      <c r="R649" s="38">
        <v>2</v>
      </c>
      <c r="S649" s="38">
        <v>17.239999999999998</v>
      </c>
      <c r="T649" s="56" t="s">
        <v>24</v>
      </c>
      <c r="U649" s="37" t="s">
        <v>24</v>
      </c>
      <c r="V649" s="37" t="s">
        <v>24</v>
      </c>
      <c r="W649" s="37" t="s">
        <v>24</v>
      </c>
      <c r="X649" s="61" t="s">
        <v>3477</v>
      </c>
      <c r="Y649" s="61" t="s">
        <v>3975</v>
      </c>
      <c r="Z649" s="39">
        <v>1.8199999999999999E-12</v>
      </c>
      <c r="AA649" s="37" t="s">
        <v>379</v>
      </c>
    </row>
    <row r="650" spans="1:27" ht="14.25" customHeight="1">
      <c r="A650" s="37" t="s">
        <v>3976</v>
      </c>
      <c r="B650" s="37" t="s">
        <v>3990</v>
      </c>
      <c r="C650" s="37" t="s">
        <v>3991</v>
      </c>
      <c r="D650" s="37" t="s">
        <v>3308</v>
      </c>
      <c r="E650" s="37" t="s">
        <v>3309</v>
      </c>
      <c r="F650" s="37" t="s">
        <v>3310</v>
      </c>
      <c r="G650" s="37" t="s">
        <v>3992</v>
      </c>
      <c r="H650" s="37" t="s">
        <v>3993</v>
      </c>
      <c r="I650" s="37" t="s">
        <v>3486</v>
      </c>
      <c r="J650" s="37" t="s">
        <v>380</v>
      </c>
      <c r="K650" s="37" t="s">
        <v>3972</v>
      </c>
      <c r="L650" s="37" t="s">
        <v>3973</v>
      </c>
      <c r="M650" s="37" t="s">
        <v>3316</v>
      </c>
      <c r="N650" s="60" t="s">
        <v>4153</v>
      </c>
      <c r="O650" s="37" t="s">
        <v>3116</v>
      </c>
      <c r="P650" s="38">
        <v>0.99931751899999999</v>
      </c>
      <c r="Q650" s="38">
        <v>-0.89110042499999997</v>
      </c>
      <c r="R650" s="38">
        <v>2</v>
      </c>
      <c r="S650" s="38">
        <v>17.239999999999998</v>
      </c>
      <c r="T650" s="56" t="s">
        <v>24</v>
      </c>
      <c r="U650" s="37" t="s">
        <v>24</v>
      </c>
      <c r="V650" s="37" t="s">
        <v>24</v>
      </c>
      <c r="W650" s="37" t="s">
        <v>24</v>
      </c>
      <c r="X650" s="61" t="s">
        <v>3477</v>
      </c>
      <c r="Y650" s="61" t="s">
        <v>3975</v>
      </c>
      <c r="Z650" s="39">
        <v>1.8199999999999999E-12</v>
      </c>
      <c r="AA650" s="37" t="s">
        <v>379</v>
      </c>
    </row>
    <row r="651" spans="1:27" ht="14.25" customHeight="1">
      <c r="A651" s="37" t="s">
        <v>3976</v>
      </c>
      <c r="B651" s="37" t="s">
        <v>3977</v>
      </c>
      <c r="C651" s="37" t="s">
        <v>3978</v>
      </c>
      <c r="D651" s="37" t="s">
        <v>3308</v>
      </c>
      <c r="E651" s="37" t="s">
        <v>3309</v>
      </c>
      <c r="F651" s="37" t="s">
        <v>3310</v>
      </c>
      <c r="G651" s="37" t="s">
        <v>3979</v>
      </c>
      <c r="H651" s="37" t="s">
        <v>3980</v>
      </c>
      <c r="I651" s="37" t="s">
        <v>3486</v>
      </c>
      <c r="J651" s="37" t="s">
        <v>380</v>
      </c>
      <c r="K651" s="37" t="s">
        <v>3972</v>
      </c>
      <c r="L651" s="37" t="s">
        <v>3973</v>
      </c>
      <c r="M651" s="37" t="s">
        <v>3497</v>
      </c>
      <c r="N651" s="60" t="s">
        <v>4154</v>
      </c>
      <c r="O651" s="37" t="s">
        <v>3116</v>
      </c>
      <c r="P651" s="38">
        <v>0.99931751899999999</v>
      </c>
      <c r="Q651" s="38">
        <v>-0.89110042499999997</v>
      </c>
      <c r="R651" s="38">
        <v>2</v>
      </c>
      <c r="S651" s="38">
        <v>17.239999999999998</v>
      </c>
      <c r="T651" s="56" t="s">
        <v>24</v>
      </c>
      <c r="U651" s="37" t="s">
        <v>24</v>
      </c>
      <c r="V651" s="37" t="s">
        <v>24</v>
      </c>
      <c r="W651" s="37" t="s">
        <v>24</v>
      </c>
      <c r="X651" s="61" t="s">
        <v>3477</v>
      </c>
      <c r="Y651" s="61" t="s">
        <v>3975</v>
      </c>
      <c r="Z651" s="39">
        <v>1.8199999999999999E-12</v>
      </c>
      <c r="AA651" s="37" t="s">
        <v>379</v>
      </c>
    </row>
    <row r="652" spans="1:27" ht="14.25" customHeight="1">
      <c r="A652" s="37" t="s">
        <v>852</v>
      </c>
      <c r="B652" s="37" t="s">
        <v>4047</v>
      </c>
      <c r="C652" s="37" t="s">
        <v>4048</v>
      </c>
      <c r="D652" s="37" t="s">
        <v>3308</v>
      </c>
      <c r="E652" s="37" t="s">
        <v>3309</v>
      </c>
      <c r="F652" s="37" t="s">
        <v>3310</v>
      </c>
      <c r="G652" s="37" t="s">
        <v>4049</v>
      </c>
      <c r="H652" s="37" t="s">
        <v>4050</v>
      </c>
      <c r="I652" s="37" t="s">
        <v>3486</v>
      </c>
      <c r="J652" s="37" t="s">
        <v>380</v>
      </c>
      <c r="K652" s="37" t="s">
        <v>3972</v>
      </c>
      <c r="L652" s="37" t="s">
        <v>3973</v>
      </c>
      <c r="M652" s="37" t="s">
        <v>3321</v>
      </c>
      <c r="N652" s="60" t="s">
        <v>4155</v>
      </c>
      <c r="O652" s="37" t="s">
        <v>3116</v>
      </c>
      <c r="P652" s="38">
        <v>0.99931751899999999</v>
      </c>
      <c r="Q652" s="38">
        <v>-0.89110042499999997</v>
      </c>
      <c r="R652" s="38">
        <v>2</v>
      </c>
      <c r="S652" s="38">
        <v>17.239999999999998</v>
      </c>
      <c r="T652" s="56" t="s">
        <v>24</v>
      </c>
      <c r="U652" s="37" t="s">
        <v>24</v>
      </c>
      <c r="V652" s="37" t="s">
        <v>24</v>
      </c>
      <c r="W652" s="37" t="s">
        <v>24</v>
      </c>
      <c r="X652" s="61" t="s">
        <v>3477</v>
      </c>
      <c r="Y652" s="61" t="s">
        <v>3975</v>
      </c>
      <c r="Z652" s="39">
        <v>1.8199999999999999E-12</v>
      </c>
      <c r="AA652" s="37" t="s">
        <v>379</v>
      </c>
    </row>
    <row r="653" spans="1:27" ht="14.25" customHeight="1">
      <c r="A653" s="37" t="s">
        <v>3976</v>
      </c>
      <c r="B653" s="37" t="s">
        <v>3977</v>
      </c>
      <c r="C653" s="37" t="s">
        <v>3978</v>
      </c>
      <c r="D653" s="37" t="s">
        <v>3308</v>
      </c>
      <c r="E653" s="37" t="s">
        <v>3335</v>
      </c>
      <c r="F653" s="37" t="s">
        <v>3310</v>
      </c>
      <c r="G653" s="37" t="s">
        <v>3979</v>
      </c>
      <c r="H653" s="37" t="s">
        <v>3980</v>
      </c>
      <c r="I653" s="37" t="s">
        <v>3486</v>
      </c>
      <c r="J653" s="37" t="s">
        <v>380</v>
      </c>
      <c r="K653" s="37" t="s">
        <v>3972</v>
      </c>
      <c r="L653" s="37" t="s">
        <v>3973</v>
      </c>
      <c r="M653" s="37" t="s">
        <v>3326</v>
      </c>
      <c r="N653" s="60" t="s">
        <v>4156</v>
      </c>
      <c r="O653" s="37" t="s">
        <v>3116</v>
      </c>
      <c r="P653" s="38">
        <v>0.99931751899999999</v>
      </c>
      <c r="Q653" s="38">
        <v>-0.89110042499999997</v>
      </c>
      <c r="R653" s="38">
        <v>2</v>
      </c>
      <c r="S653" s="38">
        <v>17.239999999999998</v>
      </c>
      <c r="T653" s="56" t="s">
        <v>24</v>
      </c>
      <c r="U653" s="37" t="s">
        <v>24</v>
      </c>
      <c r="V653" s="37" t="s">
        <v>24</v>
      </c>
      <c r="W653" s="37" t="s">
        <v>24</v>
      </c>
      <c r="X653" s="61" t="s">
        <v>3477</v>
      </c>
      <c r="Y653" s="61" t="s">
        <v>3975</v>
      </c>
      <c r="Z653" s="39">
        <v>1.8199999999999999E-12</v>
      </c>
      <c r="AA653" s="37" t="s">
        <v>379</v>
      </c>
    </row>
    <row r="654" spans="1:27" ht="14.25" customHeight="1">
      <c r="A654" s="37" t="s">
        <v>3976</v>
      </c>
      <c r="B654" s="37" t="s">
        <v>3990</v>
      </c>
      <c r="C654" s="37" t="s">
        <v>3991</v>
      </c>
      <c r="D654" s="37" t="s">
        <v>3308</v>
      </c>
      <c r="E654" s="37" t="s">
        <v>3370</v>
      </c>
      <c r="F654" s="37" t="s">
        <v>3310</v>
      </c>
      <c r="G654" s="37" t="s">
        <v>3992</v>
      </c>
      <c r="H654" s="37" t="s">
        <v>3993</v>
      </c>
      <c r="I654" s="37" t="s">
        <v>3486</v>
      </c>
      <c r="J654" s="37" t="s">
        <v>380</v>
      </c>
      <c r="K654" s="37" t="s">
        <v>3972</v>
      </c>
      <c r="L654" s="37" t="s">
        <v>3973</v>
      </c>
      <c r="M654" s="37" t="s">
        <v>3326</v>
      </c>
      <c r="N654" s="60" t="s">
        <v>4157</v>
      </c>
      <c r="O654" s="37" t="s">
        <v>3116</v>
      </c>
      <c r="P654" s="38">
        <v>0.99931751899999999</v>
      </c>
      <c r="Q654" s="38">
        <v>-0.89110042499999997</v>
      </c>
      <c r="R654" s="38">
        <v>2</v>
      </c>
      <c r="S654" s="38">
        <v>17.239999999999998</v>
      </c>
      <c r="T654" s="56" t="s">
        <v>24</v>
      </c>
      <c r="U654" s="37" t="s">
        <v>24</v>
      </c>
      <c r="V654" s="37" t="s">
        <v>24</v>
      </c>
      <c r="W654" s="37" t="s">
        <v>24</v>
      </c>
      <c r="X654" s="61" t="s">
        <v>3477</v>
      </c>
      <c r="Y654" s="61" t="s">
        <v>3975</v>
      </c>
      <c r="Z654" s="39">
        <v>1.8199999999999999E-12</v>
      </c>
      <c r="AA654" s="37" t="s">
        <v>379</v>
      </c>
    </row>
    <row r="655" spans="1:27" ht="14.25" customHeight="1">
      <c r="A655" s="37" t="s">
        <v>3976</v>
      </c>
      <c r="B655" s="37" t="s">
        <v>3990</v>
      </c>
      <c r="C655" s="37" t="s">
        <v>3991</v>
      </c>
      <c r="D655" s="37" t="s">
        <v>3308</v>
      </c>
      <c r="E655" s="37" t="s">
        <v>3370</v>
      </c>
      <c r="F655" s="37" t="s">
        <v>3310</v>
      </c>
      <c r="G655" s="37" t="s">
        <v>3992</v>
      </c>
      <c r="H655" s="37" t="s">
        <v>3993</v>
      </c>
      <c r="I655" s="37" t="s">
        <v>3486</v>
      </c>
      <c r="J655" s="37" t="s">
        <v>380</v>
      </c>
      <c r="K655" s="37" t="s">
        <v>3972</v>
      </c>
      <c r="L655" s="37" t="s">
        <v>3973</v>
      </c>
      <c r="M655" s="37" t="s">
        <v>3326</v>
      </c>
      <c r="N655" s="60" t="s">
        <v>4158</v>
      </c>
      <c r="O655" s="37" t="s">
        <v>3116</v>
      </c>
      <c r="P655" s="38">
        <v>0.99931751899999999</v>
      </c>
      <c r="Q655" s="38">
        <v>-0.89110042499999997</v>
      </c>
      <c r="R655" s="38">
        <v>2</v>
      </c>
      <c r="S655" s="38">
        <v>17.239999999999998</v>
      </c>
      <c r="T655" s="56" t="s">
        <v>24</v>
      </c>
      <c r="U655" s="37" t="s">
        <v>24</v>
      </c>
      <c r="V655" s="37" t="s">
        <v>24</v>
      </c>
      <c r="W655" s="37" t="s">
        <v>24</v>
      </c>
      <c r="X655" s="61" t="s">
        <v>3477</v>
      </c>
      <c r="Y655" s="61" t="s">
        <v>3975</v>
      </c>
      <c r="Z655" s="39">
        <v>1.8199999999999999E-12</v>
      </c>
      <c r="AA655" s="37" t="s">
        <v>379</v>
      </c>
    </row>
    <row r="656" spans="1:27" ht="14.25" customHeight="1">
      <c r="A656" s="37" t="s">
        <v>3976</v>
      </c>
      <c r="B656" s="37" t="s">
        <v>3977</v>
      </c>
      <c r="C656" s="37" t="s">
        <v>3978</v>
      </c>
      <c r="D656" s="37" t="s">
        <v>3324</v>
      </c>
      <c r="E656" s="37" t="s">
        <v>3367</v>
      </c>
      <c r="F656" s="37" t="s">
        <v>3310</v>
      </c>
      <c r="G656" s="37" t="s">
        <v>3979</v>
      </c>
      <c r="H656" s="37" t="s">
        <v>3980</v>
      </c>
      <c r="I656" s="37" t="s">
        <v>3486</v>
      </c>
      <c r="J656" s="37" t="s">
        <v>380</v>
      </c>
      <c r="K656" s="37" t="s">
        <v>3972</v>
      </c>
      <c r="L656" s="37" t="s">
        <v>3973</v>
      </c>
      <c r="M656" s="37" t="s">
        <v>3326</v>
      </c>
      <c r="N656" s="60" t="s">
        <v>4159</v>
      </c>
      <c r="O656" s="37" t="s">
        <v>3116</v>
      </c>
      <c r="P656" s="38">
        <v>0.99931751899999999</v>
      </c>
      <c r="Q656" s="38">
        <v>-0.89110042499999997</v>
      </c>
      <c r="R656" s="38">
        <v>2</v>
      </c>
      <c r="S656" s="38">
        <v>17.239999999999998</v>
      </c>
      <c r="T656" s="56" t="s">
        <v>24</v>
      </c>
      <c r="U656" s="37" t="s">
        <v>24</v>
      </c>
      <c r="V656" s="37" t="s">
        <v>24</v>
      </c>
      <c r="W656" s="37" t="s">
        <v>24</v>
      </c>
      <c r="X656" s="61" t="s">
        <v>3477</v>
      </c>
      <c r="Y656" s="61" t="s">
        <v>3975</v>
      </c>
      <c r="Z656" s="39">
        <v>1.8199999999999999E-12</v>
      </c>
      <c r="AA656" s="37" t="s">
        <v>379</v>
      </c>
    </row>
    <row r="657" spans="1:27" ht="14.25" customHeight="1">
      <c r="A657" s="37" t="s">
        <v>3976</v>
      </c>
      <c r="B657" s="37" t="s">
        <v>3977</v>
      </c>
      <c r="C657" s="37" t="s">
        <v>3978</v>
      </c>
      <c r="D657" s="37" t="s">
        <v>3324</v>
      </c>
      <c r="E657" s="37" t="s">
        <v>3335</v>
      </c>
      <c r="F657" s="37" t="s">
        <v>3310</v>
      </c>
      <c r="G657" s="37" t="s">
        <v>3979</v>
      </c>
      <c r="H657" s="37" t="s">
        <v>3980</v>
      </c>
      <c r="I657" s="37" t="s">
        <v>3486</v>
      </c>
      <c r="J657" s="37" t="s">
        <v>380</v>
      </c>
      <c r="K657" s="37" t="s">
        <v>3972</v>
      </c>
      <c r="L657" s="37" t="s">
        <v>3973</v>
      </c>
      <c r="M657" s="37" t="s">
        <v>3326</v>
      </c>
      <c r="N657" s="60" t="s">
        <v>4160</v>
      </c>
      <c r="O657" s="37" t="s">
        <v>3116</v>
      </c>
      <c r="P657" s="38">
        <v>0.99931751899999999</v>
      </c>
      <c r="Q657" s="38">
        <v>-0.89110042499999997</v>
      </c>
      <c r="R657" s="38">
        <v>2</v>
      </c>
      <c r="S657" s="38">
        <v>17.239999999999998</v>
      </c>
      <c r="T657" s="56" t="s">
        <v>24</v>
      </c>
      <c r="U657" s="37" t="s">
        <v>24</v>
      </c>
      <c r="V657" s="37" t="s">
        <v>24</v>
      </c>
      <c r="W657" s="37" t="s">
        <v>24</v>
      </c>
      <c r="X657" s="61" t="s">
        <v>3477</v>
      </c>
      <c r="Y657" s="61" t="s">
        <v>3975</v>
      </c>
      <c r="Z657" s="39">
        <v>1.8199999999999999E-12</v>
      </c>
      <c r="AA657" s="37" t="s">
        <v>379</v>
      </c>
    </row>
    <row r="658" spans="1:27" ht="14.25" customHeight="1">
      <c r="A658" s="37" t="s">
        <v>3976</v>
      </c>
      <c r="B658" s="37" t="s">
        <v>3977</v>
      </c>
      <c r="C658" s="37" t="s">
        <v>3978</v>
      </c>
      <c r="D658" s="37" t="s">
        <v>3324</v>
      </c>
      <c r="E658" s="37" t="s">
        <v>3335</v>
      </c>
      <c r="F658" s="37" t="s">
        <v>3310</v>
      </c>
      <c r="G658" s="37" t="s">
        <v>3979</v>
      </c>
      <c r="H658" s="37" t="s">
        <v>3980</v>
      </c>
      <c r="I658" s="37" t="s">
        <v>3486</v>
      </c>
      <c r="J658" s="37" t="s">
        <v>380</v>
      </c>
      <c r="K658" s="37" t="s">
        <v>3972</v>
      </c>
      <c r="L658" s="37" t="s">
        <v>3973</v>
      </c>
      <c r="M658" s="37" t="s">
        <v>3326</v>
      </c>
      <c r="N658" s="60" t="s">
        <v>4161</v>
      </c>
      <c r="O658" s="37" t="s">
        <v>3116</v>
      </c>
      <c r="P658" s="38">
        <v>0.99931751899999999</v>
      </c>
      <c r="Q658" s="38">
        <v>-0.89110042499999997</v>
      </c>
      <c r="R658" s="38">
        <v>2</v>
      </c>
      <c r="S658" s="38">
        <v>17.239999999999998</v>
      </c>
      <c r="T658" s="56" t="s">
        <v>24</v>
      </c>
      <c r="U658" s="37" t="s">
        <v>24</v>
      </c>
      <c r="V658" s="37" t="s">
        <v>24</v>
      </c>
      <c r="W658" s="37" t="s">
        <v>24</v>
      </c>
      <c r="X658" s="61" t="s">
        <v>3477</v>
      </c>
      <c r="Y658" s="61" t="s">
        <v>3975</v>
      </c>
      <c r="Z658" s="39">
        <v>1.8199999999999999E-12</v>
      </c>
      <c r="AA658" s="37" t="s">
        <v>379</v>
      </c>
    </row>
    <row r="659" spans="1:27" ht="14.25" customHeight="1">
      <c r="A659" s="37" t="s">
        <v>3976</v>
      </c>
      <c r="B659" s="37" t="s">
        <v>3977</v>
      </c>
      <c r="C659" s="37" t="s">
        <v>3978</v>
      </c>
      <c r="D659" s="37" t="s">
        <v>3324</v>
      </c>
      <c r="E659" s="37" t="s">
        <v>3335</v>
      </c>
      <c r="F659" s="37" t="s">
        <v>3310</v>
      </c>
      <c r="G659" s="37" t="s">
        <v>3979</v>
      </c>
      <c r="H659" s="37" t="s">
        <v>3980</v>
      </c>
      <c r="I659" s="37" t="s">
        <v>3486</v>
      </c>
      <c r="J659" s="37" t="s">
        <v>380</v>
      </c>
      <c r="K659" s="37" t="s">
        <v>3972</v>
      </c>
      <c r="L659" s="37" t="s">
        <v>3973</v>
      </c>
      <c r="M659" s="37" t="s">
        <v>3326</v>
      </c>
      <c r="N659" s="60" t="s">
        <v>4162</v>
      </c>
      <c r="O659" s="37" t="s">
        <v>3116</v>
      </c>
      <c r="P659" s="38">
        <v>0.99931751899999999</v>
      </c>
      <c r="Q659" s="38">
        <v>-0.89110042499999997</v>
      </c>
      <c r="R659" s="38">
        <v>2</v>
      </c>
      <c r="S659" s="38">
        <v>17.239999999999998</v>
      </c>
      <c r="T659" s="56" t="s">
        <v>24</v>
      </c>
      <c r="U659" s="37" t="s">
        <v>24</v>
      </c>
      <c r="V659" s="37" t="s">
        <v>24</v>
      </c>
      <c r="W659" s="37" t="s">
        <v>24</v>
      </c>
      <c r="X659" s="61" t="s">
        <v>3477</v>
      </c>
      <c r="Y659" s="61" t="s">
        <v>3975</v>
      </c>
      <c r="Z659" s="39">
        <v>1.8199999999999999E-12</v>
      </c>
      <c r="AA659" s="37" t="s">
        <v>379</v>
      </c>
    </row>
    <row r="660" spans="1:27" ht="14.25" customHeight="1">
      <c r="A660" s="37" t="s">
        <v>4163</v>
      </c>
      <c r="B660" s="37" t="s">
        <v>3968</v>
      </c>
      <c r="C660" s="37" t="s">
        <v>3969</v>
      </c>
      <c r="D660" s="37" t="s">
        <v>3324</v>
      </c>
      <c r="E660" s="37" t="s">
        <v>3354</v>
      </c>
      <c r="F660" s="37" t="s">
        <v>3310</v>
      </c>
      <c r="G660" s="37" t="s">
        <v>3970</v>
      </c>
      <c r="H660" s="37" t="s">
        <v>3971</v>
      </c>
      <c r="I660" s="37" t="s">
        <v>3486</v>
      </c>
      <c r="J660" s="37" t="s">
        <v>380</v>
      </c>
      <c r="K660" s="37" t="s">
        <v>3972</v>
      </c>
      <c r="L660" s="37" t="s">
        <v>3973</v>
      </c>
      <c r="M660" s="37" t="s">
        <v>3326</v>
      </c>
      <c r="N660" s="60" t="s">
        <v>4164</v>
      </c>
      <c r="O660" s="37" t="s">
        <v>3116</v>
      </c>
      <c r="P660" s="38">
        <v>0.99931751899999999</v>
      </c>
      <c r="Q660" s="38">
        <v>-0.89110042499999997</v>
      </c>
      <c r="R660" s="38">
        <v>2</v>
      </c>
      <c r="S660" s="38">
        <v>17.239999999999998</v>
      </c>
      <c r="T660" s="56" t="s">
        <v>24</v>
      </c>
      <c r="U660" s="37" t="s">
        <v>24</v>
      </c>
      <c r="V660" s="37" t="s">
        <v>24</v>
      </c>
      <c r="W660" s="37" t="s">
        <v>24</v>
      </c>
      <c r="X660" s="61" t="s">
        <v>3477</v>
      </c>
      <c r="Y660" s="61" t="s">
        <v>3975</v>
      </c>
      <c r="Z660" s="39">
        <v>1.8199999999999999E-12</v>
      </c>
      <c r="AA660" s="37" t="s">
        <v>379</v>
      </c>
    </row>
    <row r="661" spans="1:27" ht="14.25" customHeight="1">
      <c r="A661" s="37" t="s">
        <v>3976</v>
      </c>
      <c r="B661" s="37" t="s">
        <v>3977</v>
      </c>
      <c r="C661" s="37" t="s">
        <v>3978</v>
      </c>
      <c r="D661" s="37" t="s">
        <v>3324</v>
      </c>
      <c r="E661" s="37" t="s">
        <v>3335</v>
      </c>
      <c r="F661" s="37" t="s">
        <v>3310</v>
      </c>
      <c r="G661" s="37" t="s">
        <v>3979</v>
      </c>
      <c r="H661" s="37" t="s">
        <v>3980</v>
      </c>
      <c r="I661" s="37" t="s">
        <v>3486</v>
      </c>
      <c r="J661" s="37" t="s">
        <v>380</v>
      </c>
      <c r="K661" s="37" t="s">
        <v>3972</v>
      </c>
      <c r="L661" s="37" t="s">
        <v>3973</v>
      </c>
      <c r="M661" s="37" t="s">
        <v>3326</v>
      </c>
      <c r="N661" s="60" t="s">
        <v>4165</v>
      </c>
      <c r="O661" s="37" t="s">
        <v>3116</v>
      </c>
      <c r="P661" s="38">
        <v>0.99931751899999999</v>
      </c>
      <c r="Q661" s="38">
        <v>-0.89110042499999997</v>
      </c>
      <c r="R661" s="38">
        <v>2</v>
      </c>
      <c r="S661" s="38">
        <v>17.239999999999998</v>
      </c>
      <c r="T661" s="56" t="s">
        <v>24</v>
      </c>
      <c r="U661" s="37" t="s">
        <v>24</v>
      </c>
      <c r="V661" s="37" t="s">
        <v>24</v>
      </c>
      <c r="W661" s="37" t="s">
        <v>24</v>
      </c>
      <c r="X661" s="61" t="s">
        <v>3477</v>
      </c>
      <c r="Y661" s="61" t="s">
        <v>3975</v>
      </c>
      <c r="Z661" s="39">
        <v>1.8199999999999999E-12</v>
      </c>
      <c r="AA661" s="37" t="s">
        <v>379</v>
      </c>
    </row>
    <row r="662" spans="1:27" ht="14.25" customHeight="1">
      <c r="A662" s="37" t="s">
        <v>3401</v>
      </c>
      <c r="B662" s="37" t="s">
        <v>3990</v>
      </c>
      <c r="C662" s="37" t="s">
        <v>3991</v>
      </c>
      <c r="D662" s="37" t="s">
        <v>3324</v>
      </c>
      <c r="E662" s="37" t="s">
        <v>3325</v>
      </c>
      <c r="F662" s="37" t="s">
        <v>3310</v>
      </c>
      <c r="G662" s="37" t="s">
        <v>3992</v>
      </c>
      <c r="H662" s="37" t="s">
        <v>3993</v>
      </c>
      <c r="I662" s="37" t="s">
        <v>3486</v>
      </c>
      <c r="J662" s="37" t="s">
        <v>380</v>
      </c>
      <c r="K662" s="37" t="s">
        <v>3972</v>
      </c>
      <c r="L662" s="37" t="s">
        <v>3973</v>
      </c>
      <c r="M662" s="37" t="s">
        <v>3326</v>
      </c>
      <c r="N662" s="60" t="s">
        <v>4166</v>
      </c>
      <c r="O662" s="37" t="s">
        <v>3116</v>
      </c>
      <c r="P662" s="38">
        <v>0.99931751899999999</v>
      </c>
      <c r="Q662" s="38">
        <v>-0.89110042499999997</v>
      </c>
      <c r="R662" s="38">
        <v>2</v>
      </c>
      <c r="S662" s="38">
        <v>17.239999999999998</v>
      </c>
      <c r="T662" s="56" t="s">
        <v>24</v>
      </c>
      <c r="U662" s="37" t="s">
        <v>24</v>
      </c>
      <c r="V662" s="37" t="s">
        <v>24</v>
      </c>
      <c r="W662" s="37" t="s">
        <v>24</v>
      </c>
      <c r="X662" s="61" t="s">
        <v>3477</v>
      </c>
      <c r="Y662" s="61" t="s">
        <v>3975</v>
      </c>
      <c r="Z662" s="39">
        <v>1.8199999999999999E-12</v>
      </c>
      <c r="AA662" s="37" t="s">
        <v>379</v>
      </c>
    </row>
    <row r="663" spans="1:27" ht="14.25" customHeight="1">
      <c r="A663" s="37" t="s">
        <v>3976</v>
      </c>
      <c r="B663" s="37" t="s">
        <v>3977</v>
      </c>
      <c r="C663" s="37" t="s">
        <v>3978</v>
      </c>
      <c r="D663" s="37" t="s">
        <v>3324</v>
      </c>
      <c r="E663" s="37" t="s">
        <v>3335</v>
      </c>
      <c r="F663" s="37" t="s">
        <v>3310</v>
      </c>
      <c r="G663" s="37" t="s">
        <v>3979</v>
      </c>
      <c r="H663" s="37" t="s">
        <v>3980</v>
      </c>
      <c r="I663" s="37" t="s">
        <v>3486</v>
      </c>
      <c r="J663" s="37" t="s">
        <v>380</v>
      </c>
      <c r="K663" s="37" t="s">
        <v>3972</v>
      </c>
      <c r="L663" s="37" t="s">
        <v>3973</v>
      </c>
      <c r="M663" s="37" t="s">
        <v>3326</v>
      </c>
      <c r="N663" s="60" t="s">
        <v>4167</v>
      </c>
      <c r="O663" s="37" t="s">
        <v>3116</v>
      </c>
      <c r="P663" s="38">
        <v>0.99931751899999999</v>
      </c>
      <c r="Q663" s="38">
        <v>-0.89110042499999997</v>
      </c>
      <c r="R663" s="38">
        <v>2</v>
      </c>
      <c r="S663" s="38">
        <v>17.239999999999998</v>
      </c>
      <c r="T663" s="56" t="s">
        <v>24</v>
      </c>
      <c r="U663" s="37" t="s">
        <v>24</v>
      </c>
      <c r="V663" s="37" t="s">
        <v>24</v>
      </c>
      <c r="W663" s="37" t="s">
        <v>24</v>
      </c>
      <c r="X663" s="61" t="s">
        <v>3477</v>
      </c>
      <c r="Y663" s="61" t="s">
        <v>3975</v>
      </c>
      <c r="Z663" s="39">
        <v>1.8199999999999999E-12</v>
      </c>
      <c r="AA663" s="37" t="s">
        <v>379</v>
      </c>
    </row>
    <row r="664" spans="1:27" ht="14.25" customHeight="1">
      <c r="A664" s="37" t="s">
        <v>3976</v>
      </c>
      <c r="B664" s="37" t="s">
        <v>3977</v>
      </c>
      <c r="C664" s="37" t="s">
        <v>3978</v>
      </c>
      <c r="D664" s="37" t="s">
        <v>3324</v>
      </c>
      <c r="E664" s="37" t="s">
        <v>3335</v>
      </c>
      <c r="F664" s="37" t="s">
        <v>3310</v>
      </c>
      <c r="G664" s="37" t="s">
        <v>3979</v>
      </c>
      <c r="H664" s="37" t="s">
        <v>3980</v>
      </c>
      <c r="I664" s="37" t="s">
        <v>3486</v>
      </c>
      <c r="J664" s="37" t="s">
        <v>380</v>
      </c>
      <c r="K664" s="37" t="s">
        <v>3972</v>
      </c>
      <c r="L664" s="37" t="s">
        <v>3973</v>
      </c>
      <c r="M664" s="37" t="s">
        <v>3326</v>
      </c>
      <c r="N664" s="60" t="s">
        <v>4168</v>
      </c>
      <c r="O664" s="37" t="s">
        <v>3116</v>
      </c>
      <c r="P664" s="38">
        <v>0.99931751899999999</v>
      </c>
      <c r="Q664" s="38">
        <v>-0.89110042499999997</v>
      </c>
      <c r="R664" s="38">
        <v>2</v>
      </c>
      <c r="S664" s="38">
        <v>17.239999999999998</v>
      </c>
      <c r="T664" s="56" t="s">
        <v>24</v>
      </c>
      <c r="U664" s="37" t="s">
        <v>24</v>
      </c>
      <c r="V664" s="37" t="s">
        <v>24</v>
      </c>
      <c r="W664" s="37" t="s">
        <v>24</v>
      </c>
      <c r="X664" s="61" t="s">
        <v>3477</v>
      </c>
      <c r="Y664" s="61" t="s">
        <v>3975</v>
      </c>
      <c r="Z664" s="39">
        <v>1.8199999999999999E-12</v>
      </c>
      <c r="AA664" s="37" t="s">
        <v>379</v>
      </c>
    </row>
    <row r="665" spans="1:27" ht="14.25" customHeight="1">
      <c r="A665" s="37" t="s">
        <v>3323</v>
      </c>
      <c r="B665" s="37" t="s">
        <v>3990</v>
      </c>
      <c r="C665" s="37" t="s">
        <v>3991</v>
      </c>
      <c r="D665" s="37" t="s">
        <v>3324</v>
      </c>
      <c r="E665" s="37" t="s">
        <v>3335</v>
      </c>
      <c r="F665" s="37" t="s">
        <v>3310</v>
      </c>
      <c r="G665" s="37" t="s">
        <v>3992</v>
      </c>
      <c r="H665" s="37" t="s">
        <v>3993</v>
      </c>
      <c r="I665" s="37" t="s">
        <v>3486</v>
      </c>
      <c r="J665" s="37" t="s">
        <v>380</v>
      </c>
      <c r="K665" s="37" t="s">
        <v>3972</v>
      </c>
      <c r="L665" s="37" t="s">
        <v>3973</v>
      </c>
      <c r="M665" s="37" t="s">
        <v>3326</v>
      </c>
      <c r="N665" s="60" t="s">
        <v>4169</v>
      </c>
      <c r="O665" s="37" t="s">
        <v>3116</v>
      </c>
      <c r="P665" s="38">
        <v>0.99931751899999999</v>
      </c>
      <c r="Q665" s="38">
        <v>-0.89110042499999997</v>
      </c>
      <c r="R665" s="38">
        <v>2</v>
      </c>
      <c r="S665" s="38">
        <v>17.239999999999998</v>
      </c>
      <c r="T665" s="56" t="s">
        <v>24</v>
      </c>
      <c r="U665" s="37" t="s">
        <v>24</v>
      </c>
      <c r="V665" s="37" t="s">
        <v>24</v>
      </c>
      <c r="W665" s="37" t="s">
        <v>24</v>
      </c>
      <c r="X665" s="61" t="s">
        <v>3477</v>
      </c>
      <c r="Y665" s="61" t="s">
        <v>3975</v>
      </c>
      <c r="Z665" s="39">
        <v>1.8199999999999999E-12</v>
      </c>
      <c r="AA665" s="37" t="s">
        <v>379</v>
      </c>
    </row>
    <row r="666" spans="1:27" ht="14.25" customHeight="1">
      <c r="A666" s="37" t="s">
        <v>4170</v>
      </c>
      <c r="B666" s="37" t="s">
        <v>3968</v>
      </c>
      <c r="C666" s="37" t="s">
        <v>3969</v>
      </c>
      <c r="D666" s="37" t="s">
        <v>3324</v>
      </c>
      <c r="E666" s="37" t="s">
        <v>3370</v>
      </c>
      <c r="F666" s="37" t="s">
        <v>3310</v>
      </c>
      <c r="G666" s="37" t="s">
        <v>3970</v>
      </c>
      <c r="H666" s="37" t="s">
        <v>3971</v>
      </c>
      <c r="I666" s="37" t="s">
        <v>3486</v>
      </c>
      <c r="J666" s="37" t="s">
        <v>380</v>
      </c>
      <c r="K666" s="37" t="s">
        <v>3972</v>
      </c>
      <c r="L666" s="37" t="s">
        <v>3973</v>
      </c>
      <c r="M666" s="37" t="s">
        <v>3326</v>
      </c>
      <c r="N666" s="60" t="s">
        <v>4171</v>
      </c>
      <c r="O666" s="37" t="s">
        <v>3116</v>
      </c>
      <c r="P666" s="38">
        <v>0.99931751899999999</v>
      </c>
      <c r="Q666" s="38">
        <v>-0.89110042499999997</v>
      </c>
      <c r="R666" s="38">
        <v>2</v>
      </c>
      <c r="S666" s="38">
        <v>17.239999999999998</v>
      </c>
      <c r="T666" s="56" t="s">
        <v>24</v>
      </c>
      <c r="U666" s="37" t="s">
        <v>24</v>
      </c>
      <c r="V666" s="37" t="s">
        <v>24</v>
      </c>
      <c r="W666" s="37" t="s">
        <v>24</v>
      </c>
      <c r="X666" s="61" t="s">
        <v>3477</v>
      </c>
      <c r="Y666" s="61" t="s">
        <v>3975</v>
      </c>
      <c r="Z666" s="39">
        <v>1.8199999999999999E-12</v>
      </c>
      <c r="AA666" s="37" t="s">
        <v>379</v>
      </c>
    </row>
    <row r="667" spans="1:27" ht="14.25" customHeight="1">
      <c r="A667" s="37" t="s">
        <v>3976</v>
      </c>
      <c r="B667" s="37" t="s">
        <v>3977</v>
      </c>
      <c r="C667" s="37" t="s">
        <v>3978</v>
      </c>
      <c r="D667" s="37" t="s">
        <v>3324</v>
      </c>
      <c r="E667" s="37" t="s">
        <v>3335</v>
      </c>
      <c r="F667" s="37" t="s">
        <v>3310</v>
      </c>
      <c r="G667" s="37" t="s">
        <v>3979</v>
      </c>
      <c r="H667" s="37" t="s">
        <v>3980</v>
      </c>
      <c r="I667" s="37" t="s">
        <v>3486</v>
      </c>
      <c r="J667" s="37" t="s">
        <v>380</v>
      </c>
      <c r="K667" s="37" t="s">
        <v>3972</v>
      </c>
      <c r="L667" s="37" t="s">
        <v>3973</v>
      </c>
      <c r="M667" s="37" t="s">
        <v>3326</v>
      </c>
      <c r="N667" s="60" t="s">
        <v>4172</v>
      </c>
      <c r="O667" s="37" t="s">
        <v>3116</v>
      </c>
      <c r="P667" s="38">
        <v>0.99931751899999999</v>
      </c>
      <c r="Q667" s="38">
        <v>-0.89110042499999997</v>
      </c>
      <c r="R667" s="38">
        <v>2</v>
      </c>
      <c r="S667" s="38">
        <v>17.239999999999998</v>
      </c>
      <c r="T667" s="56" t="s">
        <v>24</v>
      </c>
      <c r="U667" s="37" t="s">
        <v>24</v>
      </c>
      <c r="V667" s="37" t="s">
        <v>24</v>
      </c>
      <c r="W667" s="37" t="s">
        <v>24</v>
      </c>
      <c r="X667" s="61" t="s">
        <v>3477</v>
      </c>
      <c r="Y667" s="61" t="s">
        <v>3975</v>
      </c>
      <c r="Z667" s="39">
        <v>1.8199999999999999E-12</v>
      </c>
      <c r="AA667" s="37" t="s">
        <v>379</v>
      </c>
    </row>
    <row r="668" spans="1:27" ht="14.25" customHeight="1">
      <c r="A668" s="37" t="s">
        <v>3976</v>
      </c>
      <c r="B668" s="37" t="s">
        <v>3998</v>
      </c>
      <c r="C668" s="37" t="s">
        <v>3999</v>
      </c>
      <c r="D668" s="37" t="s">
        <v>3324</v>
      </c>
      <c r="E668" s="37" t="s">
        <v>3335</v>
      </c>
      <c r="F668" s="37" t="s">
        <v>3310</v>
      </c>
      <c r="G668" s="37" t="s">
        <v>3992</v>
      </c>
      <c r="H668" s="37" t="s">
        <v>4000</v>
      </c>
      <c r="I668" s="37" t="s">
        <v>3486</v>
      </c>
      <c r="J668" s="37" t="s">
        <v>380</v>
      </c>
      <c r="K668" s="37" t="s">
        <v>3972</v>
      </c>
      <c r="L668" s="37" t="s">
        <v>3973</v>
      </c>
      <c r="M668" s="37" t="s">
        <v>3326</v>
      </c>
      <c r="N668" s="60" t="s">
        <v>4173</v>
      </c>
      <c r="O668" s="37" t="s">
        <v>3116</v>
      </c>
      <c r="P668" s="38">
        <v>0.99931751899999999</v>
      </c>
      <c r="Q668" s="38">
        <v>-0.89110042499999997</v>
      </c>
      <c r="R668" s="38">
        <v>2</v>
      </c>
      <c r="S668" s="38">
        <v>17.239999999999998</v>
      </c>
      <c r="T668" s="56" t="s">
        <v>24</v>
      </c>
      <c r="U668" s="37" t="s">
        <v>24</v>
      </c>
      <c r="V668" s="37" t="s">
        <v>24</v>
      </c>
      <c r="W668" s="37" t="s">
        <v>24</v>
      </c>
      <c r="X668" s="61" t="s">
        <v>3477</v>
      </c>
      <c r="Y668" s="61" t="s">
        <v>3975</v>
      </c>
      <c r="Z668" s="39">
        <v>1.8199999999999999E-12</v>
      </c>
      <c r="AA668" s="37" t="s">
        <v>379</v>
      </c>
    </row>
    <row r="669" spans="1:27" ht="14.25" customHeight="1">
      <c r="A669" s="37" t="s">
        <v>4174</v>
      </c>
      <c r="B669" s="37" t="s">
        <v>3968</v>
      </c>
      <c r="C669" s="37" t="s">
        <v>3969</v>
      </c>
      <c r="D669" s="37" t="s">
        <v>3324</v>
      </c>
      <c r="E669" s="37" t="s">
        <v>3367</v>
      </c>
      <c r="F669" s="37" t="s">
        <v>3310</v>
      </c>
      <c r="G669" s="37" t="s">
        <v>3970</v>
      </c>
      <c r="H669" s="37" t="s">
        <v>3971</v>
      </c>
      <c r="I669" s="37" t="s">
        <v>3486</v>
      </c>
      <c r="J669" s="37" t="s">
        <v>380</v>
      </c>
      <c r="K669" s="37" t="s">
        <v>3972</v>
      </c>
      <c r="L669" s="37" t="s">
        <v>3973</v>
      </c>
      <c r="M669" s="37" t="s">
        <v>3326</v>
      </c>
      <c r="N669" s="60" t="s">
        <v>4175</v>
      </c>
      <c r="O669" s="37" t="s">
        <v>3116</v>
      </c>
      <c r="P669" s="38">
        <v>0.99931751899999999</v>
      </c>
      <c r="Q669" s="38">
        <v>-0.89110042499999997</v>
      </c>
      <c r="R669" s="38">
        <v>2</v>
      </c>
      <c r="S669" s="38">
        <v>17.239999999999998</v>
      </c>
      <c r="T669" s="56" t="s">
        <v>24</v>
      </c>
      <c r="U669" s="37" t="s">
        <v>24</v>
      </c>
      <c r="V669" s="37" t="s">
        <v>24</v>
      </c>
      <c r="W669" s="37" t="s">
        <v>24</v>
      </c>
      <c r="X669" s="61" t="s">
        <v>3477</v>
      </c>
      <c r="Y669" s="61" t="s">
        <v>3975</v>
      </c>
      <c r="Z669" s="39">
        <v>1.8199999999999999E-12</v>
      </c>
      <c r="AA669" s="37" t="s">
        <v>379</v>
      </c>
    </row>
    <row r="670" spans="1:27" ht="14.25" customHeight="1">
      <c r="A670" s="37" t="s">
        <v>4170</v>
      </c>
      <c r="B670" s="37" t="s">
        <v>3968</v>
      </c>
      <c r="C670" s="37" t="s">
        <v>3969</v>
      </c>
      <c r="D670" s="37" t="s">
        <v>3324</v>
      </c>
      <c r="E670" s="37" t="s">
        <v>3335</v>
      </c>
      <c r="F670" s="37" t="s">
        <v>3310</v>
      </c>
      <c r="G670" s="37" t="s">
        <v>3970</v>
      </c>
      <c r="H670" s="37" t="s">
        <v>3971</v>
      </c>
      <c r="I670" s="37" t="s">
        <v>3486</v>
      </c>
      <c r="J670" s="37" t="s">
        <v>380</v>
      </c>
      <c r="K670" s="37" t="s">
        <v>3972</v>
      </c>
      <c r="L670" s="37" t="s">
        <v>3973</v>
      </c>
      <c r="M670" s="37" t="s">
        <v>3326</v>
      </c>
      <c r="N670" s="60" t="s">
        <v>4176</v>
      </c>
      <c r="O670" s="37" t="s">
        <v>3116</v>
      </c>
      <c r="P670" s="38">
        <v>0.99931751899999999</v>
      </c>
      <c r="Q670" s="38">
        <v>-0.89110042499999997</v>
      </c>
      <c r="R670" s="38">
        <v>2</v>
      </c>
      <c r="S670" s="38">
        <v>17.239999999999998</v>
      </c>
      <c r="T670" s="56" t="s">
        <v>24</v>
      </c>
      <c r="U670" s="37" t="s">
        <v>24</v>
      </c>
      <c r="V670" s="37" t="s">
        <v>24</v>
      </c>
      <c r="W670" s="37" t="s">
        <v>24</v>
      </c>
      <c r="X670" s="61" t="s">
        <v>3477</v>
      </c>
      <c r="Y670" s="61" t="s">
        <v>3975</v>
      </c>
      <c r="Z670" s="39">
        <v>1.8199999999999999E-12</v>
      </c>
      <c r="AA670" s="37" t="s">
        <v>379</v>
      </c>
    </row>
    <row r="671" spans="1:27" ht="14.25" customHeight="1">
      <c r="A671" s="37" t="s">
        <v>3976</v>
      </c>
      <c r="B671" s="37" t="s">
        <v>3990</v>
      </c>
      <c r="C671" s="37" t="s">
        <v>3991</v>
      </c>
      <c r="D671" s="37" t="s">
        <v>3324</v>
      </c>
      <c r="E671" s="37" t="s">
        <v>3335</v>
      </c>
      <c r="F671" s="37" t="s">
        <v>3310</v>
      </c>
      <c r="G671" s="37" t="s">
        <v>3992</v>
      </c>
      <c r="H671" s="37" t="s">
        <v>3993</v>
      </c>
      <c r="I671" s="37" t="s">
        <v>3486</v>
      </c>
      <c r="J671" s="37" t="s">
        <v>380</v>
      </c>
      <c r="K671" s="37" t="s">
        <v>3972</v>
      </c>
      <c r="L671" s="37" t="s">
        <v>3973</v>
      </c>
      <c r="M671" s="37" t="s">
        <v>3326</v>
      </c>
      <c r="N671" s="60" t="s">
        <v>4177</v>
      </c>
      <c r="O671" s="37" t="s">
        <v>3116</v>
      </c>
      <c r="P671" s="38">
        <v>0.99931751899999999</v>
      </c>
      <c r="Q671" s="38">
        <v>-0.89110042499999997</v>
      </c>
      <c r="R671" s="38">
        <v>2</v>
      </c>
      <c r="S671" s="38">
        <v>17.239999999999998</v>
      </c>
      <c r="T671" s="56" t="s">
        <v>24</v>
      </c>
      <c r="U671" s="37" t="s">
        <v>24</v>
      </c>
      <c r="V671" s="37" t="s">
        <v>24</v>
      </c>
      <c r="W671" s="37" t="s">
        <v>24</v>
      </c>
      <c r="X671" s="61" t="s">
        <v>3477</v>
      </c>
      <c r="Y671" s="61" t="s">
        <v>3975</v>
      </c>
      <c r="Z671" s="39">
        <v>1.8199999999999999E-12</v>
      </c>
      <c r="AA671" s="37" t="s">
        <v>379</v>
      </c>
    </row>
    <row r="672" spans="1:27" ht="14.25" customHeight="1">
      <c r="A672" s="37" t="s">
        <v>3401</v>
      </c>
      <c r="B672" s="37" t="s">
        <v>3990</v>
      </c>
      <c r="C672" s="37" t="s">
        <v>3991</v>
      </c>
      <c r="D672" s="37" t="s">
        <v>3324</v>
      </c>
      <c r="E672" s="37" t="s">
        <v>3335</v>
      </c>
      <c r="F672" s="37" t="s">
        <v>3310</v>
      </c>
      <c r="G672" s="37" t="s">
        <v>3992</v>
      </c>
      <c r="H672" s="37" t="s">
        <v>3993</v>
      </c>
      <c r="I672" s="37" t="s">
        <v>3486</v>
      </c>
      <c r="J672" s="37" t="s">
        <v>380</v>
      </c>
      <c r="K672" s="37" t="s">
        <v>3972</v>
      </c>
      <c r="L672" s="37" t="s">
        <v>3973</v>
      </c>
      <c r="M672" s="37" t="s">
        <v>3326</v>
      </c>
      <c r="N672" s="60" t="s">
        <v>4178</v>
      </c>
      <c r="O672" s="37" t="s">
        <v>3116</v>
      </c>
      <c r="P672" s="38">
        <v>0.99931751899999999</v>
      </c>
      <c r="Q672" s="38">
        <v>-0.89110042499999997</v>
      </c>
      <c r="R672" s="38">
        <v>2</v>
      </c>
      <c r="S672" s="38">
        <v>17.239999999999998</v>
      </c>
      <c r="T672" s="56" t="s">
        <v>24</v>
      </c>
      <c r="U672" s="37" t="s">
        <v>24</v>
      </c>
      <c r="V672" s="37" t="s">
        <v>24</v>
      </c>
      <c r="W672" s="37" t="s">
        <v>24</v>
      </c>
      <c r="X672" s="61" t="s">
        <v>3477</v>
      </c>
      <c r="Y672" s="61" t="s">
        <v>3975</v>
      </c>
      <c r="Z672" s="39">
        <v>1.8199999999999999E-12</v>
      </c>
      <c r="AA672" s="37" t="s">
        <v>379</v>
      </c>
    </row>
    <row r="673" spans="1:27" ht="14.25" customHeight="1">
      <c r="A673" s="37" t="s">
        <v>4179</v>
      </c>
      <c r="B673" s="37" t="s">
        <v>4047</v>
      </c>
      <c r="C673" s="37" t="s">
        <v>4048</v>
      </c>
      <c r="D673" s="37" t="s">
        <v>3324</v>
      </c>
      <c r="E673" s="37" t="s">
        <v>3335</v>
      </c>
      <c r="F673" s="37" t="s">
        <v>3310</v>
      </c>
      <c r="G673" s="37" t="s">
        <v>4049</v>
      </c>
      <c r="H673" s="37" t="s">
        <v>4050</v>
      </c>
      <c r="I673" s="37" t="s">
        <v>3486</v>
      </c>
      <c r="J673" s="37" t="s">
        <v>380</v>
      </c>
      <c r="K673" s="37" t="s">
        <v>3972</v>
      </c>
      <c r="L673" s="37" t="s">
        <v>3973</v>
      </c>
      <c r="M673" s="37" t="s">
        <v>3326</v>
      </c>
      <c r="N673" s="60" t="s">
        <v>4180</v>
      </c>
      <c r="O673" s="37" t="s">
        <v>3116</v>
      </c>
      <c r="P673" s="38">
        <v>0.99931751899999999</v>
      </c>
      <c r="Q673" s="38">
        <v>-0.89110042499999997</v>
      </c>
      <c r="R673" s="38">
        <v>2</v>
      </c>
      <c r="S673" s="38">
        <v>17.239999999999998</v>
      </c>
      <c r="T673" s="56" t="s">
        <v>24</v>
      </c>
      <c r="U673" s="37" t="s">
        <v>24</v>
      </c>
      <c r="V673" s="37" t="s">
        <v>24</v>
      </c>
      <c r="W673" s="37" t="s">
        <v>24</v>
      </c>
      <c r="X673" s="61" t="s">
        <v>3477</v>
      </c>
      <c r="Y673" s="61" t="s">
        <v>3975</v>
      </c>
      <c r="Z673" s="39">
        <v>1.8199999999999999E-12</v>
      </c>
      <c r="AA673" s="37" t="s">
        <v>379</v>
      </c>
    </row>
    <row r="674" spans="1:27" ht="14.25" customHeight="1">
      <c r="A674" s="37" t="s">
        <v>3401</v>
      </c>
      <c r="B674" s="37" t="s">
        <v>3990</v>
      </c>
      <c r="C674" s="37" t="s">
        <v>3991</v>
      </c>
      <c r="D674" s="37" t="s">
        <v>3324</v>
      </c>
      <c r="E674" s="37" t="s">
        <v>3335</v>
      </c>
      <c r="F674" s="37" t="s">
        <v>3310</v>
      </c>
      <c r="G674" s="37" t="s">
        <v>3992</v>
      </c>
      <c r="H674" s="37" t="s">
        <v>3993</v>
      </c>
      <c r="I674" s="37" t="s">
        <v>3486</v>
      </c>
      <c r="J674" s="37" t="s">
        <v>380</v>
      </c>
      <c r="K674" s="37" t="s">
        <v>3972</v>
      </c>
      <c r="L674" s="37" t="s">
        <v>3973</v>
      </c>
      <c r="M674" s="37" t="s">
        <v>3326</v>
      </c>
      <c r="N674" s="60" t="s">
        <v>4181</v>
      </c>
      <c r="O674" s="37" t="s">
        <v>3116</v>
      </c>
      <c r="P674" s="38">
        <v>0.99931751899999999</v>
      </c>
      <c r="Q674" s="38">
        <v>-0.89110042499999997</v>
      </c>
      <c r="R674" s="38">
        <v>2</v>
      </c>
      <c r="S674" s="38">
        <v>17.239999999999998</v>
      </c>
      <c r="T674" s="56" t="s">
        <v>24</v>
      </c>
      <c r="U674" s="37" t="s">
        <v>24</v>
      </c>
      <c r="V674" s="37" t="s">
        <v>24</v>
      </c>
      <c r="W674" s="37" t="s">
        <v>24</v>
      </c>
      <c r="X674" s="61" t="s">
        <v>3477</v>
      </c>
      <c r="Y674" s="61" t="s">
        <v>3975</v>
      </c>
      <c r="Z674" s="39">
        <v>1.8199999999999999E-12</v>
      </c>
      <c r="AA674" s="37" t="s">
        <v>379</v>
      </c>
    </row>
    <row r="675" spans="1:27" ht="14.25" customHeight="1">
      <c r="A675" s="37" t="s">
        <v>4170</v>
      </c>
      <c r="B675" s="37" t="s">
        <v>3968</v>
      </c>
      <c r="C675" s="37" t="s">
        <v>3969</v>
      </c>
      <c r="D675" s="37" t="s">
        <v>3324</v>
      </c>
      <c r="E675" s="37" t="s">
        <v>3335</v>
      </c>
      <c r="F675" s="37" t="s">
        <v>3310</v>
      </c>
      <c r="G675" s="37" t="s">
        <v>3970</v>
      </c>
      <c r="H675" s="37" t="s">
        <v>3971</v>
      </c>
      <c r="I675" s="37" t="s">
        <v>3486</v>
      </c>
      <c r="J675" s="37" t="s">
        <v>380</v>
      </c>
      <c r="K675" s="37" t="s">
        <v>3972</v>
      </c>
      <c r="L675" s="37" t="s">
        <v>3973</v>
      </c>
      <c r="M675" s="37" t="s">
        <v>3326</v>
      </c>
      <c r="N675" s="60" t="s">
        <v>4182</v>
      </c>
      <c r="O675" s="37" t="s">
        <v>3116</v>
      </c>
      <c r="P675" s="38">
        <v>0.99931751899999999</v>
      </c>
      <c r="Q675" s="38">
        <v>-0.89110042499999997</v>
      </c>
      <c r="R675" s="38">
        <v>2</v>
      </c>
      <c r="S675" s="38">
        <v>17.239999999999998</v>
      </c>
      <c r="T675" s="56" t="s">
        <v>24</v>
      </c>
      <c r="U675" s="37" t="s">
        <v>24</v>
      </c>
      <c r="V675" s="37" t="s">
        <v>24</v>
      </c>
      <c r="W675" s="37" t="s">
        <v>24</v>
      </c>
      <c r="X675" s="61" t="s">
        <v>3477</v>
      </c>
      <c r="Y675" s="61" t="s">
        <v>3975</v>
      </c>
      <c r="Z675" s="39">
        <v>1.8199999999999999E-12</v>
      </c>
      <c r="AA675" s="37" t="s">
        <v>379</v>
      </c>
    </row>
    <row r="676" spans="1:27" ht="14.25" customHeight="1">
      <c r="A676" s="37" t="s">
        <v>3323</v>
      </c>
      <c r="B676" s="37" t="s">
        <v>3990</v>
      </c>
      <c r="C676" s="37" t="s">
        <v>3991</v>
      </c>
      <c r="D676" s="37" t="s">
        <v>3324</v>
      </c>
      <c r="E676" s="37" t="s">
        <v>3335</v>
      </c>
      <c r="F676" s="37" t="s">
        <v>3310</v>
      </c>
      <c r="G676" s="37" t="s">
        <v>3992</v>
      </c>
      <c r="H676" s="37" t="s">
        <v>3993</v>
      </c>
      <c r="I676" s="37" t="s">
        <v>3486</v>
      </c>
      <c r="J676" s="37" t="s">
        <v>380</v>
      </c>
      <c r="K676" s="37" t="s">
        <v>3972</v>
      </c>
      <c r="L676" s="37" t="s">
        <v>3973</v>
      </c>
      <c r="M676" s="37" t="s">
        <v>3326</v>
      </c>
      <c r="N676" s="60" t="s">
        <v>4183</v>
      </c>
      <c r="O676" s="37" t="s">
        <v>3116</v>
      </c>
      <c r="P676" s="38">
        <v>0.99931751899999999</v>
      </c>
      <c r="Q676" s="38">
        <v>-0.89110042499999997</v>
      </c>
      <c r="R676" s="38">
        <v>2</v>
      </c>
      <c r="S676" s="38">
        <v>17.239999999999998</v>
      </c>
      <c r="T676" s="56" t="s">
        <v>24</v>
      </c>
      <c r="U676" s="37" t="s">
        <v>24</v>
      </c>
      <c r="V676" s="37" t="s">
        <v>24</v>
      </c>
      <c r="W676" s="37" t="s">
        <v>24</v>
      </c>
      <c r="X676" s="61" t="s">
        <v>3477</v>
      </c>
      <c r="Y676" s="61" t="s">
        <v>3975</v>
      </c>
      <c r="Z676" s="39">
        <v>1.8199999999999999E-12</v>
      </c>
      <c r="AA676" s="37" t="s">
        <v>379</v>
      </c>
    </row>
    <row r="677" spans="1:27" ht="14.25" customHeight="1">
      <c r="A677" s="37" t="s">
        <v>852</v>
      </c>
      <c r="B677" s="37" t="s">
        <v>4047</v>
      </c>
      <c r="C677" s="37" t="s">
        <v>4048</v>
      </c>
      <c r="D677" s="37" t="s">
        <v>3324</v>
      </c>
      <c r="E677" s="37" t="s">
        <v>3335</v>
      </c>
      <c r="F677" s="37" t="s">
        <v>3310</v>
      </c>
      <c r="G677" s="37" t="s">
        <v>4049</v>
      </c>
      <c r="H677" s="37" t="s">
        <v>4050</v>
      </c>
      <c r="I677" s="37" t="s">
        <v>3486</v>
      </c>
      <c r="J677" s="37" t="s">
        <v>380</v>
      </c>
      <c r="K677" s="37" t="s">
        <v>3972</v>
      </c>
      <c r="L677" s="37" t="s">
        <v>3973</v>
      </c>
      <c r="M677" s="37" t="s">
        <v>3326</v>
      </c>
      <c r="N677" s="60" t="s">
        <v>4184</v>
      </c>
      <c r="O677" s="37" t="s">
        <v>3116</v>
      </c>
      <c r="P677" s="38">
        <v>0.99931751899999999</v>
      </c>
      <c r="Q677" s="38">
        <v>-0.89110042499999997</v>
      </c>
      <c r="R677" s="38">
        <v>2</v>
      </c>
      <c r="S677" s="38">
        <v>17.239999999999998</v>
      </c>
      <c r="T677" s="56" t="s">
        <v>24</v>
      </c>
      <c r="U677" s="37" t="s">
        <v>24</v>
      </c>
      <c r="V677" s="37" t="s">
        <v>24</v>
      </c>
      <c r="W677" s="37" t="s">
        <v>24</v>
      </c>
      <c r="X677" s="61" t="s">
        <v>3477</v>
      </c>
      <c r="Y677" s="61" t="s">
        <v>3975</v>
      </c>
      <c r="Z677" s="39">
        <v>1.8199999999999999E-12</v>
      </c>
      <c r="AA677" s="37" t="s">
        <v>379</v>
      </c>
    </row>
    <row r="678" spans="1:27" ht="14.25" customHeight="1">
      <c r="A678" s="37" t="s">
        <v>4185</v>
      </c>
      <c r="B678" s="37" t="s">
        <v>3968</v>
      </c>
      <c r="C678" s="37" t="s">
        <v>3969</v>
      </c>
      <c r="D678" s="37" t="s">
        <v>3324</v>
      </c>
      <c r="E678" s="37" t="s">
        <v>3367</v>
      </c>
      <c r="F678" s="37" t="s">
        <v>3310</v>
      </c>
      <c r="G678" s="37" t="s">
        <v>3970</v>
      </c>
      <c r="H678" s="37" t="s">
        <v>3971</v>
      </c>
      <c r="I678" s="37" t="s">
        <v>3486</v>
      </c>
      <c r="J678" s="37" t="s">
        <v>380</v>
      </c>
      <c r="K678" s="37" t="s">
        <v>3972</v>
      </c>
      <c r="L678" s="37" t="s">
        <v>3973</v>
      </c>
      <c r="M678" s="37" t="s">
        <v>3326</v>
      </c>
      <c r="N678" s="60" t="s">
        <v>4186</v>
      </c>
      <c r="O678" s="37" t="s">
        <v>3116</v>
      </c>
      <c r="P678" s="38">
        <v>0.99931751899999999</v>
      </c>
      <c r="Q678" s="38">
        <v>-0.89110042499999997</v>
      </c>
      <c r="R678" s="38">
        <v>2</v>
      </c>
      <c r="S678" s="38">
        <v>17.239999999999998</v>
      </c>
      <c r="T678" s="56" t="s">
        <v>24</v>
      </c>
      <c r="U678" s="37" t="s">
        <v>24</v>
      </c>
      <c r="V678" s="37" t="s">
        <v>24</v>
      </c>
      <c r="W678" s="37" t="s">
        <v>24</v>
      </c>
      <c r="X678" s="61" t="s">
        <v>3477</v>
      </c>
      <c r="Y678" s="61" t="s">
        <v>3975</v>
      </c>
      <c r="Z678" s="39">
        <v>1.8199999999999999E-12</v>
      </c>
      <c r="AA678" s="37" t="s">
        <v>379</v>
      </c>
    </row>
    <row r="679" spans="1:27" ht="14.25" customHeight="1">
      <c r="A679" s="37" t="s">
        <v>3976</v>
      </c>
      <c r="B679" s="37" t="s">
        <v>3977</v>
      </c>
      <c r="C679" s="37" t="s">
        <v>3978</v>
      </c>
      <c r="D679" s="37" t="s">
        <v>3324</v>
      </c>
      <c r="E679" s="37" t="s">
        <v>3335</v>
      </c>
      <c r="F679" s="37" t="s">
        <v>3310</v>
      </c>
      <c r="G679" s="37" t="s">
        <v>3979</v>
      </c>
      <c r="H679" s="37" t="s">
        <v>3980</v>
      </c>
      <c r="I679" s="37" t="s">
        <v>3486</v>
      </c>
      <c r="J679" s="37" t="s">
        <v>380</v>
      </c>
      <c r="K679" s="37" t="s">
        <v>3972</v>
      </c>
      <c r="L679" s="37" t="s">
        <v>3973</v>
      </c>
      <c r="M679" s="37" t="s">
        <v>3326</v>
      </c>
      <c r="N679" s="60" t="s">
        <v>4187</v>
      </c>
      <c r="O679" s="37" t="s">
        <v>3116</v>
      </c>
      <c r="P679" s="38">
        <v>0.99931751899999999</v>
      </c>
      <c r="Q679" s="38">
        <v>-0.89110042499999997</v>
      </c>
      <c r="R679" s="38">
        <v>2</v>
      </c>
      <c r="S679" s="38">
        <v>17.239999999999998</v>
      </c>
      <c r="T679" s="56" t="s">
        <v>24</v>
      </c>
      <c r="U679" s="37" t="s">
        <v>24</v>
      </c>
      <c r="V679" s="37" t="s">
        <v>24</v>
      </c>
      <c r="W679" s="37" t="s">
        <v>24</v>
      </c>
      <c r="X679" s="61" t="s">
        <v>3477</v>
      </c>
      <c r="Y679" s="61" t="s">
        <v>3975</v>
      </c>
      <c r="Z679" s="39">
        <v>1.8199999999999999E-12</v>
      </c>
      <c r="AA679" s="37" t="s">
        <v>379</v>
      </c>
    </row>
    <row r="680" spans="1:27" ht="14.25" customHeight="1">
      <c r="A680" s="37" t="s">
        <v>3976</v>
      </c>
      <c r="B680" s="37" t="s">
        <v>3998</v>
      </c>
      <c r="C680" s="37" t="s">
        <v>3999</v>
      </c>
      <c r="D680" s="37" t="s">
        <v>3324</v>
      </c>
      <c r="E680" s="37" t="s">
        <v>3335</v>
      </c>
      <c r="F680" s="37" t="s">
        <v>3310</v>
      </c>
      <c r="G680" s="37" t="s">
        <v>3992</v>
      </c>
      <c r="H680" s="37" t="s">
        <v>4000</v>
      </c>
      <c r="I680" s="37" t="s">
        <v>3486</v>
      </c>
      <c r="J680" s="37" t="s">
        <v>380</v>
      </c>
      <c r="K680" s="37" t="s">
        <v>3972</v>
      </c>
      <c r="L680" s="37" t="s">
        <v>3973</v>
      </c>
      <c r="M680" s="37" t="s">
        <v>3326</v>
      </c>
      <c r="N680" s="60" t="s">
        <v>4188</v>
      </c>
      <c r="O680" s="37" t="s">
        <v>3116</v>
      </c>
      <c r="P680" s="38">
        <v>0.99931751899999999</v>
      </c>
      <c r="Q680" s="38">
        <v>-0.89110042499999997</v>
      </c>
      <c r="R680" s="38">
        <v>2</v>
      </c>
      <c r="S680" s="38">
        <v>17.239999999999998</v>
      </c>
      <c r="T680" s="56" t="s">
        <v>24</v>
      </c>
      <c r="U680" s="37" t="s">
        <v>24</v>
      </c>
      <c r="V680" s="37" t="s">
        <v>24</v>
      </c>
      <c r="W680" s="37" t="s">
        <v>24</v>
      </c>
      <c r="X680" s="61" t="s">
        <v>3477</v>
      </c>
      <c r="Y680" s="61" t="s">
        <v>3975</v>
      </c>
      <c r="Z680" s="39">
        <v>1.8199999999999999E-12</v>
      </c>
      <c r="AA680" s="37" t="s">
        <v>379</v>
      </c>
    </row>
    <row r="681" spans="1:27" ht="14.25" customHeight="1">
      <c r="A681" s="37" t="s">
        <v>852</v>
      </c>
      <c r="B681" s="37" t="s">
        <v>4047</v>
      </c>
      <c r="C681" s="37" t="s">
        <v>4048</v>
      </c>
      <c r="D681" s="37" t="s">
        <v>3324</v>
      </c>
      <c r="E681" s="37" t="s">
        <v>3325</v>
      </c>
      <c r="F681" s="37" t="s">
        <v>3310</v>
      </c>
      <c r="G681" s="37" t="s">
        <v>4049</v>
      </c>
      <c r="H681" s="37" t="s">
        <v>4050</v>
      </c>
      <c r="I681" s="37" t="s">
        <v>3486</v>
      </c>
      <c r="J681" s="37" t="s">
        <v>380</v>
      </c>
      <c r="K681" s="37" t="s">
        <v>3972</v>
      </c>
      <c r="L681" s="37" t="s">
        <v>3973</v>
      </c>
      <c r="M681" s="37" t="s">
        <v>3326</v>
      </c>
      <c r="N681" s="60" t="s">
        <v>4189</v>
      </c>
      <c r="O681" s="37" t="s">
        <v>3116</v>
      </c>
      <c r="P681" s="38">
        <v>0.99931751899999999</v>
      </c>
      <c r="Q681" s="38">
        <v>-0.89110042499999997</v>
      </c>
      <c r="R681" s="38">
        <v>2</v>
      </c>
      <c r="S681" s="38">
        <v>17.239999999999998</v>
      </c>
      <c r="T681" s="56" t="s">
        <v>24</v>
      </c>
      <c r="U681" s="37" t="s">
        <v>24</v>
      </c>
      <c r="V681" s="37" t="s">
        <v>24</v>
      </c>
      <c r="W681" s="37" t="s">
        <v>24</v>
      </c>
      <c r="X681" s="61" t="s">
        <v>3477</v>
      </c>
      <c r="Y681" s="61" t="s">
        <v>3975</v>
      </c>
      <c r="Z681" s="39">
        <v>1.8199999999999999E-12</v>
      </c>
      <c r="AA681" s="37" t="s">
        <v>379</v>
      </c>
    </row>
    <row r="682" spans="1:27" ht="14.25" customHeight="1">
      <c r="A682" s="37" t="s">
        <v>3976</v>
      </c>
      <c r="B682" s="37" t="s">
        <v>3990</v>
      </c>
      <c r="C682" s="37" t="s">
        <v>3991</v>
      </c>
      <c r="D682" s="37" t="s">
        <v>3324</v>
      </c>
      <c r="E682" s="37" t="s">
        <v>3335</v>
      </c>
      <c r="F682" s="37" t="s">
        <v>3310</v>
      </c>
      <c r="G682" s="37" t="s">
        <v>3992</v>
      </c>
      <c r="H682" s="37" t="s">
        <v>3993</v>
      </c>
      <c r="I682" s="37" t="s">
        <v>3486</v>
      </c>
      <c r="J682" s="37" t="s">
        <v>380</v>
      </c>
      <c r="K682" s="37" t="s">
        <v>3972</v>
      </c>
      <c r="L682" s="37" t="s">
        <v>3973</v>
      </c>
      <c r="M682" s="37" t="s">
        <v>3326</v>
      </c>
      <c r="N682" s="60" t="s">
        <v>4190</v>
      </c>
      <c r="O682" s="37" t="s">
        <v>3116</v>
      </c>
      <c r="P682" s="38">
        <v>0.99931751899999999</v>
      </c>
      <c r="Q682" s="38">
        <v>-0.89110042499999997</v>
      </c>
      <c r="R682" s="38">
        <v>2</v>
      </c>
      <c r="S682" s="38">
        <v>17.239999999999998</v>
      </c>
      <c r="T682" s="56" t="s">
        <v>24</v>
      </c>
      <c r="U682" s="37" t="s">
        <v>24</v>
      </c>
      <c r="V682" s="37" t="s">
        <v>24</v>
      </c>
      <c r="W682" s="37" t="s">
        <v>24</v>
      </c>
      <c r="X682" s="61" t="s">
        <v>3477</v>
      </c>
      <c r="Y682" s="61" t="s">
        <v>3975</v>
      </c>
      <c r="Z682" s="39">
        <v>1.8199999999999999E-12</v>
      </c>
      <c r="AA682" s="37" t="s">
        <v>379</v>
      </c>
    </row>
    <row r="683" spans="1:27" ht="14.25" customHeight="1">
      <c r="A683" s="37" t="s">
        <v>3976</v>
      </c>
      <c r="B683" s="37" t="s">
        <v>3977</v>
      </c>
      <c r="C683" s="37" t="s">
        <v>3978</v>
      </c>
      <c r="D683" s="37" t="s">
        <v>3324</v>
      </c>
      <c r="E683" s="37" t="s">
        <v>3335</v>
      </c>
      <c r="F683" s="37" t="s">
        <v>3310</v>
      </c>
      <c r="G683" s="37" t="s">
        <v>3979</v>
      </c>
      <c r="H683" s="37" t="s">
        <v>3980</v>
      </c>
      <c r="I683" s="37" t="s">
        <v>3486</v>
      </c>
      <c r="J683" s="37" t="s">
        <v>380</v>
      </c>
      <c r="K683" s="37" t="s">
        <v>3972</v>
      </c>
      <c r="L683" s="37" t="s">
        <v>3973</v>
      </c>
      <c r="M683" s="37" t="s">
        <v>3326</v>
      </c>
      <c r="N683" s="60" t="s">
        <v>4191</v>
      </c>
      <c r="O683" s="37" t="s">
        <v>3116</v>
      </c>
      <c r="P683" s="38">
        <v>0.99931751899999999</v>
      </c>
      <c r="Q683" s="38">
        <v>-0.89110042499999997</v>
      </c>
      <c r="R683" s="38">
        <v>2</v>
      </c>
      <c r="S683" s="38">
        <v>17.239999999999998</v>
      </c>
      <c r="T683" s="56" t="s">
        <v>24</v>
      </c>
      <c r="U683" s="37" t="s">
        <v>24</v>
      </c>
      <c r="V683" s="37" t="s">
        <v>24</v>
      </c>
      <c r="W683" s="37" t="s">
        <v>24</v>
      </c>
      <c r="X683" s="61" t="s">
        <v>3477</v>
      </c>
      <c r="Y683" s="61" t="s">
        <v>3975</v>
      </c>
      <c r="Z683" s="39">
        <v>1.8199999999999999E-12</v>
      </c>
      <c r="AA683" s="37" t="s">
        <v>379</v>
      </c>
    </row>
    <row r="684" spans="1:27" ht="14.25" customHeight="1">
      <c r="A684" s="37" t="s">
        <v>4170</v>
      </c>
      <c r="B684" s="37" t="s">
        <v>3968</v>
      </c>
      <c r="C684" s="37" t="s">
        <v>3969</v>
      </c>
      <c r="D684" s="37" t="s">
        <v>3324</v>
      </c>
      <c r="E684" s="37" t="s">
        <v>3335</v>
      </c>
      <c r="F684" s="37" t="s">
        <v>3310</v>
      </c>
      <c r="G684" s="37" t="s">
        <v>3970</v>
      </c>
      <c r="H684" s="37" t="s">
        <v>3971</v>
      </c>
      <c r="I684" s="37" t="s">
        <v>3486</v>
      </c>
      <c r="J684" s="37" t="s">
        <v>380</v>
      </c>
      <c r="K684" s="37" t="s">
        <v>3972</v>
      </c>
      <c r="L684" s="37" t="s">
        <v>3973</v>
      </c>
      <c r="M684" s="37" t="s">
        <v>3326</v>
      </c>
      <c r="N684" s="60" t="s">
        <v>4192</v>
      </c>
      <c r="O684" s="37" t="s">
        <v>3116</v>
      </c>
      <c r="P684" s="38">
        <v>0.99931751899999999</v>
      </c>
      <c r="Q684" s="38">
        <v>-0.89110042499999997</v>
      </c>
      <c r="R684" s="38">
        <v>2</v>
      </c>
      <c r="S684" s="38">
        <v>17.239999999999998</v>
      </c>
      <c r="T684" s="56" t="s">
        <v>24</v>
      </c>
      <c r="U684" s="37" t="s">
        <v>24</v>
      </c>
      <c r="V684" s="37" t="s">
        <v>24</v>
      </c>
      <c r="W684" s="37" t="s">
        <v>24</v>
      </c>
      <c r="X684" s="61" t="s">
        <v>3477</v>
      </c>
      <c r="Y684" s="61" t="s">
        <v>3975</v>
      </c>
      <c r="Z684" s="39">
        <v>1.8199999999999999E-12</v>
      </c>
      <c r="AA684" s="37" t="s">
        <v>379</v>
      </c>
    </row>
    <row r="685" spans="1:27" ht="14.25" customHeight="1">
      <c r="A685" s="37" t="s">
        <v>3976</v>
      </c>
      <c r="B685" s="37" t="s">
        <v>3968</v>
      </c>
      <c r="C685" s="37" t="s">
        <v>3969</v>
      </c>
      <c r="D685" s="37" t="s">
        <v>3324</v>
      </c>
      <c r="E685" s="37" t="s">
        <v>3335</v>
      </c>
      <c r="F685" s="37" t="s">
        <v>3310</v>
      </c>
      <c r="G685" s="37" t="s">
        <v>3970</v>
      </c>
      <c r="H685" s="37" t="s">
        <v>3971</v>
      </c>
      <c r="I685" s="37" t="s">
        <v>3486</v>
      </c>
      <c r="J685" s="37" t="s">
        <v>380</v>
      </c>
      <c r="K685" s="37" t="s">
        <v>3972</v>
      </c>
      <c r="L685" s="37" t="s">
        <v>3973</v>
      </c>
      <c r="M685" s="37" t="s">
        <v>3326</v>
      </c>
      <c r="N685" s="60" t="s">
        <v>4193</v>
      </c>
      <c r="O685" s="37" t="s">
        <v>3116</v>
      </c>
      <c r="P685" s="38">
        <v>0.99931751899999999</v>
      </c>
      <c r="Q685" s="38">
        <v>-0.89110042499999997</v>
      </c>
      <c r="R685" s="38">
        <v>2</v>
      </c>
      <c r="S685" s="38">
        <v>17.239999999999998</v>
      </c>
      <c r="T685" s="56" t="s">
        <v>24</v>
      </c>
      <c r="U685" s="37" t="s">
        <v>24</v>
      </c>
      <c r="V685" s="37" t="s">
        <v>24</v>
      </c>
      <c r="W685" s="37" t="s">
        <v>24</v>
      </c>
      <c r="X685" s="61" t="s">
        <v>3477</v>
      </c>
      <c r="Y685" s="61" t="s">
        <v>3975</v>
      </c>
      <c r="Z685" s="39">
        <v>1.8199999999999999E-12</v>
      </c>
      <c r="AA685" s="37" t="s">
        <v>379</v>
      </c>
    </row>
    <row r="686" spans="1:27" ht="14.25" customHeight="1">
      <c r="A686" s="37" t="s">
        <v>3976</v>
      </c>
      <c r="B686" s="37" t="s">
        <v>3990</v>
      </c>
      <c r="C686" s="37" t="s">
        <v>3991</v>
      </c>
      <c r="D686" s="37" t="s">
        <v>3324</v>
      </c>
      <c r="E686" s="37" t="s">
        <v>3335</v>
      </c>
      <c r="F686" s="37" t="s">
        <v>3310</v>
      </c>
      <c r="G686" s="37" t="s">
        <v>3992</v>
      </c>
      <c r="H686" s="37" t="s">
        <v>3993</v>
      </c>
      <c r="I686" s="37" t="s">
        <v>3486</v>
      </c>
      <c r="J686" s="37" t="s">
        <v>380</v>
      </c>
      <c r="K686" s="37" t="s">
        <v>3972</v>
      </c>
      <c r="L686" s="37" t="s">
        <v>3973</v>
      </c>
      <c r="M686" s="37" t="s">
        <v>3326</v>
      </c>
      <c r="N686" s="60" t="s">
        <v>4194</v>
      </c>
      <c r="O686" s="37" t="s">
        <v>3116</v>
      </c>
      <c r="P686" s="38">
        <v>0.99931751899999999</v>
      </c>
      <c r="Q686" s="38">
        <v>-0.89110042499999997</v>
      </c>
      <c r="R686" s="38">
        <v>2</v>
      </c>
      <c r="S686" s="38">
        <v>17.239999999999998</v>
      </c>
      <c r="T686" s="56" t="s">
        <v>24</v>
      </c>
      <c r="U686" s="37" t="s">
        <v>24</v>
      </c>
      <c r="V686" s="37" t="s">
        <v>24</v>
      </c>
      <c r="W686" s="37" t="s">
        <v>24</v>
      </c>
      <c r="X686" s="61" t="s">
        <v>3477</v>
      </c>
      <c r="Y686" s="61" t="s">
        <v>3975</v>
      </c>
      <c r="Z686" s="39">
        <v>1.8199999999999999E-12</v>
      </c>
      <c r="AA686" s="37" t="s">
        <v>379</v>
      </c>
    </row>
    <row r="687" spans="1:27" ht="14.25" customHeight="1">
      <c r="A687" s="37" t="s">
        <v>3328</v>
      </c>
      <c r="B687" s="37" t="s">
        <v>3990</v>
      </c>
      <c r="C687" s="37" t="s">
        <v>3991</v>
      </c>
      <c r="D687" s="37" t="s">
        <v>3324</v>
      </c>
      <c r="E687" s="37" t="s">
        <v>3329</v>
      </c>
      <c r="F687" s="37" t="s">
        <v>3310</v>
      </c>
      <c r="G687" s="37" t="s">
        <v>3992</v>
      </c>
      <c r="H687" s="37" t="s">
        <v>3993</v>
      </c>
      <c r="I687" s="37" t="s">
        <v>3486</v>
      </c>
      <c r="J687" s="37" t="s">
        <v>380</v>
      </c>
      <c r="K687" s="37" t="s">
        <v>3972</v>
      </c>
      <c r="L687" s="37" t="s">
        <v>3973</v>
      </c>
      <c r="M687" s="37" t="s">
        <v>3326</v>
      </c>
      <c r="N687" s="60" t="s">
        <v>4195</v>
      </c>
      <c r="O687" s="37" t="s">
        <v>3116</v>
      </c>
      <c r="P687" s="38">
        <v>0.99931751899999999</v>
      </c>
      <c r="Q687" s="38">
        <v>-0.89110042499999997</v>
      </c>
      <c r="R687" s="38">
        <v>2</v>
      </c>
      <c r="S687" s="38">
        <v>17.239999999999998</v>
      </c>
      <c r="T687" s="56" t="s">
        <v>24</v>
      </c>
      <c r="U687" s="37" t="s">
        <v>24</v>
      </c>
      <c r="V687" s="37" t="s">
        <v>24</v>
      </c>
      <c r="W687" s="37" t="s">
        <v>24</v>
      </c>
      <c r="X687" s="61" t="s">
        <v>3477</v>
      </c>
      <c r="Y687" s="61" t="s">
        <v>3975</v>
      </c>
      <c r="Z687" s="39">
        <v>1.8199999999999999E-12</v>
      </c>
      <c r="AA687" s="37" t="s">
        <v>379</v>
      </c>
    </row>
    <row r="688" spans="1:27" ht="14.25" customHeight="1">
      <c r="A688" s="37" t="s">
        <v>3328</v>
      </c>
      <c r="B688" s="37" t="s">
        <v>3990</v>
      </c>
      <c r="C688" s="37" t="s">
        <v>3991</v>
      </c>
      <c r="D688" s="37" t="s">
        <v>3324</v>
      </c>
      <c r="E688" s="37" t="s">
        <v>3370</v>
      </c>
      <c r="F688" s="37" t="s">
        <v>3310</v>
      </c>
      <c r="G688" s="37" t="s">
        <v>3992</v>
      </c>
      <c r="H688" s="37" t="s">
        <v>3993</v>
      </c>
      <c r="I688" s="37" t="s">
        <v>3486</v>
      </c>
      <c r="J688" s="37" t="s">
        <v>380</v>
      </c>
      <c r="K688" s="37" t="s">
        <v>3972</v>
      </c>
      <c r="L688" s="37" t="s">
        <v>3973</v>
      </c>
      <c r="M688" s="37" t="s">
        <v>3326</v>
      </c>
      <c r="N688" s="60" t="s">
        <v>4196</v>
      </c>
      <c r="O688" s="37" t="s">
        <v>3116</v>
      </c>
      <c r="P688" s="38">
        <v>0.99931751899999999</v>
      </c>
      <c r="Q688" s="38">
        <v>-0.89110042499999997</v>
      </c>
      <c r="R688" s="38">
        <v>2</v>
      </c>
      <c r="S688" s="38">
        <v>17.239999999999998</v>
      </c>
      <c r="T688" s="56" t="s">
        <v>24</v>
      </c>
      <c r="U688" s="37" t="s">
        <v>24</v>
      </c>
      <c r="V688" s="37" t="s">
        <v>24</v>
      </c>
      <c r="W688" s="37" t="s">
        <v>24</v>
      </c>
      <c r="X688" s="61" t="s">
        <v>3477</v>
      </c>
      <c r="Y688" s="61" t="s">
        <v>3975</v>
      </c>
      <c r="Z688" s="39">
        <v>1.8199999999999999E-12</v>
      </c>
      <c r="AA688" s="37" t="s">
        <v>379</v>
      </c>
    </row>
    <row r="689" spans="1:27" ht="14.25" customHeight="1">
      <c r="A689" s="37" t="s">
        <v>3976</v>
      </c>
      <c r="B689" s="37" t="s">
        <v>3977</v>
      </c>
      <c r="C689" s="37" t="s">
        <v>3978</v>
      </c>
      <c r="D689" s="37" t="s">
        <v>3324</v>
      </c>
      <c r="E689" s="37" t="s">
        <v>3335</v>
      </c>
      <c r="F689" s="37" t="s">
        <v>3310</v>
      </c>
      <c r="G689" s="37" t="s">
        <v>3979</v>
      </c>
      <c r="H689" s="37" t="s">
        <v>3980</v>
      </c>
      <c r="I689" s="37" t="s">
        <v>3486</v>
      </c>
      <c r="J689" s="37" t="s">
        <v>380</v>
      </c>
      <c r="K689" s="37" t="s">
        <v>3972</v>
      </c>
      <c r="L689" s="37" t="s">
        <v>3973</v>
      </c>
      <c r="M689" s="37" t="s">
        <v>3326</v>
      </c>
      <c r="N689" s="60" t="s">
        <v>4197</v>
      </c>
      <c r="O689" s="37" t="s">
        <v>3116</v>
      </c>
      <c r="P689" s="38">
        <v>0.99931751899999999</v>
      </c>
      <c r="Q689" s="38">
        <v>-0.89110042499999997</v>
      </c>
      <c r="R689" s="38">
        <v>2</v>
      </c>
      <c r="S689" s="38">
        <v>17.239999999999998</v>
      </c>
      <c r="T689" s="56" t="s">
        <v>24</v>
      </c>
      <c r="U689" s="37" t="s">
        <v>24</v>
      </c>
      <c r="V689" s="37" t="s">
        <v>24</v>
      </c>
      <c r="W689" s="37" t="s">
        <v>24</v>
      </c>
      <c r="X689" s="61" t="s">
        <v>3477</v>
      </c>
      <c r="Y689" s="61" t="s">
        <v>3975</v>
      </c>
      <c r="Z689" s="39">
        <v>1.8199999999999999E-12</v>
      </c>
      <c r="AA689" s="37" t="s">
        <v>379</v>
      </c>
    </row>
    <row r="690" spans="1:27" ht="14.25" customHeight="1">
      <c r="A690" s="37" t="s">
        <v>3976</v>
      </c>
      <c r="B690" s="37" t="s">
        <v>3977</v>
      </c>
      <c r="C690" s="37" t="s">
        <v>3978</v>
      </c>
      <c r="D690" s="37" t="s">
        <v>3324</v>
      </c>
      <c r="E690" s="37" t="s">
        <v>3335</v>
      </c>
      <c r="F690" s="37" t="s">
        <v>3310</v>
      </c>
      <c r="G690" s="37" t="s">
        <v>3979</v>
      </c>
      <c r="H690" s="37" t="s">
        <v>3980</v>
      </c>
      <c r="I690" s="37" t="s">
        <v>3486</v>
      </c>
      <c r="J690" s="37" t="s">
        <v>380</v>
      </c>
      <c r="K690" s="37" t="s">
        <v>3972</v>
      </c>
      <c r="L690" s="37" t="s">
        <v>3973</v>
      </c>
      <c r="M690" s="37" t="s">
        <v>3326</v>
      </c>
      <c r="N690" s="60" t="s">
        <v>4198</v>
      </c>
      <c r="O690" s="37" t="s">
        <v>3116</v>
      </c>
      <c r="P690" s="38">
        <v>0.99931751899999999</v>
      </c>
      <c r="Q690" s="38">
        <v>-0.89110042499999997</v>
      </c>
      <c r="R690" s="38">
        <v>2</v>
      </c>
      <c r="S690" s="38">
        <v>17.239999999999998</v>
      </c>
      <c r="T690" s="56" t="s">
        <v>24</v>
      </c>
      <c r="U690" s="37" t="s">
        <v>24</v>
      </c>
      <c r="V690" s="37" t="s">
        <v>24</v>
      </c>
      <c r="W690" s="37" t="s">
        <v>24</v>
      </c>
      <c r="X690" s="61" t="s">
        <v>3477</v>
      </c>
      <c r="Y690" s="61" t="s">
        <v>3975</v>
      </c>
      <c r="Z690" s="39">
        <v>1.8199999999999999E-12</v>
      </c>
      <c r="AA690" s="37" t="s">
        <v>379</v>
      </c>
    </row>
    <row r="691" spans="1:27" ht="14.25" customHeight="1">
      <c r="A691" s="37" t="s">
        <v>3976</v>
      </c>
      <c r="B691" s="37" t="s">
        <v>3998</v>
      </c>
      <c r="C691" s="37" t="s">
        <v>3999</v>
      </c>
      <c r="D691" s="37" t="s">
        <v>3324</v>
      </c>
      <c r="E691" s="37" t="s">
        <v>3335</v>
      </c>
      <c r="F691" s="37" t="s">
        <v>3310</v>
      </c>
      <c r="G691" s="37" t="s">
        <v>3992</v>
      </c>
      <c r="H691" s="37" t="s">
        <v>4000</v>
      </c>
      <c r="I691" s="37" t="s">
        <v>3486</v>
      </c>
      <c r="J691" s="37" t="s">
        <v>380</v>
      </c>
      <c r="K691" s="37" t="s">
        <v>3972</v>
      </c>
      <c r="L691" s="37" t="s">
        <v>3973</v>
      </c>
      <c r="M691" s="37" t="s">
        <v>3326</v>
      </c>
      <c r="N691" s="60" t="s">
        <v>4199</v>
      </c>
      <c r="O691" s="37" t="s">
        <v>3116</v>
      </c>
      <c r="P691" s="38">
        <v>0.99931751899999999</v>
      </c>
      <c r="Q691" s="38">
        <v>-0.89110042499999997</v>
      </c>
      <c r="R691" s="38">
        <v>2</v>
      </c>
      <c r="S691" s="38">
        <v>17.239999999999998</v>
      </c>
      <c r="T691" s="56" t="s">
        <v>24</v>
      </c>
      <c r="U691" s="37" t="s">
        <v>24</v>
      </c>
      <c r="V691" s="37" t="s">
        <v>24</v>
      </c>
      <c r="W691" s="37" t="s">
        <v>24</v>
      </c>
      <c r="X691" s="61" t="s">
        <v>3477</v>
      </c>
      <c r="Y691" s="61" t="s">
        <v>3975</v>
      </c>
      <c r="Z691" s="39">
        <v>1.8199999999999999E-12</v>
      </c>
      <c r="AA691" s="37" t="s">
        <v>379</v>
      </c>
    </row>
    <row r="692" spans="1:27" ht="14.25" customHeight="1">
      <c r="A692" s="37" t="s">
        <v>3976</v>
      </c>
      <c r="B692" s="37" t="s">
        <v>3977</v>
      </c>
      <c r="C692" s="37" t="s">
        <v>3978</v>
      </c>
      <c r="D692" s="37" t="s">
        <v>3324</v>
      </c>
      <c r="E692" s="37" t="s">
        <v>3335</v>
      </c>
      <c r="F692" s="37" t="s">
        <v>3310</v>
      </c>
      <c r="G692" s="37" t="s">
        <v>3979</v>
      </c>
      <c r="H692" s="37" t="s">
        <v>3980</v>
      </c>
      <c r="I692" s="37" t="s">
        <v>3486</v>
      </c>
      <c r="J692" s="37" t="s">
        <v>380</v>
      </c>
      <c r="K692" s="37" t="s">
        <v>3972</v>
      </c>
      <c r="L692" s="37" t="s">
        <v>3973</v>
      </c>
      <c r="M692" s="37" t="s">
        <v>3326</v>
      </c>
      <c r="N692" s="60" t="s">
        <v>4200</v>
      </c>
      <c r="O692" s="37" t="s">
        <v>3116</v>
      </c>
      <c r="P692" s="38">
        <v>0.99931751899999999</v>
      </c>
      <c r="Q692" s="38">
        <v>-0.89110042499999997</v>
      </c>
      <c r="R692" s="38">
        <v>2</v>
      </c>
      <c r="S692" s="38">
        <v>17.239999999999998</v>
      </c>
      <c r="T692" s="56" t="s">
        <v>24</v>
      </c>
      <c r="U692" s="37" t="s">
        <v>24</v>
      </c>
      <c r="V692" s="37" t="s">
        <v>24</v>
      </c>
      <c r="W692" s="37" t="s">
        <v>24</v>
      </c>
      <c r="X692" s="61" t="s">
        <v>3477</v>
      </c>
      <c r="Y692" s="61" t="s">
        <v>3975</v>
      </c>
      <c r="Z692" s="39">
        <v>1.8199999999999999E-12</v>
      </c>
      <c r="AA692" s="37" t="s">
        <v>379</v>
      </c>
    </row>
    <row r="693" spans="1:27" ht="14.25" customHeight="1">
      <c r="A693" s="37" t="s">
        <v>3401</v>
      </c>
      <c r="B693" s="37" t="s">
        <v>3990</v>
      </c>
      <c r="C693" s="37" t="s">
        <v>3991</v>
      </c>
      <c r="D693" s="37" t="s">
        <v>3324</v>
      </c>
      <c r="E693" s="37" t="s">
        <v>3325</v>
      </c>
      <c r="F693" s="37" t="s">
        <v>3310</v>
      </c>
      <c r="G693" s="37" t="s">
        <v>3992</v>
      </c>
      <c r="H693" s="37" t="s">
        <v>3993</v>
      </c>
      <c r="I693" s="37" t="s">
        <v>3486</v>
      </c>
      <c r="J693" s="37" t="s">
        <v>380</v>
      </c>
      <c r="K693" s="37" t="s">
        <v>3972</v>
      </c>
      <c r="L693" s="37" t="s">
        <v>3973</v>
      </c>
      <c r="M693" s="37" t="s">
        <v>3326</v>
      </c>
      <c r="N693" s="60" t="s">
        <v>4201</v>
      </c>
      <c r="O693" s="37" t="s">
        <v>3116</v>
      </c>
      <c r="P693" s="38">
        <v>0.99931751899999999</v>
      </c>
      <c r="Q693" s="38">
        <v>-0.89110042499999997</v>
      </c>
      <c r="R693" s="38">
        <v>2</v>
      </c>
      <c r="S693" s="38">
        <v>17.239999999999998</v>
      </c>
      <c r="T693" s="56" t="s">
        <v>24</v>
      </c>
      <c r="U693" s="37" t="s">
        <v>24</v>
      </c>
      <c r="V693" s="37" t="s">
        <v>24</v>
      </c>
      <c r="W693" s="37" t="s">
        <v>24</v>
      </c>
      <c r="X693" s="61" t="s">
        <v>3477</v>
      </c>
      <c r="Y693" s="61" t="s">
        <v>3975</v>
      </c>
      <c r="Z693" s="39">
        <v>1.8199999999999999E-12</v>
      </c>
      <c r="AA693" s="37" t="s">
        <v>379</v>
      </c>
    </row>
    <row r="694" spans="1:27" ht="14.25" customHeight="1">
      <c r="A694" s="37" t="s">
        <v>3976</v>
      </c>
      <c r="B694" s="37" t="s">
        <v>3968</v>
      </c>
      <c r="C694" s="37" t="s">
        <v>3969</v>
      </c>
      <c r="D694" s="37" t="s">
        <v>3324</v>
      </c>
      <c r="E694" s="37" t="s">
        <v>3335</v>
      </c>
      <c r="F694" s="37" t="s">
        <v>3310</v>
      </c>
      <c r="G694" s="37" t="s">
        <v>3970</v>
      </c>
      <c r="H694" s="37" t="s">
        <v>3971</v>
      </c>
      <c r="I694" s="37" t="s">
        <v>3486</v>
      </c>
      <c r="J694" s="37" t="s">
        <v>380</v>
      </c>
      <c r="K694" s="37" t="s">
        <v>3972</v>
      </c>
      <c r="L694" s="37" t="s">
        <v>3973</v>
      </c>
      <c r="M694" s="37" t="s">
        <v>3326</v>
      </c>
      <c r="N694" s="60" t="s">
        <v>4202</v>
      </c>
      <c r="O694" s="37" t="s">
        <v>3116</v>
      </c>
      <c r="P694" s="38">
        <v>0.99931751899999999</v>
      </c>
      <c r="Q694" s="38">
        <v>-0.89110042499999997</v>
      </c>
      <c r="R694" s="38">
        <v>2</v>
      </c>
      <c r="S694" s="38">
        <v>17.239999999999998</v>
      </c>
      <c r="T694" s="56" t="s">
        <v>24</v>
      </c>
      <c r="U694" s="37" t="s">
        <v>24</v>
      </c>
      <c r="V694" s="37" t="s">
        <v>24</v>
      </c>
      <c r="W694" s="37" t="s">
        <v>24</v>
      </c>
      <c r="X694" s="61" t="s">
        <v>3477</v>
      </c>
      <c r="Y694" s="61" t="s">
        <v>3975</v>
      </c>
      <c r="Z694" s="39">
        <v>1.8199999999999999E-12</v>
      </c>
      <c r="AA694" s="37" t="s">
        <v>379</v>
      </c>
    </row>
    <row r="695" spans="1:27" ht="14.25" customHeight="1">
      <c r="A695" s="37" t="s">
        <v>3976</v>
      </c>
      <c r="B695" s="37" t="s">
        <v>3990</v>
      </c>
      <c r="C695" s="37" t="s">
        <v>3991</v>
      </c>
      <c r="D695" s="37" t="s">
        <v>3324</v>
      </c>
      <c r="E695" s="37" t="s">
        <v>3335</v>
      </c>
      <c r="F695" s="37" t="s">
        <v>3310</v>
      </c>
      <c r="G695" s="37" t="s">
        <v>3992</v>
      </c>
      <c r="H695" s="37" t="s">
        <v>3993</v>
      </c>
      <c r="I695" s="37" t="s">
        <v>3486</v>
      </c>
      <c r="J695" s="37" t="s">
        <v>380</v>
      </c>
      <c r="K695" s="37" t="s">
        <v>3972</v>
      </c>
      <c r="L695" s="37" t="s">
        <v>3973</v>
      </c>
      <c r="M695" s="37" t="s">
        <v>3326</v>
      </c>
      <c r="N695" s="60" t="s">
        <v>4203</v>
      </c>
      <c r="O695" s="37" t="s">
        <v>3116</v>
      </c>
      <c r="P695" s="38">
        <v>0.99931751899999999</v>
      </c>
      <c r="Q695" s="38">
        <v>-0.89110042499999997</v>
      </c>
      <c r="R695" s="38">
        <v>2</v>
      </c>
      <c r="S695" s="38">
        <v>17.239999999999998</v>
      </c>
      <c r="T695" s="56" t="s">
        <v>24</v>
      </c>
      <c r="U695" s="37" t="s">
        <v>24</v>
      </c>
      <c r="V695" s="37" t="s">
        <v>24</v>
      </c>
      <c r="W695" s="37" t="s">
        <v>24</v>
      </c>
      <c r="X695" s="61" t="s">
        <v>3477</v>
      </c>
      <c r="Y695" s="61" t="s">
        <v>3975</v>
      </c>
      <c r="Z695" s="39">
        <v>1.8199999999999999E-12</v>
      </c>
      <c r="AA695" s="37" t="s">
        <v>379</v>
      </c>
    </row>
    <row r="696" spans="1:27" ht="14.25" customHeight="1">
      <c r="A696" s="37" t="s">
        <v>4170</v>
      </c>
      <c r="B696" s="37" t="s">
        <v>3968</v>
      </c>
      <c r="C696" s="37" t="s">
        <v>3969</v>
      </c>
      <c r="D696" s="37" t="s">
        <v>3324</v>
      </c>
      <c r="E696" s="37" t="s">
        <v>3335</v>
      </c>
      <c r="F696" s="37" t="s">
        <v>3310</v>
      </c>
      <c r="G696" s="37" t="s">
        <v>3970</v>
      </c>
      <c r="H696" s="37" t="s">
        <v>3971</v>
      </c>
      <c r="I696" s="37" t="s">
        <v>3486</v>
      </c>
      <c r="J696" s="37" t="s">
        <v>380</v>
      </c>
      <c r="K696" s="37" t="s">
        <v>3972</v>
      </c>
      <c r="L696" s="37" t="s">
        <v>3973</v>
      </c>
      <c r="M696" s="37" t="s">
        <v>3326</v>
      </c>
      <c r="N696" s="60" t="s">
        <v>4204</v>
      </c>
      <c r="O696" s="37" t="s">
        <v>3116</v>
      </c>
      <c r="P696" s="38">
        <v>0.99931751899999999</v>
      </c>
      <c r="Q696" s="38">
        <v>-0.89110042499999997</v>
      </c>
      <c r="R696" s="38">
        <v>2</v>
      </c>
      <c r="S696" s="38">
        <v>17.239999999999998</v>
      </c>
      <c r="T696" s="56" t="s">
        <v>24</v>
      </c>
      <c r="U696" s="37" t="s">
        <v>24</v>
      </c>
      <c r="V696" s="37" t="s">
        <v>24</v>
      </c>
      <c r="W696" s="37" t="s">
        <v>24</v>
      </c>
      <c r="X696" s="61" t="s">
        <v>3477</v>
      </c>
      <c r="Y696" s="61" t="s">
        <v>3975</v>
      </c>
      <c r="Z696" s="39">
        <v>1.8199999999999999E-12</v>
      </c>
      <c r="AA696" s="37" t="s">
        <v>379</v>
      </c>
    </row>
    <row r="697" spans="1:27" ht="14.25" customHeight="1">
      <c r="A697" s="37" t="s">
        <v>4170</v>
      </c>
      <c r="B697" s="37" t="s">
        <v>3968</v>
      </c>
      <c r="C697" s="37" t="s">
        <v>3969</v>
      </c>
      <c r="D697" s="37" t="s">
        <v>3324</v>
      </c>
      <c r="E697" s="37" t="s">
        <v>3335</v>
      </c>
      <c r="F697" s="37" t="s">
        <v>3310</v>
      </c>
      <c r="G697" s="37" t="s">
        <v>3970</v>
      </c>
      <c r="H697" s="37" t="s">
        <v>3971</v>
      </c>
      <c r="I697" s="37" t="s">
        <v>3486</v>
      </c>
      <c r="J697" s="37" t="s">
        <v>380</v>
      </c>
      <c r="K697" s="37" t="s">
        <v>3972</v>
      </c>
      <c r="L697" s="37" t="s">
        <v>3973</v>
      </c>
      <c r="M697" s="37" t="s">
        <v>3326</v>
      </c>
      <c r="N697" s="60" t="s">
        <v>4205</v>
      </c>
      <c r="O697" s="37" t="s">
        <v>3116</v>
      </c>
      <c r="P697" s="38">
        <v>0.99931751899999999</v>
      </c>
      <c r="Q697" s="38">
        <v>-0.89110042499999997</v>
      </c>
      <c r="R697" s="38">
        <v>2</v>
      </c>
      <c r="S697" s="38">
        <v>17.239999999999998</v>
      </c>
      <c r="T697" s="56" t="s">
        <v>24</v>
      </c>
      <c r="U697" s="37" t="s">
        <v>24</v>
      </c>
      <c r="V697" s="37" t="s">
        <v>24</v>
      </c>
      <c r="W697" s="37" t="s">
        <v>24</v>
      </c>
      <c r="X697" s="61" t="s">
        <v>3477</v>
      </c>
      <c r="Y697" s="61" t="s">
        <v>3975</v>
      </c>
      <c r="Z697" s="39">
        <v>1.8199999999999999E-12</v>
      </c>
      <c r="AA697" s="37" t="s">
        <v>379</v>
      </c>
    </row>
    <row r="698" spans="1:27" ht="14.25" customHeight="1">
      <c r="A698" s="37" t="s">
        <v>3976</v>
      </c>
      <c r="B698" s="37" t="s">
        <v>3977</v>
      </c>
      <c r="C698" s="37" t="s">
        <v>3978</v>
      </c>
      <c r="D698" s="37" t="s">
        <v>3324</v>
      </c>
      <c r="E698" s="37" t="s">
        <v>3335</v>
      </c>
      <c r="F698" s="37" t="s">
        <v>3310</v>
      </c>
      <c r="G698" s="37" t="s">
        <v>3979</v>
      </c>
      <c r="H698" s="37" t="s">
        <v>3980</v>
      </c>
      <c r="I698" s="37" t="s">
        <v>3486</v>
      </c>
      <c r="J698" s="37" t="s">
        <v>380</v>
      </c>
      <c r="K698" s="37" t="s">
        <v>3972</v>
      </c>
      <c r="L698" s="37" t="s">
        <v>3973</v>
      </c>
      <c r="M698" s="37" t="s">
        <v>3326</v>
      </c>
      <c r="N698" s="60" t="s">
        <v>4206</v>
      </c>
      <c r="O698" s="37" t="s">
        <v>3116</v>
      </c>
      <c r="P698" s="38">
        <v>0.99931751899999999</v>
      </c>
      <c r="Q698" s="38">
        <v>-0.89110042499999997</v>
      </c>
      <c r="R698" s="38">
        <v>2</v>
      </c>
      <c r="S698" s="38">
        <v>17.239999999999998</v>
      </c>
      <c r="T698" s="56" t="s">
        <v>24</v>
      </c>
      <c r="U698" s="37" t="s">
        <v>24</v>
      </c>
      <c r="V698" s="37" t="s">
        <v>24</v>
      </c>
      <c r="W698" s="37" t="s">
        <v>24</v>
      </c>
      <c r="X698" s="61" t="s">
        <v>3477</v>
      </c>
      <c r="Y698" s="61" t="s">
        <v>3975</v>
      </c>
      <c r="Z698" s="39">
        <v>1.8199999999999999E-12</v>
      </c>
      <c r="AA698" s="37" t="s">
        <v>379</v>
      </c>
    </row>
    <row r="699" spans="1:27" ht="14.25" customHeight="1">
      <c r="A699" s="37" t="s">
        <v>3976</v>
      </c>
      <c r="B699" s="37" t="s">
        <v>3998</v>
      </c>
      <c r="C699" s="37" t="s">
        <v>3999</v>
      </c>
      <c r="D699" s="37" t="s">
        <v>3324</v>
      </c>
      <c r="E699" s="37" t="s">
        <v>3335</v>
      </c>
      <c r="F699" s="37" t="s">
        <v>3310</v>
      </c>
      <c r="G699" s="37" t="s">
        <v>3992</v>
      </c>
      <c r="H699" s="37" t="s">
        <v>4000</v>
      </c>
      <c r="I699" s="37" t="s">
        <v>3486</v>
      </c>
      <c r="J699" s="37" t="s">
        <v>380</v>
      </c>
      <c r="K699" s="37" t="s">
        <v>3972</v>
      </c>
      <c r="L699" s="37" t="s">
        <v>3973</v>
      </c>
      <c r="M699" s="37" t="s">
        <v>3326</v>
      </c>
      <c r="N699" s="60" t="s">
        <v>4207</v>
      </c>
      <c r="O699" s="37" t="s">
        <v>3116</v>
      </c>
      <c r="P699" s="38">
        <v>0.99931751899999999</v>
      </c>
      <c r="Q699" s="38">
        <v>-0.89110042499999997</v>
      </c>
      <c r="R699" s="38">
        <v>2</v>
      </c>
      <c r="S699" s="38">
        <v>17.239999999999998</v>
      </c>
      <c r="T699" s="56" t="s">
        <v>24</v>
      </c>
      <c r="U699" s="37" t="s">
        <v>24</v>
      </c>
      <c r="V699" s="37" t="s">
        <v>24</v>
      </c>
      <c r="W699" s="37" t="s">
        <v>24</v>
      </c>
      <c r="X699" s="61" t="s">
        <v>3477</v>
      </c>
      <c r="Y699" s="61" t="s">
        <v>3975</v>
      </c>
      <c r="Z699" s="39">
        <v>1.8199999999999999E-12</v>
      </c>
      <c r="AA699" s="37" t="s">
        <v>379</v>
      </c>
    </row>
    <row r="700" spans="1:27" ht="14.25" customHeight="1">
      <c r="A700" s="37" t="s">
        <v>3377</v>
      </c>
      <c r="B700" s="37" t="s">
        <v>3998</v>
      </c>
      <c r="C700" s="37" t="s">
        <v>3999</v>
      </c>
      <c r="D700" s="37" t="s">
        <v>3324</v>
      </c>
      <c r="E700" s="37" t="s">
        <v>3335</v>
      </c>
      <c r="F700" s="37" t="s">
        <v>3310</v>
      </c>
      <c r="G700" s="37" t="s">
        <v>3992</v>
      </c>
      <c r="H700" s="37" t="s">
        <v>4000</v>
      </c>
      <c r="I700" s="37" t="s">
        <v>3486</v>
      </c>
      <c r="J700" s="37" t="s">
        <v>380</v>
      </c>
      <c r="K700" s="37" t="s">
        <v>3972</v>
      </c>
      <c r="L700" s="37" t="s">
        <v>3973</v>
      </c>
      <c r="M700" s="37" t="s">
        <v>3326</v>
      </c>
      <c r="N700" s="60" t="s">
        <v>4208</v>
      </c>
      <c r="O700" s="37" t="s">
        <v>3116</v>
      </c>
      <c r="P700" s="38">
        <v>0.99931751899999999</v>
      </c>
      <c r="Q700" s="38">
        <v>-0.89110042499999997</v>
      </c>
      <c r="R700" s="38">
        <v>2</v>
      </c>
      <c r="S700" s="38">
        <v>17.239999999999998</v>
      </c>
      <c r="T700" s="56" t="s">
        <v>24</v>
      </c>
      <c r="U700" s="37" t="s">
        <v>24</v>
      </c>
      <c r="V700" s="37" t="s">
        <v>24</v>
      </c>
      <c r="W700" s="37" t="s">
        <v>24</v>
      </c>
      <c r="X700" s="61" t="s">
        <v>3477</v>
      </c>
      <c r="Y700" s="61" t="s">
        <v>3975</v>
      </c>
      <c r="Z700" s="39">
        <v>1.8199999999999999E-12</v>
      </c>
      <c r="AA700" s="37" t="s">
        <v>379</v>
      </c>
    </row>
    <row r="701" spans="1:27" ht="14.25" customHeight="1">
      <c r="A701" s="37" t="s">
        <v>3976</v>
      </c>
      <c r="B701" s="37" t="s">
        <v>3990</v>
      </c>
      <c r="C701" s="37" t="s">
        <v>3991</v>
      </c>
      <c r="D701" s="37" t="s">
        <v>3324</v>
      </c>
      <c r="E701" s="37" t="s">
        <v>3335</v>
      </c>
      <c r="F701" s="37" t="s">
        <v>3310</v>
      </c>
      <c r="G701" s="37" t="s">
        <v>3992</v>
      </c>
      <c r="H701" s="37" t="s">
        <v>3993</v>
      </c>
      <c r="I701" s="37" t="s">
        <v>3486</v>
      </c>
      <c r="J701" s="37" t="s">
        <v>380</v>
      </c>
      <c r="K701" s="37" t="s">
        <v>3972</v>
      </c>
      <c r="L701" s="37" t="s">
        <v>3973</v>
      </c>
      <c r="M701" s="37" t="s">
        <v>3326</v>
      </c>
      <c r="N701" s="60" t="s">
        <v>4209</v>
      </c>
      <c r="O701" s="37" t="s">
        <v>3116</v>
      </c>
      <c r="P701" s="38">
        <v>0.99931751899999999</v>
      </c>
      <c r="Q701" s="38">
        <v>-0.89110042499999997</v>
      </c>
      <c r="R701" s="38">
        <v>2</v>
      </c>
      <c r="S701" s="38">
        <v>17.239999999999998</v>
      </c>
      <c r="T701" s="56" t="s">
        <v>24</v>
      </c>
      <c r="U701" s="37" t="s">
        <v>24</v>
      </c>
      <c r="V701" s="37" t="s">
        <v>24</v>
      </c>
      <c r="W701" s="37" t="s">
        <v>24</v>
      </c>
      <c r="X701" s="61" t="s">
        <v>3477</v>
      </c>
      <c r="Y701" s="61" t="s">
        <v>3975</v>
      </c>
      <c r="Z701" s="39">
        <v>1.8199999999999999E-12</v>
      </c>
      <c r="AA701" s="37" t="s">
        <v>379</v>
      </c>
    </row>
    <row r="702" spans="1:27" ht="14.25" customHeight="1">
      <c r="A702" s="37" t="s">
        <v>3976</v>
      </c>
      <c r="B702" s="37" t="s">
        <v>3998</v>
      </c>
      <c r="C702" s="37" t="s">
        <v>3999</v>
      </c>
      <c r="D702" s="37" t="s">
        <v>3324</v>
      </c>
      <c r="E702" s="37" t="s">
        <v>3335</v>
      </c>
      <c r="F702" s="37" t="s">
        <v>3310</v>
      </c>
      <c r="G702" s="37" t="s">
        <v>3992</v>
      </c>
      <c r="H702" s="37" t="s">
        <v>4000</v>
      </c>
      <c r="I702" s="37" t="s">
        <v>3486</v>
      </c>
      <c r="J702" s="37" t="s">
        <v>380</v>
      </c>
      <c r="K702" s="37" t="s">
        <v>3972</v>
      </c>
      <c r="L702" s="37" t="s">
        <v>3973</v>
      </c>
      <c r="M702" s="37" t="s">
        <v>3326</v>
      </c>
      <c r="N702" s="60" t="s">
        <v>4210</v>
      </c>
      <c r="O702" s="37" t="s">
        <v>3116</v>
      </c>
      <c r="P702" s="38">
        <v>0.99931751899999999</v>
      </c>
      <c r="Q702" s="38">
        <v>-0.89110042499999997</v>
      </c>
      <c r="R702" s="38">
        <v>2</v>
      </c>
      <c r="S702" s="38">
        <v>17.239999999999998</v>
      </c>
      <c r="T702" s="56" t="s">
        <v>24</v>
      </c>
      <c r="U702" s="37" t="s">
        <v>24</v>
      </c>
      <c r="V702" s="37" t="s">
        <v>24</v>
      </c>
      <c r="W702" s="37" t="s">
        <v>24</v>
      </c>
      <c r="X702" s="61" t="s">
        <v>3477</v>
      </c>
      <c r="Y702" s="61" t="s">
        <v>3975</v>
      </c>
      <c r="Z702" s="39">
        <v>1.8199999999999999E-12</v>
      </c>
      <c r="AA702" s="37" t="s">
        <v>379</v>
      </c>
    </row>
    <row r="703" spans="1:27" ht="14.25" customHeight="1">
      <c r="A703" s="37" t="s">
        <v>3976</v>
      </c>
      <c r="B703" s="37" t="s">
        <v>3977</v>
      </c>
      <c r="C703" s="37" t="s">
        <v>3978</v>
      </c>
      <c r="D703" s="37" t="s">
        <v>3324</v>
      </c>
      <c r="E703" s="37" t="s">
        <v>3335</v>
      </c>
      <c r="F703" s="37" t="s">
        <v>3310</v>
      </c>
      <c r="G703" s="37" t="s">
        <v>3979</v>
      </c>
      <c r="H703" s="37" t="s">
        <v>3980</v>
      </c>
      <c r="I703" s="37" t="s">
        <v>3486</v>
      </c>
      <c r="J703" s="37" t="s">
        <v>380</v>
      </c>
      <c r="K703" s="37" t="s">
        <v>3972</v>
      </c>
      <c r="L703" s="37" t="s">
        <v>3973</v>
      </c>
      <c r="M703" s="37" t="s">
        <v>3326</v>
      </c>
      <c r="N703" s="60" t="s">
        <v>4211</v>
      </c>
      <c r="O703" s="37" t="s">
        <v>3116</v>
      </c>
      <c r="P703" s="38">
        <v>0.99931751899999999</v>
      </c>
      <c r="Q703" s="38">
        <v>-0.89110042499999997</v>
      </c>
      <c r="R703" s="38">
        <v>2</v>
      </c>
      <c r="S703" s="38">
        <v>17.239999999999998</v>
      </c>
      <c r="T703" s="56" t="s">
        <v>24</v>
      </c>
      <c r="U703" s="37" t="s">
        <v>24</v>
      </c>
      <c r="V703" s="37" t="s">
        <v>24</v>
      </c>
      <c r="W703" s="37" t="s">
        <v>24</v>
      </c>
      <c r="X703" s="61" t="s">
        <v>3477</v>
      </c>
      <c r="Y703" s="61" t="s">
        <v>3975</v>
      </c>
      <c r="Z703" s="39">
        <v>1.8199999999999999E-12</v>
      </c>
      <c r="AA703" s="37" t="s">
        <v>379</v>
      </c>
    </row>
    <row r="704" spans="1:27" ht="14.25" customHeight="1">
      <c r="A704" s="37" t="s">
        <v>3976</v>
      </c>
      <c r="B704" s="37" t="s">
        <v>3998</v>
      </c>
      <c r="C704" s="37" t="s">
        <v>3999</v>
      </c>
      <c r="D704" s="37" t="s">
        <v>3324</v>
      </c>
      <c r="E704" s="37" t="s">
        <v>3335</v>
      </c>
      <c r="F704" s="37" t="s">
        <v>3310</v>
      </c>
      <c r="G704" s="37" t="s">
        <v>3992</v>
      </c>
      <c r="H704" s="37" t="s">
        <v>4000</v>
      </c>
      <c r="I704" s="37" t="s">
        <v>3486</v>
      </c>
      <c r="J704" s="37" t="s">
        <v>380</v>
      </c>
      <c r="K704" s="37" t="s">
        <v>3972</v>
      </c>
      <c r="L704" s="37" t="s">
        <v>3973</v>
      </c>
      <c r="M704" s="37" t="s">
        <v>3326</v>
      </c>
      <c r="N704" s="60" t="s">
        <v>4212</v>
      </c>
      <c r="O704" s="37" t="s">
        <v>3116</v>
      </c>
      <c r="P704" s="38">
        <v>0.99931751899999999</v>
      </c>
      <c r="Q704" s="38">
        <v>-0.89110042499999997</v>
      </c>
      <c r="R704" s="38">
        <v>2</v>
      </c>
      <c r="S704" s="38">
        <v>17.239999999999998</v>
      </c>
      <c r="T704" s="56" t="s">
        <v>24</v>
      </c>
      <c r="U704" s="37" t="s">
        <v>24</v>
      </c>
      <c r="V704" s="37" t="s">
        <v>24</v>
      </c>
      <c r="W704" s="37" t="s">
        <v>24</v>
      </c>
      <c r="X704" s="61" t="s">
        <v>3477</v>
      </c>
      <c r="Y704" s="61" t="s">
        <v>3975</v>
      </c>
      <c r="Z704" s="39">
        <v>1.8199999999999999E-12</v>
      </c>
      <c r="AA704" s="37" t="s">
        <v>379</v>
      </c>
    </row>
    <row r="705" spans="1:27" ht="14.25" customHeight="1">
      <c r="A705" s="37" t="s">
        <v>4213</v>
      </c>
      <c r="B705" s="37" t="s">
        <v>3990</v>
      </c>
      <c r="C705" s="37" t="s">
        <v>3991</v>
      </c>
      <c r="D705" s="37" t="s">
        <v>3324</v>
      </c>
      <c r="E705" s="37" t="s">
        <v>3340</v>
      </c>
      <c r="F705" s="37" t="s">
        <v>3310</v>
      </c>
      <c r="G705" s="37" t="s">
        <v>3992</v>
      </c>
      <c r="H705" s="37" t="s">
        <v>3993</v>
      </c>
      <c r="I705" s="37" t="s">
        <v>3486</v>
      </c>
      <c r="J705" s="37" t="s">
        <v>380</v>
      </c>
      <c r="K705" s="37" t="s">
        <v>3972</v>
      </c>
      <c r="L705" s="37" t="s">
        <v>3973</v>
      </c>
      <c r="M705" s="37" t="s">
        <v>3326</v>
      </c>
      <c r="N705" s="60" t="s">
        <v>4214</v>
      </c>
      <c r="O705" s="37" t="s">
        <v>3116</v>
      </c>
      <c r="P705" s="38">
        <v>0.99931751899999999</v>
      </c>
      <c r="Q705" s="38">
        <v>-0.89110042499999997</v>
      </c>
      <c r="R705" s="38">
        <v>2</v>
      </c>
      <c r="S705" s="38">
        <v>17.239999999999998</v>
      </c>
      <c r="T705" s="56" t="s">
        <v>24</v>
      </c>
      <c r="U705" s="37" t="s">
        <v>24</v>
      </c>
      <c r="V705" s="37" t="s">
        <v>24</v>
      </c>
      <c r="W705" s="37" t="s">
        <v>24</v>
      </c>
      <c r="X705" s="61" t="s">
        <v>3477</v>
      </c>
      <c r="Y705" s="61" t="s">
        <v>3975</v>
      </c>
      <c r="Z705" s="39">
        <v>1.8199999999999999E-12</v>
      </c>
      <c r="AA705" s="37" t="s">
        <v>379</v>
      </c>
    </row>
    <row r="706" spans="1:27" ht="14.25" customHeight="1">
      <c r="A706" s="37" t="s">
        <v>4179</v>
      </c>
      <c r="B706" s="37" t="s">
        <v>4047</v>
      </c>
      <c r="C706" s="37" t="s">
        <v>4048</v>
      </c>
      <c r="D706" s="37" t="s">
        <v>3324</v>
      </c>
      <c r="E706" s="37" t="s">
        <v>3335</v>
      </c>
      <c r="F706" s="37" t="s">
        <v>3310</v>
      </c>
      <c r="G706" s="37" t="s">
        <v>4049</v>
      </c>
      <c r="H706" s="37" t="s">
        <v>4050</v>
      </c>
      <c r="I706" s="37" t="s">
        <v>3486</v>
      </c>
      <c r="J706" s="37" t="s">
        <v>380</v>
      </c>
      <c r="K706" s="37" t="s">
        <v>3972</v>
      </c>
      <c r="L706" s="37" t="s">
        <v>3973</v>
      </c>
      <c r="M706" s="37" t="s">
        <v>3326</v>
      </c>
      <c r="N706" s="60" t="s">
        <v>4215</v>
      </c>
      <c r="O706" s="37" t="s">
        <v>3116</v>
      </c>
      <c r="P706" s="38">
        <v>0.99931751899999999</v>
      </c>
      <c r="Q706" s="38">
        <v>-0.89110042499999997</v>
      </c>
      <c r="R706" s="38">
        <v>2</v>
      </c>
      <c r="S706" s="38">
        <v>17.239999999999998</v>
      </c>
      <c r="T706" s="56" t="s">
        <v>24</v>
      </c>
      <c r="U706" s="37" t="s">
        <v>24</v>
      </c>
      <c r="V706" s="37" t="s">
        <v>24</v>
      </c>
      <c r="W706" s="37" t="s">
        <v>24</v>
      </c>
      <c r="X706" s="61" t="s">
        <v>3477</v>
      </c>
      <c r="Y706" s="61" t="s">
        <v>3975</v>
      </c>
      <c r="Z706" s="39">
        <v>1.8199999999999999E-12</v>
      </c>
      <c r="AA706" s="37" t="s">
        <v>379</v>
      </c>
    </row>
    <row r="707" spans="1:27" ht="14.25" customHeight="1">
      <c r="A707" s="37" t="s">
        <v>3694</v>
      </c>
      <c r="B707" s="37" t="s">
        <v>3968</v>
      </c>
      <c r="C707" s="37" t="s">
        <v>3969</v>
      </c>
      <c r="D707" s="37" t="s">
        <v>3324</v>
      </c>
      <c r="E707" s="37" t="s">
        <v>3335</v>
      </c>
      <c r="F707" s="37" t="s">
        <v>3310</v>
      </c>
      <c r="G707" s="37" t="s">
        <v>3970</v>
      </c>
      <c r="H707" s="37" t="s">
        <v>3971</v>
      </c>
      <c r="I707" s="37" t="s">
        <v>3486</v>
      </c>
      <c r="J707" s="37" t="s">
        <v>380</v>
      </c>
      <c r="K707" s="37" t="s">
        <v>3972</v>
      </c>
      <c r="L707" s="37" t="s">
        <v>3973</v>
      </c>
      <c r="M707" s="37" t="s">
        <v>3326</v>
      </c>
      <c r="N707" s="60" t="s">
        <v>4216</v>
      </c>
      <c r="O707" s="37" t="s">
        <v>3116</v>
      </c>
      <c r="P707" s="38">
        <v>0.99931751899999999</v>
      </c>
      <c r="Q707" s="38">
        <v>-0.89110042499999997</v>
      </c>
      <c r="R707" s="38">
        <v>2</v>
      </c>
      <c r="S707" s="38">
        <v>17.239999999999998</v>
      </c>
      <c r="T707" s="56" t="s">
        <v>24</v>
      </c>
      <c r="U707" s="37" t="s">
        <v>24</v>
      </c>
      <c r="V707" s="37" t="s">
        <v>24</v>
      </c>
      <c r="W707" s="37" t="s">
        <v>24</v>
      </c>
      <c r="X707" s="61" t="s">
        <v>3477</v>
      </c>
      <c r="Y707" s="61" t="s">
        <v>3975</v>
      </c>
      <c r="Z707" s="39">
        <v>1.8199999999999999E-12</v>
      </c>
      <c r="AA707" s="37" t="s">
        <v>379</v>
      </c>
    </row>
    <row r="708" spans="1:27" ht="14.25" customHeight="1">
      <c r="A708" s="37" t="s">
        <v>4217</v>
      </c>
      <c r="B708" s="37" t="s">
        <v>3990</v>
      </c>
      <c r="C708" s="37" t="s">
        <v>3991</v>
      </c>
      <c r="D708" s="37" t="s">
        <v>3324</v>
      </c>
      <c r="E708" s="37" t="s">
        <v>3367</v>
      </c>
      <c r="F708" s="37" t="s">
        <v>3310</v>
      </c>
      <c r="G708" s="37" t="s">
        <v>3992</v>
      </c>
      <c r="H708" s="37" t="s">
        <v>3993</v>
      </c>
      <c r="I708" s="37" t="s">
        <v>3486</v>
      </c>
      <c r="J708" s="37" t="s">
        <v>380</v>
      </c>
      <c r="K708" s="37" t="s">
        <v>3972</v>
      </c>
      <c r="L708" s="37" t="s">
        <v>3973</v>
      </c>
      <c r="M708" s="37" t="s">
        <v>3326</v>
      </c>
      <c r="N708" s="60" t="s">
        <v>4218</v>
      </c>
      <c r="O708" s="37" t="s">
        <v>3116</v>
      </c>
      <c r="P708" s="38">
        <v>0.99931751899999999</v>
      </c>
      <c r="Q708" s="38">
        <v>-0.89110042499999997</v>
      </c>
      <c r="R708" s="38">
        <v>2</v>
      </c>
      <c r="S708" s="38">
        <v>17.239999999999998</v>
      </c>
      <c r="T708" s="56" t="s">
        <v>24</v>
      </c>
      <c r="U708" s="37" t="s">
        <v>24</v>
      </c>
      <c r="V708" s="37" t="s">
        <v>24</v>
      </c>
      <c r="W708" s="37" t="s">
        <v>24</v>
      </c>
      <c r="X708" s="61" t="s">
        <v>3477</v>
      </c>
      <c r="Y708" s="61" t="s">
        <v>3975</v>
      </c>
      <c r="Z708" s="39">
        <v>1.8199999999999999E-12</v>
      </c>
      <c r="AA708" s="37" t="s">
        <v>379</v>
      </c>
    </row>
    <row r="709" spans="1:27" ht="14.25" customHeight="1">
      <c r="A709" s="37" t="s">
        <v>3976</v>
      </c>
      <c r="B709" s="37" t="s">
        <v>3977</v>
      </c>
      <c r="C709" s="37" t="s">
        <v>3978</v>
      </c>
      <c r="D709" s="37" t="s">
        <v>3324</v>
      </c>
      <c r="E709" s="37" t="s">
        <v>3335</v>
      </c>
      <c r="F709" s="37" t="s">
        <v>3310</v>
      </c>
      <c r="G709" s="37" t="s">
        <v>3979</v>
      </c>
      <c r="H709" s="37" t="s">
        <v>3980</v>
      </c>
      <c r="I709" s="37" t="s">
        <v>3486</v>
      </c>
      <c r="J709" s="37" t="s">
        <v>380</v>
      </c>
      <c r="K709" s="37" t="s">
        <v>3972</v>
      </c>
      <c r="L709" s="37" t="s">
        <v>3973</v>
      </c>
      <c r="M709" s="37" t="s">
        <v>3326</v>
      </c>
      <c r="N709" s="60" t="s">
        <v>4219</v>
      </c>
      <c r="O709" s="37" t="s">
        <v>3116</v>
      </c>
      <c r="P709" s="38">
        <v>0.99931751899999999</v>
      </c>
      <c r="Q709" s="38">
        <v>-0.89110042499999997</v>
      </c>
      <c r="R709" s="38">
        <v>2</v>
      </c>
      <c r="S709" s="38">
        <v>17.239999999999998</v>
      </c>
      <c r="T709" s="56" t="s">
        <v>24</v>
      </c>
      <c r="U709" s="37" t="s">
        <v>24</v>
      </c>
      <c r="V709" s="37" t="s">
        <v>24</v>
      </c>
      <c r="W709" s="37" t="s">
        <v>24</v>
      </c>
      <c r="X709" s="61" t="s">
        <v>3477</v>
      </c>
      <c r="Y709" s="61" t="s">
        <v>3975</v>
      </c>
      <c r="Z709" s="39">
        <v>1.8199999999999999E-12</v>
      </c>
      <c r="AA709" s="37" t="s">
        <v>379</v>
      </c>
    </row>
    <row r="710" spans="1:27" ht="14.25" customHeight="1">
      <c r="A710" s="37" t="s">
        <v>3323</v>
      </c>
      <c r="B710" s="37" t="s">
        <v>3990</v>
      </c>
      <c r="C710" s="37" t="s">
        <v>3991</v>
      </c>
      <c r="D710" s="37" t="s">
        <v>3324</v>
      </c>
      <c r="E710" s="37" t="s">
        <v>3367</v>
      </c>
      <c r="F710" s="37" t="s">
        <v>3310</v>
      </c>
      <c r="G710" s="37" t="s">
        <v>3992</v>
      </c>
      <c r="H710" s="37" t="s">
        <v>3993</v>
      </c>
      <c r="I710" s="37" t="s">
        <v>3486</v>
      </c>
      <c r="J710" s="37" t="s">
        <v>380</v>
      </c>
      <c r="K710" s="37" t="s">
        <v>3972</v>
      </c>
      <c r="L710" s="37" t="s">
        <v>3973</v>
      </c>
      <c r="M710" s="37" t="s">
        <v>3326</v>
      </c>
      <c r="N710" s="60" t="s">
        <v>4220</v>
      </c>
      <c r="O710" s="37" t="s">
        <v>3116</v>
      </c>
      <c r="P710" s="38">
        <v>0.99931751899999999</v>
      </c>
      <c r="Q710" s="38">
        <v>-0.89110042499999997</v>
      </c>
      <c r="R710" s="38">
        <v>2</v>
      </c>
      <c r="S710" s="38">
        <v>17.239999999999998</v>
      </c>
      <c r="T710" s="56" t="s">
        <v>24</v>
      </c>
      <c r="U710" s="37" t="s">
        <v>24</v>
      </c>
      <c r="V710" s="37" t="s">
        <v>24</v>
      </c>
      <c r="W710" s="37" t="s">
        <v>24</v>
      </c>
      <c r="X710" s="61" t="s">
        <v>3477</v>
      </c>
      <c r="Y710" s="61" t="s">
        <v>3975</v>
      </c>
      <c r="Z710" s="39">
        <v>1.8199999999999999E-12</v>
      </c>
      <c r="AA710" s="37" t="s">
        <v>379</v>
      </c>
    </row>
    <row r="711" spans="1:27" ht="14.25" customHeight="1">
      <c r="A711" s="37" t="s">
        <v>3976</v>
      </c>
      <c r="B711" s="37" t="s">
        <v>3977</v>
      </c>
      <c r="C711" s="37" t="s">
        <v>3978</v>
      </c>
      <c r="D711" s="37" t="s">
        <v>3324</v>
      </c>
      <c r="E711" s="37" t="s">
        <v>3335</v>
      </c>
      <c r="F711" s="37" t="s">
        <v>3310</v>
      </c>
      <c r="G711" s="37" t="s">
        <v>3979</v>
      </c>
      <c r="H711" s="37" t="s">
        <v>3980</v>
      </c>
      <c r="I711" s="37" t="s">
        <v>3486</v>
      </c>
      <c r="J711" s="37" t="s">
        <v>380</v>
      </c>
      <c r="K711" s="37" t="s">
        <v>3972</v>
      </c>
      <c r="L711" s="37" t="s">
        <v>3973</v>
      </c>
      <c r="M711" s="37" t="s">
        <v>3326</v>
      </c>
      <c r="N711" s="60" t="s">
        <v>4221</v>
      </c>
      <c r="O711" s="37" t="s">
        <v>3116</v>
      </c>
      <c r="P711" s="38">
        <v>0.99931751899999999</v>
      </c>
      <c r="Q711" s="38">
        <v>-0.89110042499999997</v>
      </c>
      <c r="R711" s="38">
        <v>2</v>
      </c>
      <c r="S711" s="38">
        <v>17.239999999999998</v>
      </c>
      <c r="T711" s="56" t="s">
        <v>24</v>
      </c>
      <c r="U711" s="37" t="s">
        <v>24</v>
      </c>
      <c r="V711" s="37" t="s">
        <v>24</v>
      </c>
      <c r="W711" s="37" t="s">
        <v>24</v>
      </c>
      <c r="X711" s="61" t="s">
        <v>3477</v>
      </c>
      <c r="Y711" s="61" t="s">
        <v>3975</v>
      </c>
      <c r="Z711" s="39">
        <v>1.8199999999999999E-12</v>
      </c>
      <c r="AA711" s="37" t="s">
        <v>379</v>
      </c>
    </row>
    <row r="712" spans="1:27" ht="14.25" customHeight="1">
      <c r="A712" s="37" t="s">
        <v>3401</v>
      </c>
      <c r="B712" s="37" t="s">
        <v>3990</v>
      </c>
      <c r="C712" s="37" t="s">
        <v>3991</v>
      </c>
      <c r="D712" s="37" t="s">
        <v>3324</v>
      </c>
      <c r="E712" s="37" t="s">
        <v>3325</v>
      </c>
      <c r="F712" s="37" t="s">
        <v>3310</v>
      </c>
      <c r="G712" s="37" t="s">
        <v>3992</v>
      </c>
      <c r="H712" s="37" t="s">
        <v>3993</v>
      </c>
      <c r="I712" s="37" t="s">
        <v>3486</v>
      </c>
      <c r="J712" s="37" t="s">
        <v>380</v>
      </c>
      <c r="K712" s="37" t="s">
        <v>3972</v>
      </c>
      <c r="L712" s="37" t="s">
        <v>3973</v>
      </c>
      <c r="M712" s="37" t="s">
        <v>3326</v>
      </c>
      <c r="N712" s="60" t="s">
        <v>4222</v>
      </c>
      <c r="O712" s="37" t="s">
        <v>3116</v>
      </c>
      <c r="P712" s="38">
        <v>0.99931751899999999</v>
      </c>
      <c r="Q712" s="38">
        <v>-0.89110042499999997</v>
      </c>
      <c r="R712" s="38">
        <v>2</v>
      </c>
      <c r="S712" s="38">
        <v>17.239999999999998</v>
      </c>
      <c r="T712" s="56" t="s">
        <v>24</v>
      </c>
      <c r="U712" s="37" t="s">
        <v>24</v>
      </c>
      <c r="V712" s="37" t="s">
        <v>24</v>
      </c>
      <c r="W712" s="37" t="s">
        <v>24</v>
      </c>
      <c r="X712" s="61" t="s">
        <v>3477</v>
      </c>
      <c r="Y712" s="61" t="s">
        <v>3975</v>
      </c>
      <c r="Z712" s="39">
        <v>1.8199999999999999E-12</v>
      </c>
      <c r="AA712" s="37" t="s">
        <v>379</v>
      </c>
    </row>
    <row r="713" spans="1:27" ht="14.25" customHeight="1">
      <c r="A713" s="37" t="s">
        <v>3694</v>
      </c>
      <c r="B713" s="37" t="s">
        <v>3968</v>
      </c>
      <c r="C713" s="37" t="s">
        <v>3969</v>
      </c>
      <c r="D713" s="37" t="s">
        <v>3324</v>
      </c>
      <c r="E713" s="37" t="s">
        <v>3335</v>
      </c>
      <c r="F713" s="37" t="s">
        <v>3310</v>
      </c>
      <c r="G713" s="37" t="s">
        <v>3970</v>
      </c>
      <c r="H713" s="37" t="s">
        <v>3971</v>
      </c>
      <c r="I713" s="37" t="s">
        <v>3486</v>
      </c>
      <c r="J713" s="37" t="s">
        <v>380</v>
      </c>
      <c r="K713" s="37" t="s">
        <v>3972</v>
      </c>
      <c r="L713" s="37" t="s">
        <v>3973</v>
      </c>
      <c r="M713" s="37" t="s">
        <v>3326</v>
      </c>
      <c r="N713" s="60" t="s">
        <v>4223</v>
      </c>
      <c r="O713" s="37" t="s">
        <v>3116</v>
      </c>
      <c r="P713" s="38">
        <v>0.99931751899999999</v>
      </c>
      <c r="Q713" s="38">
        <v>-0.89110042499999997</v>
      </c>
      <c r="R713" s="38">
        <v>2</v>
      </c>
      <c r="S713" s="38">
        <v>17.239999999999998</v>
      </c>
      <c r="T713" s="56" t="s">
        <v>24</v>
      </c>
      <c r="U713" s="37" t="s">
        <v>24</v>
      </c>
      <c r="V713" s="37" t="s">
        <v>24</v>
      </c>
      <c r="W713" s="37" t="s">
        <v>24</v>
      </c>
      <c r="X713" s="61" t="s">
        <v>3477</v>
      </c>
      <c r="Y713" s="61" t="s">
        <v>3975</v>
      </c>
      <c r="Z713" s="39">
        <v>1.8199999999999999E-12</v>
      </c>
      <c r="AA713" s="37" t="s">
        <v>379</v>
      </c>
    </row>
    <row r="714" spans="1:27" ht="14.25" customHeight="1">
      <c r="A714" s="37" t="s">
        <v>4179</v>
      </c>
      <c r="B714" s="37" t="s">
        <v>4047</v>
      </c>
      <c r="C714" s="37" t="s">
        <v>4048</v>
      </c>
      <c r="D714" s="37" t="s">
        <v>3324</v>
      </c>
      <c r="E714" s="37" t="s">
        <v>3335</v>
      </c>
      <c r="F714" s="37" t="s">
        <v>3310</v>
      </c>
      <c r="G714" s="37" t="s">
        <v>4049</v>
      </c>
      <c r="H714" s="37" t="s">
        <v>4050</v>
      </c>
      <c r="I714" s="37" t="s">
        <v>3486</v>
      </c>
      <c r="J714" s="37" t="s">
        <v>380</v>
      </c>
      <c r="K714" s="37" t="s">
        <v>3972</v>
      </c>
      <c r="L714" s="37" t="s">
        <v>3973</v>
      </c>
      <c r="M714" s="37" t="s">
        <v>3326</v>
      </c>
      <c r="N714" s="60" t="s">
        <v>4224</v>
      </c>
      <c r="O714" s="37" t="s">
        <v>3116</v>
      </c>
      <c r="P714" s="38">
        <v>0.99931751899999999</v>
      </c>
      <c r="Q714" s="38">
        <v>-0.89110042499999997</v>
      </c>
      <c r="R714" s="38">
        <v>2</v>
      </c>
      <c r="S714" s="38">
        <v>17.239999999999998</v>
      </c>
      <c r="T714" s="56" t="s">
        <v>24</v>
      </c>
      <c r="U714" s="37" t="s">
        <v>24</v>
      </c>
      <c r="V714" s="37" t="s">
        <v>24</v>
      </c>
      <c r="W714" s="37" t="s">
        <v>24</v>
      </c>
      <c r="X714" s="61" t="s">
        <v>3477</v>
      </c>
      <c r="Y714" s="61" t="s">
        <v>3975</v>
      </c>
      <c r="Z714" s="39">
        <v>1.8199999999999999E-12</v>
      </c>
      <c r="AA714" s="37" t="s">
        <v>379</v>
      </c>
    </row>
    <row r="715" spans="1:27" ht="14.25" customHeight="1">
      <c r="A715" s="37" t="s">
        <v>3976</v>
      </c>
      <c r="B715" s="37" t="s">
        <v>3990</v>
      </c>
      <c r="C715" s="37" t="s">
        <v>3991</v>
      </c>
      <c r="D715" s="37" t="s">
        <v>3324</v>
      </c>
      <c r="E715" s="37" t="s">
        <v>3335</v>
      </c>
      <c r="F715" s="37" t="s">
        <v>3310</v>
      </c>
      <c r="G715" s="37" t="s">
        <v>3992</v>
      </c>
      <c r="H715" s="37" t="s">
        <v>3993</v>
      </c>
      <c r="I715" s="37" t="s">
        <v>3486</v>
      </c>
      <c r="J715" s="37" t="s">
        <v>380</v>
      </c>
      <c r="K715" s="37" t="s">
        <v>3972</v>
      </c>
      <c r="L715" s="37" t="s">
        <v>3973</v>
      </c>
      <c r="M715" s="37" t="s">
        <v>3326</v>
      </c>
      <c r="N715" s="60" t="s">
        <v>4225</v>
      </c>
      <c r="O715" s="37" t="s">
        <v>3116</v>
      </c>
      <c r="P715" s="38">
        <v>0.99931751899999999</v>
      </c>
      <c r="Q715" s="38">
        <v>-0.89110042499999997</v>
      </c>
      <c r="R715" s="38">
        <v>2</v>
      </c>
      <c r="S715" s="38">
        <v>17.239999999999998</v>
      </c>
      <c r="T715" s="56" t="s">
        <v>24</v>
      </c>
      <c r="U715" s="37" t="s">
        <v>24</v>
      </c>
      <c r="V715" s="37" t="s">
        <v>24</v>
      </c>
      <c r="W715" s="37" t="s">
        <v>24</v>
      </c>
      <c r="X715" s="61" t="s">
        <v>3477</v>
      </c>
      <c r="Y715" s="61" t="s">
        <v>3975</v>
      </c>
      <c r="Z715" s="39">
        <v>1.8199999999999999E-12</v>
      </c>
      <c r="AA715" s="37" t="s">
        <v>379</v>
      </c>
    </row>
    <row r="716" spans="1:27" ht="14.25" customHeight="1">
      <c r="A716" s="37" t="s">
        <v>3377</v>
      </c>
      <c r="B716" s="37" t="s">
        <v>3998</v>
      </c>
      <c r="C716" s="37" t="s">
        <v>3999</v>
      </c>
      <c r="D716" s="37" t="s">
        <v>3324</v>
      </c>
      <c r="E716" s="37" t="s">
        <v>3335</v>
      </c>
      <c r="F716" s="37" t="s">
        <v>3310</v>
      </c>
      <c r="G716" s="37" t="s">
        <v>3992</v>
      </c>
      <c r="H716" s="37" t="s">
        <v>4000</v>
      </c>
      <c r="I716" s="37" t="s">
        <v>3486</v>
      </c>
      <c r="J716" s="37" t="s">
        <v>380</v>
      </c>
      <c r="K716" s="37" t="s">
        <v>3972</v>
      </c>
      <c r="L716" s="37" t="s">
        <v>3973</v>
      </c>
      <c r="M716" s="37" t="s">
        <v>3326</v>
      </c>
      <c r="N716" s="60" t="s">
        <v>4226</v>
      </c>
      <c r="O716" s="37" t="s">
        <v>3116</v>
      </c>
      <c r="P716" s="38">
        <v>0.99931751899999999</v>
      </c>
      <c r="Q716" s="38">
        <v>-0.89110042499999997</v>
      </c>
      <c r="R716" s="38">
        <v>2</v>
      </c>
      <c r="S716" s="38">
        <v>17.239999999999998</v>
      </c>
      <c r="T716" s="56" t="s">
        <v>24</v>
      </c>
      <c r="U716" s="37" t="s">
        <v>24</v>
      </c>
      <c r="V716" s="37" t="s">
        <v>24</v>
      </c>
      <c r="W716" s="37" t="s">
        <v>24</v>
      </c>
      <c r="X716" s="61" t="s">
        <v>3477</v>
      </c>
      <c r="Y716" s="61" t="s">
        <v>3975</v>
      </c>
      <c r="Z716" s="39">
        <v>1.8199999999999999E-12</v>
      </c>
      <c r="AA716" s="37" t="s">
        <v>379</v>
      </c>
    </row>
    <row r="717" spans="1:27" ht="14.25" customHeight="1">
      <c r="A717" s="37" t="s">
        <v>3401</v>
      </c>
      <c r="B717" s="37" t="s">
        <v>3990</v>
      </c>
      <c r="C717" s="37" t="s">
        <v>3991</v>
      </c>
      <c r="D717" s="37" t="s">
        <v>3324</v>
      </c>
      <c r="E717" s="37" t="s">
        <v>3370</v>
      </c>
      <c r="F717" s="37" t="s">
        <v>3310</v>
      </c>
      <c r="G717" s="37" t="s">
        <v>3992</v>
      </c>
      <c r="H717" s="37" t="s">
        <v>3993</v>
      </c>
      <c r="I717" s="37" t="s">
        <v>3486</v>
      </c>
      <c r="J717" s="37" t="s">
        <v>380</v>
      </c>
      <c r="K717" s="37" t="s">
        <v>3972</v>
      </c>
      <c r="L717" s="37" t="s">
        <v>3973</v>
      </c>
      <c r="M717" s="37" t="s">
        <v>3326</v>
      </c>
      <c r="N717" s="60" t="s">
        <v>4227</v>
      </c>
      <c r="O717" s="37" t="s">
        <v>3116</v>
      </c>
      <c r="P717" s="38">
        <v>0.99931751899999999</v>
      </c>
      <c r="Q717" s="38">
        <v>-0.89110042499999997</v>
      </c>
      <c r="R717" s="38">
        <v>2</v>
      </c>
      <c r="S717" s="38">
        <v>17.239999999999998</v>
      </c>
      <c r="T717" s="56" t="s">
        <v>24</v>
      </c>
      <c r="U717" s="37" t="s">
        <v>24</v>
      </c>
      <c r="V717" s="37" t="s">
        <v>24</v>
      </c>
      <c r="W717" s="37" t="s">
        <v>24</v>
      </c>
      <c r="X717" s="61" t="s">
        <v>3477</v>
      </c>
      <c r="Y717" s="61" t="s">
        <v>3975</v>
      </c>
      <c r="Z717" s="39">
        <v>1.8199999999999999E-12</v>
      </c>
      <c r="AA717" s="37" t="s">
        <v>379</v>
      </c>
    </row>
    <row r="718" spans="1:27" ht="14.25" customHeight="1">
      <c r="A718" s="37" t="s">
        <v>3976</v>
      </c>
      <c r="B718" s="37" t="s">
        <v>3977</v>
      </c>
      <c r="C718" s="37" t="s">
        <v>3978</v>
      </c>
      <c r="D718" s="37" t="s">
        <v>3324</v>
      </c>
      <c r="E718" s="37" t="s">
        <v>3335</v>
      </c>
      <c r="F718" s="37" t="s">
        <v>3310</v>
      </c>
      <c r="G718" s="37" t="s">
        <v>3979</v>
      </c>
      <c r="H718" s="37" t="s">
        <v>3980</v>
      </c>
      <c r="I718" s="37" t="s">
        <v>3486</v>
      </c>
      <c r="J718" s="37" t="s">
        <v>380</v>
      </c>
      <c r="K718" s="37" t="s">
        <v>3972</v>
      </c>
      <c r="L718" s="37" t="s">
        <v>3973</v>
      </c>
      <c r="M718" s="37" t="s">
        <v>3326</v>
      </c>
      <c r="N718" s="60" t="s">
        <v>4228</v>
      </c>
      <c r="O718" s="37" t="s">
        <v>3116</v>
      </c>
      <c r="P718" s="38">
        <v>0.99931751899999999</v>
      </c>
      <c r="Q718" s="38">
        <v>-0.89110042499999997</v>
      </c>
      <c r="R718" s="38">
        <v>2</v>
      </c>
      <c r="S718" s="38">
        <v>17.239999999999998</v>
      </c>
      <c r="T718" s="56" t="s">
        <v>24</v>
      </c>
      <c r="U718" s="37" t="s">
        <v>24</v>
      </c>
      <c r="V718" s="37" t="s">
        <v>24</v>
      </c>
      <c r="W718" s="37" t="s">
        <v>24</v>
      </c>
      <c r="X718" s="61" t="s">
        <v>3477</v>
      </c>
      <c r="Y718" s="61" t="s">
        <v>3975</v>
      </c>
      <c r="Z718" s="39">
        <v>1.8199999999999999E-12</v>
      </c>
      <c r="AA718" s="37" t="s">
        <v>379</v>
      </c>
    </row>
    <row r="719" spans="1:27" ht="14.25" customHeight="1">
      <c r="A719" s="37" t="s">
        <v>3323</v>
      </c>
      <c r="B719" s="37" t="s">
        <v>3990</v>
      </c>
      <c r="C719" s="37" t="s">
        <v>3991</v>
      </c>
      <c r="D719" s="37" t="s">
        <v>3324</v>
      </c>
      <c r="E719" s="37" t="s">
        <v>3335</v>
      </c>
      <c r="F719" s="37" t="s">
        <v>3310</v>
      </c>
      <c r="G719" s="37" t="s">
        <v>3992</v>
      </c>
      <c r="H719" s="37" t="s">
        <v>3993</v>
      </c>
      <c r="I719" s="37" t="s">
        <v>3486</v>
      </c>
      <c r="J719" s="37" t="s">
        <v>380</v>
      </c>
      <c r="K719" s="37" t="s">
        <v>3972</v>
      </c>
      <c r="L719" s="37" t="s">
        <v>3973</v>
      </c>
      <c r="M719" s="37" t="s">
        <v>3326</v>
      </c>
      <c r="N719" s="60" t="s">
        <v>4229</v>
      </c>
      <c r="O719" s="37" t="s">
        <v>3116</v>
      </c>
      <c r="P719" s="38">
        <v>0.99931751899999999</v>
      </c>
      <c r="Q719" s="38">
        <v>-0.89110042499999997</v>
      </c>
      <c r="R719" s="38">
        <v>2</v>
      </c>
      <c r="S719" s="38">
        <v>17.239999999999998</v>
      </c>
      <c r="T719" s="56" t="s">
        <v>24</v>
      </c>
      <c r="U719" s="37" t="s">
        <v>24</v>
      </c>
      <c r="V719" s="37" t="s">
        <v>24</v>
      </c>
      <c r="W719" s="37" t="s">
        <v>24</v>
      </c>
      <c r="X719" s="61" t="s">
        <v>3477</v>
      </c>
      <c r="Y719" s="61" t="s">
        <v>3975</v>
      </c>
      <c r="Z719" s="39">
        <v>1.8199999999999999E-12</v>
      </c>
      <c r="AA719" s="37" t="s">
        <v>379</v>
      </c>
    </row>
    <row r="720" spans="1:27" ht="14.25" customHeight="1">
      <c r="A720" s="37" t="s">
        <v>4213</v>
      </c>
      <c r="B720" s="37" t="s">
        <v>3968</v>
      </c>
      <c r="C720" s="37" t="s">
        <v>3969</v>
      </c>
      <c r="D720" s="37" t="s">
        <v>3324</v>
      </c>
      <c r="E720" s="37" t="s">
        <v>3335</v>
      </c>
      <c r="F720" s="37" t="s">
        <v>3310</v>
      </c>
      <c r="G720" s="37" t="s">
        <v>3970</v>
      </c>
      <c r="H720" s="37" t="s">
        <v>3971</v>
      </c>
      <c r="I720" s="37" t="s">
        <v>3486</v>
      </c>
      <c r="J720" s="37" t="s">
        <v>380</v>
      </c>
      <c r="K720" s="37" t="s">
        <v>3972</v>
      </c>
      <c r="L720" s="37" t="s">
        <v>3973</v>
      </c>
      <c r="M720" s="37" t="s">
        <v>3326</v>
      </c>
      <c r="N720" s="60" t="s">
        <v>4230</v>
      </c>
      <c r="O720" s="37" t="s">
        <v>3116</v>
      </c>
      <c r="P720" s="38">
        <v>0.99931751899999999</v>
      </c>
      <c r="Q720" s="38">
        <v>-0.89110042499999997</v>
      </c>
      <c r="R720" s="38">
        <v>2</v>
      </c>
      <c r="S720" s="38">
        <v>17.239999999999998</v>
      </c>
      <c r="T720" s="56" t="s">
        <v>24</v>
      </c>
      <c r="U720" s="37" t="s">
        <v>24</v>
      </c>
      <c r="V720" s="37" t="s">
        <v>24</v>
      </c>
      <c r="W720" s="37" t="s">
        <v>24</v>
      </c>
      <c r="X720" s="61" t="s">
        <v>3477</v>
      </c>
      <c r="Y720" s="61" t="s">
        <v>3975</v>
      </c>
      <c r="Z720" s="39">
        <v>1.8199999999999999E-12</v>
      </c>
      <c r="AA720" s="37" t="s">
        <v>379</v>
      </c>
    </row>
    <row r="721" spans="1:27" ht="14.25" customHeight="1">
      <c r="A721" s="37" t="s">
        <v>3976</v>
      </c>
      <c r="B721" s="37" t="s">
        <v>3977</v>
      </c>
      <c r="C721" s="37" t="s">
        <v>3978</v>
      </c>
      <c r="D721" s="37" t="s">
        <v>3324</v>
      </c>
      <c r="E721" s="37" t="s">
        <v>3335</v>
      </c>
      <c r="F721" s="37" t="s">
        <v>3310</v>
      </c>
      <c r="G721" s="37" t="s">
        <v>3979</v>
      </c>
      <c r="H721" s="37" t="s">
        <v>3980</v>
      </c>
      <c r="I721" s="37" t="s">
        <v>3486</v>
      </c>
      <c r="J721" s="37" t="s">
        <v>380</v>
      </c>
      <c r="K721" s="37" t="s">
        <v>3972</v>
      </c>
      <c r="L721" s="37" t="s">
        <v>3973</v>
      </c>
      <c r="M721" s="37" t="s">
        <v>3326</v>
      </c>
      <c r="N721" s="60" t="s">
        <v>4231</v>
      </c>
      <c r="O721" s="37" t="s">
        <v>3116</v>
      </c>
      <c r="P721" s="38">
        <v>0.99931751899999999</v>
      </c>
      <c r="Q721" s="38">
        <v>-0.89110042499999997</v>
      </c>
      <c r="R721" s="38">
        <v>2</v>
      </c>
      <c r="S721" s="38">
        <v>17.239999999999998</v>
      </c>
      <c r="T721" s="56" t="s">
        <v>24</v>
      </c>
      <c r="U721" s="37" t="s">
        <v>24</v>
      </c>
      <c r="V721" s="37" t="s">
        <v>24</v>
      </c>
      <c r="W721" s="37" t="s">
        <v>24</v>
      </c>
      <c r="X721" s="61" t="s">
        <v>3477</v>
      </c>
      <c r="Y721" s="61" t="s">
        <v>3975</v>
      </c>
      <c r="Z721" s="39">
        <v>1.8199999999999999E-12</v>
      </c>
      <c r="AA721" s="37" t="s">
        <v>379</v>
      </c>
    </row>
    <row r="722" spans="1:27" ht="14.25" customHeight="1">
      <c r="A722" s="37" t="s">
        <v>3393</v>
      </c>
      <c r="B722" s="37" t="s">
        <v>3990</v>
      </c>
      <c r="C722" s="37" t="s">
        <v>3991</v>
      </c>
      <c r="D722" s="37" t="s">
        <v>3324</v>
      </c>
      <c r="E722" s="37" t="s">
        <v>3370</v>
      </c>
      <c r="F722" s="37" t="s">
        <v>3310</v>
      </c>
      <c r="G722" s="37" t="s">
        <v>3992</v>
      </c>
      <c r="H722" s="37" t="s">
        <v>3993</v>
      </c>
      <c r="I722" s="37" t="s">
        <v>3486</v>
      </c>
      <c r="J722" s="37" t="s">
        <v>380</v>
      </c>
      <c r="K722" s="37" t="s">
        <v>3972</v>
      </c>
      <c r="L722" s="37" t="s">
        <v>3973</v>
      </c>
      <c r="M722" s="37" t="s">
        <v>3326</v>
      </c>
      <c r="N722" s="60" t="s">
        <v>4232</v>
      </c>
      <c r="O722" s="37" t="s">
        <v>3116</v>
      </c>
      <c r="P722" s="38">
        <v>0.99931751899999999</v>
      </c>
      <c r="Q722" s="38">
        <v>-0.89110042499999997</v>
      </c>
      <c r="R722" s="38">
        <v>2</v>
      </c>
      <c r="S722" s="38">
        <v>17.239999999999998</v>
      </c>
      <c r="T722" s="56" t="s">
        <v>24</v>
      </c>
      <c r="U722" s="37" t="s">
        <v>24</v>
      </c>
      <c r="V722" s="37" t="s">
        <v>24</v>
      </c>
      <c r="W722" s="37" t="s">
        <v>24</v>
      </c>
      <c r="X722" s="61" t="s">
        <v>3477</v>
      </c>
      <c r="Y722" s="61" t="s">
        <v>3975</v>
      </c>
      <c r="Z722" s="39">
        <v>1.8199999999999999E-12</v>
      </c>
      <c r="AA722" s="37" t="s">
        <v>379</v>
      </c>
    </row>
    <row r="723" spans="1:27" ht="14.25" customHeight="1">
      <c r="A723" s="37" t="s">
        <v>3976</v>
      </c>
      <c r="B723" s="37" t="s">
        <v>3977</v>
      </c>
      <c r="C723" s="37" t="s">
        <v>3978</v>
      </c>
      <c r="D723" s="37" t="s">
        <v>3324</v>
      </c>
      <c r="E723" s="37" t="s">
        <v>3325</v>
      </c>
      <c r="F723" s="37" t="s">
        <v>3310</v>
      </c>
      <c r="G723" s="37" t="s">
        <v>3979</v>
      </c>
      <c r="H723" s="37" t="s">
        <v>3980</v>
      </c>
      <c r="I723" s="37" t="s">
        <v>3486</v>
      </c>
      <c r="J723" s="37" t="s">
        <v>380</v>
      </c>
      <c r="K723" s="37" t="s">
        <v>3972</v>
      </c>
      <c r="L723" s="37" t="s">
        <v>3973</v>
      </c>
      <c r="M723" s="37" t="s">
        <v>3326</v>
      </c>
      <c r="N723" s="60" t="s">
        <v>4233</v>
      </c>
      <c r="O723" s="37" t="s">
        <v>3116</v>
      </c>
      <c r="P723" s="38">
        <v>0.99931751899999999</v>
      </c>
      <c r="Q723" s="38">
        <v>-0.89110042499999997</v>
      </c>
      <c r="R723" s="38">
        <v>2</v>
      </c>
      <c r="S723" s="38">
        <v>17.239999999999998</v>
      </c>
      <c r="T723" s="56" t="s">
        <v>24</v>
      </c>
      <c r="U723" s="37" t="s">
        <v>24</v>
      </c>
      <c r="V723" s="37" t="s">
        <v>24</v>
      </c>
      <c r="W723" s="37" t="s">
        <v>24</v>
      </c>
      <c r="X723" s="61" t="s">
        <v>3477</v>
      </c>
      <c r="Y723" s="61" t="s">
        <v>3975</v>
      </c>
      <c r="Z723" s="39">
        <v>1.8199999999999999E-12</v>
      </c>
      <c r="AA723" s="37" t="s">
        <v>379</v>
      </c>
    </row>
    <row r="724" spans="1:27" ht="14.25" customHeight="1">
      <c r="A724" s="37" t="s">
        <v>4170</v>
      </c>
      <c r="B724" s="37" t="s">
        <v>3968</v>
      </c>
      <c r="C724" s="37" t="s">
        <v>3969</v>
      </c>
      <c r="D724" s="37" t="s">
        <v>3324</v>
      </c>
      <c r="E724" s="37" t="s">
        <v>3370</v>
      </c>
      <c r="F724" s="37" t="s">
        <v>3310</v>
      </c>
      <c r="G724" s="37" t="s">
        <v>3970</v>
      </c>
      <c r="H724" s="37" t="s">
        <v>3971</v>
      </c>
      <c r="I724" s="37" t="s">
        <v>3486</v>
      </c>
      <c r="J724" s="37" t="s">
        <v>380</v>
      </c>
      <c r="K724" s="37" t="s">
        <v>3972</v>
      </c>
      <c r="L724" s="37" t="s">
        <v>3973</v>
      </c>
      <c r="M724" s="37" t="s">
        <v>3326</v>
      </c>
      <c r="N724" s="60" t="s">
        <v>4234</v>
      </c>
      <c r="O724" s="37" t="s">
        <v>3116</v>
      </c>
      <c r="P724" s="38">
        <v>0.99931751899999999</v>
      </c>
      <c r="Q724" s="38">
        <v>-0.89110042499999997</v>
      </c>
      <c r="R724" s="38">
        <v>2</v>
      </c>
      <c r="S724" s="38">
        <v>17.239999999999998</v>
      </c>
      <c r="T724" s="56" t="s">
        <v>24</v>
      </c>
      <c r="U724" s="37" t="s">
        <v>24</v>
      </c>
      <c r="V724" s="37" t="s">
        <v>24</v>
      </c>
      <c r="W724" s="37" t="s">
        <v>24</v>
      </c>
      <c r="X724" s="61" t="s">
        <v>3477</v>
      </c>
      <c r="Y724" s="61" t="s">
        <v>3975</v>
      </c>
      <c r="Z724" s="39">
        <v>1.8199999999999999E-12</v>
      </c>
      <c r="AA724" s="37" t="s">
        <v>379</v>
      </c>
    </row>
    <row r="725" spans="1:27" ht="14.25" customHeight="1">
      <c r="A725" s="37" t="s">
        <v>4030</v>
      </c>
      <c r="B725" s="37" t="s">
        <v>3990</v>
      </c>
      <c r="C725" s="37" t="s">
        <v>3991</v>
      </c>
      <c r="D725" s="37" t="s">
        <v>3324</v>
      </c>
      <c r="E725" s="37" t="s">
        <v>3335</v>
      </c>
      <c r="F725" s="37" t="s">
        <v>3310</v>
      </c>
      <c r="G725" s="37" t="s">
        <v>3992</v>
      </c>
      <c r="H725" s="37" t="s">
        <v>3993</v>
      </c>
      <c r="I725" s="37" t="s">
        <v>3486</v>
      </c>
      <c r="J725" s="37" t="s">
        <v>380</v>
      </c>
      <c r="K725" s="37" t="s">
        <v>3972</v>
      </c>
      <c r="L725" s="37" t="s">
        <v>3973</v>
      </c>
      <c r="M725" s="37" t="s">
        <v>3326</v>
      </c>
      <c r="N725" s="60" t="s">
        <v>4235</v>
      </c>
      <c r="O725" s="37" t="s">
        <v>3116</v>
      </c>
      <c r="P725" s="38">
        <v>0.99931751899999999</v>
      </c>
      <c r="Q725" s="38">
        <v>-0.89110042499999997</v>
      </c>
      <c r="R725" s="38">
        <v>2</v>
      </c>
      <c r="S725" s="38">
        <v>17.239999999999998</v>
      </c>
      <c r="T725" s="56" t="s">
        <v>24</v>
      </c>
      <c r="U725" s="37" t="s">
        <v>24</v>
      </c>
      <c r="V725" s="37" t="s">
        <v>24</v>
      </c>
      <c r="W725" s="37" t="s">
        <v>24</v>
      </c>
      <c r="X725" s="61" t="s">
        <v>3477</v>
      </c>
      <c r="Y725" s="61" t="s">
        <v>3975</v>
      </c>
      <c r="Z725" s="39">
        <v>1.8199999999999999E-12</v>
      </c>
      <c r="AA725" s="37" t="s">
        <v>379</v>
      </c>
    </row>
    <row r="726" spans="1:27" ht="14.25" customHeight="1">
      <c r="A726" s="37" t="s">
        <v>3461</v>
      </c>
      <c r="B726" s="37" t="s">
        <v>3990</v>
      </c>
      <c r="C726" s="37" t="s">
        <v>3991</v>
      </c>
      <c r="D726" s="37" t="s">
        <v>3324</v>
      </c>
      <c r="E726" s="37" t="s">
        <v>3335</v>
      </c>
      <c r="F726" s="37" t="s">
        <v>3310</v>
      </c>
      <c r="G726" s="37" t="s">
        <v>3992</v>
      </c>
      <c r="H726" s="37" t="s">
        <v>3993</v>
      </c>
      <c r="I726" s="37" t="s">
        <v>3486</v>
      </c>
      <c r="J726" s="37" t="s">
        <v>380</v>
      </c>
      <c r="K726" s="37" t="s">
        <v>3972</v>
      </c>
      <c r="L726" s="37" t="s">
        <v>3973</v>
      </c>
      <c r="M726" s="37" t="s">
        <v>3326</v>
      </c>
      <c r="N726" s="60" t="s">
        <v>4235</v>
      </c>
      <c r="O726" s="37" t="s">
        <v>3116</v>
      </c>
      <c r="P726" s="38">
        <v>0.99931751899999999</v>
      </c>
      <c r="Q726" s="38">
        <v>-0.89110042499999997</v>
      </c>
      <c r="R726" s="38">
        <v>2</v>
      </c>
      <c r="S726" s="38">
        <v>17.239999999999998</v>
      </c>
      <c r="T726" s="56" t="s">
        <v>24</v>
      </c>
      <c r="U726" s="37" t="s">
        <v>24</v>
      </c>
      <c r="V726" s="37" t="s">
        <v>24</v>
      </c>
      <c r="W726" s="37" t="s">
        <v>24</v>
      </c>
      <c r="X726" s="61" t="s">
        <v>3477</v>
      </c>
      <c r="Y726" s="61" t="s">
        <v>3975</v>
      </c>
      <c r="Z726" s="39">
        <v>1.8199999999999999E-12</v>
      </c>
      <c r="AA726" s="37" t="s">
        <v>379</v>
      </c>
    </row>
    <row r="727" spans="1:27" ht="14.25" customHeight="1">
      <c r="A727" s="37" t="s">
        <v>3323</v>
      </c>
      <c r="B727" s="37" t="s">
        <v>3990</v>
      </c>
      <c r="C727" s="37" t="s">
        <v>3991</v>
      </c>
      <c r="D727" s="37" t="s">
        <v>3324</v>
      </c>
      <c r="E727" s="37" t="s">
        <v>3335</v>
      </c>
      <c r="F727" s="37" t="s">
        <v>3310</v>
      </c>
      <c r="G727" s="37" t="s">
        <v>3992</v>
      </c>
      <c r="H727" s="37" t="s">
        <v>3993</v>
      </c>
      <c r="I727" s="37" t="s">
        <v>3486</v>
      </c>
      <c r="J727" s="37" t="s">
        <v>380</v>
      </c>
      <c r="K727" s="37" t="s">
        <v>3972</v>
      </c>
      <c r="L727" s="37" t="s">
        <v>3973</v>
      </c>
      <c r="M727" s="37" t="s">
        <v>3326</v>
      </c>
      <c r="N727" s="60" t="s">
        <v>4236</v>
      </c>
      <c r="O727" s="37" t="s">
        <v>3116</v>
      </c>
      <c r="P727" s="38">
        <v>0.99931751899999999</v>
      </c>
      <c r="Q727" s="38">
        <v>-0.89110042499999997</v>
      </c>
      <c r="R727" s="38">
        <v>2</v>
      </c>
      <c r="S727" s="38">
        <v>17.239999999999998</v>
      </c>
      <c r="T727" s="56" t="s">
        <v>24</v>
      </c>
      <c r="U727" s="37" t="s">
        <v>24</v>
      </c>
      <c r="V727" s="37" t="s">
        <v>24</v>
      </c>
      <c r="W727" s="37" t="s">
        <v>24</v>
      </c>
      <c r="X727" s="61" t="s">
        <v>3477</v>
      </c>
      <c r="Y727" s="61" t="s">
        <v>3975</v>
      </c>
      <c r="Z727" s="39">
        <v>1.8199999999999999E-12</v>
      </c>
      <c r="AA727" s="37" t="s">
        <v>379</v>
      </c>
    </row>
    <row r="728" spans="1:27" ht="14.25" customHeight="1">
      <c r="A728" s="37" t="s">
        <v>852</v>
      </c>
      <c r="B728" s="37" t="s">
        <v>4047</v>
      </c>
      <c r="C728" s="37" t="s">
        <v>4048</v>
      </c>
      <c r="D728" s="37" t="s">
        <v>3324</v>
      </c>
      <c r="E728" s="37" t="s">
        <v>3325</v>
      </c>
      <c r="F728" s="37" t="s">
        <v>3310</v>
      </c>
      <c r="G728" s="37" t="s">
        <v>4049</v>
      </c>
      <c r="H728" s="37" t="s">
        <v>4050</v>
      </c>
      <c r="I728" s="37" t="s">
        <v>3486</v>
      </c>
      <c r="J728" s="37" t="s">
        <v>380</v>
      </c>
      <c r="K728" s="37" t="s">
        <v>3972</v>
      </c>
      <c r="L728" s="37" t="s">
        <v>3973</v>
      </c>
      <c r="M728" s="37" t="s">
        <v>3326</v>
      </c>
      <c r="N728" s="60" t="s">
        <v>4237</v>
      </c>
      <c r="O728" s="37" t="s">
        <v>3116</v>
      </c>
      <c r="P728" s="38">
        <v>0.99931751899999999</v>
      </c>
      <c r="Q728" s="38">
        <v>-0.89110042499999997</v>
      </c>
      <c r="R728" s="38">
        <v>2</v>
      </c>
      <c r="S728" s="38">
        <v>17.239999999999998</v>
      </c>
      <c r="T728" s="56" t="s">
        <v>24</v>
      </c>
      <c r="U728" s="37" t="s">
        <v>24</v>
      </c>
      <c r="V728" s="37" t="s">
        <v>24</v>
      </c>
      <c r="W728" s="37" t="s">
        <v>24</v>
      </c>
      <c r="X728" s="61" t="s">
        <v>3477</v>
      </c>
      <c r="Y728" s="61" t="s">
        <v>3975</v>
      </c>
      <c r="Z728" s="39">
        <v>1.8199999999999999E-12</v>
      </c>
      <c r="AA728" s="37" t="s">
        <v>379</v>
      </c>
    </row>
    <row r="729" spans="1:27" ht="14.25" customHeight="1">
      <c r="A729" s="37" t="s">
        <v>3328</v>
      </c>
      <c r="B729" s="37" t="s">
        <v>3990</v>
      </c>
      <c r="C729" s="37" t="s">
        <v>3991</v>
      </c>
      <c r="D729" s="37" t="s">
        <v>3324</v>
      </c>
      <c r="E729" s="37" t="s">
        <v>3335</v>
      </c>
      <c r="F729" s="37" t="s">
        <v>3310</v>
      </c>
      <c r="G729" s="37" t="s">
        <v>3992</v>
      </c>
      <c r="H729" s="37" t="s">
        <v>3993</v>
      </c>
      <c r="I729" s="37" t="s">
        <v>3486</v>
      </c>
      <c r="J729" s="37" t="s">
        <v>380</v>
      </c>
      <c r="K729" s="37" t="s">
        <v>3972</v>
      </c>
      <c r="L729" s="37" t="s">
        <v>3973</v>
      </c>
      <c r="M729" s="37" t="s">
        <v>3326</v>
      </c>
      <c r="N729" s="60" t="s">
        <v>4238</v>
      </c>
      <c r="O729" s="37" t="s">
        <v>3116</v>
      </c>
      <c r="P729" s="38">
        <v>0.99931751899999999</v>
      </c>
      <c r="Q729" s="38">
        <v>-0.89110042499999997</v>
      </c>
      <c r="R729" s="38">
        <v>2</v>
      </c>
      <c r="S729" s="38">
        <v>17.239999999999998</v>
      </c>
      <c r="T729" s="56" t="s">
        <v>24</v>
      </c>
      <c r="U729" s="37" t="s">
        <v>24</v>
      </c>
      <c r="V729" s="37" t="s">
        <v>24</v>
      </c>
      <c r="W729" s="37" t="s">
        <v>24</v>
      </c>
      <c r="X729" s="61" t="s">
        <v>3477</v>
      </c>
      <c r="Y729" s="61" t="s">
        <v>3975</v>
      </c>
      <c r="Z729" s="39">
        <v>1.8199999999999999E-12</v>
      </c>
      <c r="AA729" s="37" t="s">
        <v>379</v>
      </c>
    </row>
    <row r="730" spans="1:27" ht="14.25" customHeight="1">
      <c r="A730" s="37" t="s">
        <v>852</v>
      </c>
      <c r="B730" s="37" t="s">
        <v>4047</v>
      </c>
      <c r="C730" s="37" t="s">
        <v>4048</v>
      </c>
      <c r="D730" s="37" t="s">
        <v>3324</v>
      </c>
      <c r="E730" s="37" t="s">
        <v>3335</v>
      </c>
      <c r="F730" s="37" t="s">
        <v>3310</v>
      </c>
      <c r="G730" s="37" t="s">
        <v>4049</v>
      </c>
      <c r="H730" s="37" t="s">
        <v>4050</v>
      </c>
      <c r="I730" s="37" t="s">
        <v>3486</v>
      </c>
      <c r="J730" s="37" t="s">
        <v>380</v>
      </c>
      <c r="K730" s="37" t="s">
        <v>3972</v>
      </c>
      <c r="L730" s="37" t="s">
        <v>3973</v>
      </c>
      <c r="M730" s="37" t="s">
        <v>3326</v>
      </c>
      <c r="N730" s="60" t="s">
        <v>4239</v>
      </c>
      <c r="O730" s="37" t="s">
        <v>3116</v>
      </c>
      <c r="P730" s="38">
        <v>0.99931751899999999</v>
      </c>
      <c r="Q730" s="38">
        <v>-0.89110042499999997</v>
      </c>
      <c r="R730" s="38">
        <v>2</v>
      </c>
      <c r="S730" s="38">
        <v>17.239999999999998</v>
      </c>
      <c r="T730" s="56" t="s">
        <v>24</v>
      </c>
      <c r="U730" s="37" t="s">
        <v>24</v>
      </c>
      <c r="V730" s="37" t="s">
        <v>24</v>
      </c>
      <c r="W730" s="37" t="s">
        <v>24</v>
      </c>
      <c r="X730" s="61" t="s">
        <v>3477</v>
      </c>
      <c r="Y730" s="61" t="s">
        <v>3975</v>
      </c>
      <c r="Z730" s="39">
        <v>1.8199999999999999E-12</v>
      </c>
      <c r="AA730" s="37" t="s">
        <v>379</v>
      </c>
    </row>
    <row r="731" spans="1:27" ht="14.25" customHeight="1">
      <c r="A731" s="37" t="s">
        <v>3369</v>
      </c>
      <c r="B731" s="37" t="s">
        <v>3968</v>
      </c>
      <c r="C731" s="37" t="s">
        <v>3969</v>
      </c>
      <c r="D731" s="37" t="s">
        <v>3324</v>
      </c>
      <c r="E731" s="37" t="s">
        <v>3335</v>
      </c>
      <c r="F731" s="37" t="s">
        <v>3310</v>
      </c>
      <c r="G731" s="37" t="s">
        <v>3970</v>
      </c>
      <c r="H731" s="37" t="s">
        <v>3971</v>
      </c>
      <c r="I731" s="37" t="s">
        <v>3486</v>
      </c>
      <c r="J731" s="37" t="s">
        <v>380</v>
      </c>
      <c r="K731" s="37" t="s">
        <v>3972</v>
      </c>
      <c r="L731" s="37" t="s">
        <v>3973</v>
      </c>
      <c r="M731" s="37" t="s">
        <v>3326</v>
      </c>
      <c r="N731" s="60" t="s">
        <v>4240</v>
      </c>
      <c r="O731" s="37" t="s">
        <v>3116</v>
      </c>
      <c r="P731" s="38">
        <v>0.99931751899999999</v>
      </c>
      <c r="Q731" s="38">
        <v>-0.89110042499999997</v>
      </c>
      <c r="R731" s="38">
        <v>2</v>
      </c>
      <c r="S731" s="38">
        <v>17.239999999999998</v>
      </c>
      <c r="T731" s="56" t="s">
        <v>24</v>
      </c>
      <c r="U731" s="37" t="s">
        <v>24</v>
      </c>
      <c r="V731" s="37" t="s">
        <v>24</v>
      </c>
      <c r="W731" s="37" t="s">
        <v>24</v>
      </c>
      <c r="X731" s="61" t="s">
        <v>3477</v>
      </c>
      <c r="Y731" s="61" t="s">
        <v>3975</v>
      </c>
      <c r="Z731" s="39">
        <v>1.8199999999999999E-12</v>
      </c>
      <c r="AA731" s="37" t="s">
        <v>379</v>
      </c>
    </row>
    <row r="732" spans="1:27" ht="14.25" customHeight="1">
      <c r="A732" s="37" t="s">
        <v>3976</v>
      </c>
      <c r="B732" s="37" t="s">
        <v>3977</v>
      </c>
      <c r="C732" s="37" t="s">
        <v>3978</v>
      </c>
      <c r="D732" s="37" t="s">
        <v>3324</v>
      </c>
      <c r="E732" s="37" t="s">
        <v>3335</v>
      </c>
      <c r="F732" s="37" t="s">
        <v>3310</v>
      </c>
      <c r="G732" s="37" t="s">
        <v>3979</v>
      </c>
      <c r="H732" s="37" t="s">
        <v>3980</v>
      </c>
      <c r="I732" s="37" t="s">
        <v>3486</v>
      </c>
      <c r="J732" s="37" t="s">
        <v>380</v>
      </c>
      <c r="K732" s="37" t="s">
        <v>3972</v>
      </c>
      <c r="L732" s="37" t="s">
        <v>3973</v>
      </c>
      <c r="M732" s="37" t="s">
        <v>3326</v>
      </c>
      <c r="N732" s="60" t="s">
        <v>4241</v>
      </c>
      <c r="O732" s="37" t="s">
        <v>3116</v>
      </c>
      <c r="P732" s="38">
        <v>0.99931751899999999</v>
      </c>
      <c r="Q732" s="38">
        <v>-0.89110042499999997</v>
      </c>
      <c r="R732" s="38">
        <v>2</v>
      </c>
      <c r="S732" s="38">
        <v>17.239999999999998</v>
      </c>
      <c r="T732" s="56" t="s">
        <v>24</v>
      </c>
      <c r="U732" s="37" t="s">
        <v>24</v>
      </c>
      <c r="V732" s="37" t="s">
        <v>24</v>
      </c>
      <c r="W732" s="37" t="s">
        <v>24</v>
      </c>
      <c r="X732" s="61" t="s">
        <v>3477</v>
      </c>
      <c r="Y732" s="61" t="s">
        <v>3975</v>
      </c>
      <c r="Z732" s="39">
        <v>1.8199999999999999E-12</v>
      </c>
      <c r="AA732" s="37" t="s">
        <v>379</v>
      </c>
    </row>
    <row r="733" spans="1:27" ht="14.25" customHeight="1">
      <c r="A733" s="37" t="s">
        <v>4242</v>
      </c>
      <c r="B733" s="37" t="s">
        <v>3990</v>
      </c>
      <c r="C733" s="37" t="s">
        <v>3991</v>
      </c>
      <c r="D733" s="37" t="s">
        <v>3324</v>
      </c>
      <c r="E733" s="37" t="s">
        <v>3335</v>
      </c>
      <c r="F733" s="37" t="s">
        <v>3310</v>
      </c>
      <c r="G733" s="37" t="s">
        <v>3992</v>
      </c>
      <c r="H733" s="37" t="s">
        <v>3993</v>
      </c>
      <c r="I733" s="37" t="s">
        <v>3486</v>
      </c>
      <c r="J733" s="37" t="s">
        <v>380</v>
      </c>
      <c r="K733" s="37" t="s">
        <v>3972</v>
      </c>
      <c r="L733" s="37" t="s">
        <v>3973</v>
      </c>
      <c r="M733" s="37" t="s">
        <v>3326</v>
      </c>
      <c r="N733" s="60" t="s">
        <v>4181</v>
      </c>
      <c r="O733" s="37" t="s">
        <v>3116</v>
      </c>
      <c r="P733" s="38">
        <v>0.99931751899999999</v>
      </c>
      <c r="Q733" s="38">
        <v>-0.89110042499999997</v>
      </c>
      <c r="R733" s="38">
        <v>2</v>
      </c>
      <c r="S733" s="38">
        <v>17.239999999999998</v>
      </c>
      <c r="T733" s="56" t="s">
        <v>24</v>
      </c>
      <c r="U733" s="37" t="s">
        <v>24</v>
      </c>
      <c r="V733" s="37" t="s">
        <v>24</v>
      </c>
      <c r="W733" s="37" t="s">
        <v>24</v>
      </c>
      <c r="X733" s="61" t="s">
        <v>3477</v>
      </c>
      <c r="Y733" s="61" t="s">
        <v>3975</v>
      </c>
      <c r="Z733" s="39">
        <v>1.8199999999999999E-12</v>
      </c>
      <c r="AA733" s="37" t="s">
        <v>379</v>
      </c>
    </row>
    <row r="734" spans="1:27" ht="14.25" customHeight="1">
      <c r="A734" s="37" t="s">
        <v>3976</v>
      </c>
      <c r="B734" s="37" t="s">
        <v>3977</v>
      </c>
      <c r="C734" s="37" t="s">
        <v>3978</v>
      </c>
      <c r="D734" s="37" t="s">
        <v>3324</v>
      </c>
      <c r="E734" s="37" t="s">
        <v>3329</v>
      </c>
      <c r="F734" s="37" t="s">
        <v>3310</v>
      </c>
      <c r="G734" s="37" t="s">
        <v>3979</v>
      </c>
      <c r="H734" s="37" t="s">
        <v>3980</v>
      </c>
      <c r="I734" s="37" t="s">
        <v>3486</v>
      </c>
      <c r="J734" s="37" t="s">
        <v>380</v>
      </c>
      <c r="K734" s="37" t="s">
        <v>3972</v>
      </c>
      <c r="L734" s="37" t="s">
        <v>3973</v>
      </c>
      <c r="M734" s="37" t="s">
        <v>3326</v>
      </c>
      <c r="N734" s="60" t="s">
        <v>4243</v>
      </c>
      <c r="O734" s="37" t="s">
        <v>3116</v>
      </c>
      <c r="P734" s="38">
        <v>0.99931751899999999</v>
      </c>
      <c r="Q734" s="38">
        <v>-0.89110042499999997</v>
      </c>
      <c r="R734" s="38">
        <v>2</v>
      </c>
      <c r="S734" s="38">
        <v>17.239999999999998</v>
      </c>
      <c r="T734" s="56" t="s">
        <v>24</v>
      </c>
      <c r="U734" s="37" t="s">
        <v>24</v>
      </c>
      <c r="V734" s="37" t="s">
        <v>24</v>
      </c>
      <c r="W734" s="37" t="s">
        <v>24</v>
      </c>
      <c r="X734" s="61" t="s">
        <v>3477</v>
      </c>
      <c r="Y734" s="61" t="s">
        <v>3975</v>
      </c>
      <c r="Z734" s="39">
        <v>1.8199999999999999E-12</v>
      </c>
      <c r="AA734" s="37" t="s">
        <v>379</v>
      </c>
    </row>
    <row r="735" spans="1:27" ht="14.25" customHeight="1">
      <c r="A735" s="37" t="s">
        <v>3449</v>
      </c>
      <c r="B735" s="37" t="s">
        <v>3968</v>
      </c>
      <c r="C735" s="37" t="s">
        <v>3969</v>
      </c>
      <c r="D735" s="37" t="s">
        <v>3333</v>
      </c>
      <c r="E735" s="37" t="s">
        <v>3340</v>
      </c>
      <c r="F735" s="37" t="s">
        <v>3310</v>
      </c>
      <c r="G735" s="37" t="s">
        <v>3970</v>
      </c>
      <c r="H735" s="37" t="s">
        <v>3971</v>
      </c>
      <c r="I735" s="37" t="s">
        <v>3486</v>
      </c>
      <c r="J735" s="37" t="s">
        <v>380</v>
      </c>
      <c r="K735" s="37" t="s">
        <v>3972</v>
      </c>
      <c r="L735" s="37" t="s">
        <v>3973</v>
      </c>
      <c r="M735" s="37" t="s">
        <v>3326</v>
      </c>
      <c r="N735" s="60" t="s">
        <v>4244</v>
      </c>
      <c r="O735" s="37" t="s">
        <v>3116</v>
      </c>
      <c r="P735" s="38">
        <v>0.99931751899999999</v>
      </c>
      <c r="Q735" s="38">
        <v>-0.89110042499999997</v>
      </c>
      <c r="R735" s="38">
        <v>2</v>
      </c>
      <c r="S735" s="38">
        <v>17.239999999999998</v>
      </c>
      <c r="T735" s="56" t="s">
        <v>24</v>
      </c>
      <c r="U735" s="37" t="s">
        <v>24</v>
      </c>
      <c r="V735" s="37" t="s">
        <v>24</v>
      </c>
      <c r="W735" s="37" t="s">
        <v>24</v>
      </c>
      <c r="X735" s="61" t="s">
        <v>3477</v>
      </c>
      <c r="Y735" s="61" t="s">
        <v>3975</v>
      </c>
      <c r="Z735" s="39">
        <v>1.8199999999999999E-12</v>
      </c>
      <c r="AA735" s="37" t="s">
        <v>379</v>
      </c>
    </row>
    <row r="736" spans="1:27" ht="14.25" customHeight="1">
      <c r="A736" s="37" t="s">
        <v>3337</v>
      </c>
      <c r="B736" s="37" t="s">
        <v>3990</v>
      </c>
      <c r="C736" s="37" t="s">
        <v>3991</v>
      </c>
      <c r="D736" s="37" t="s">
        <v>3333</v>
      </c>
      <c r="E736" s="37" t="s">
        <v>3329</v>
      </c>
      <c r="F736" s="37" t="s">
        <v>3310</v>
      </c>
      <c r="G736" s="37" t="s">
        <v>3992</v>
      </c>
      <c r="H736" s="37" t="s">
        <v>3993</v>
      </c>
      <c r="I736" s="37" t="s">
        <v>3486</v>
      </c>
      <c r="J736" s="37" t="s">
        <v>380</v>
      </c>
      <c r="K736" s="37" t="s">
        <v>3972</v>
      </c>
      <c r="L736" s="37" t="s">
        <v>3973</v>
      </c>
      <c r="M736" s="37" t="s">
        <v>3326</v>
      </c>
      <c r="N736" s="60" t="s">
        <v>4245</v>
      </c>
      <c r="O736" s="37" t="s">
        <v>3116</v>
      </c>
      <c r="P736" s="38">
        <v>0.99931751899999999</v>
      </c>
      <c r="Q736" s="38">
        <v>-0.89110042499999997</v>
      </c>
      <c r="R736" s="38">
        <v>2</v>
      </c>
      <c r="S736" s="38">
        <v>17.239999999999998</v>
      </c>
      <c r="T736" s="56" t="s">
        <v>24</v>
      </c>
      <c r="U736" s="37" t="s">
        <v>24</v>
      </c>
      <c r="V736" s="37" t="s">
        <v>24</v>
      </c>
      <c r="W736" s="37" t="s">
        <v>24</v>
      </c>
      <c r="X736" s="61" t="s">
        <v>3477</v>
      </c>
      <c r="Y736" s="61" t="s">
        <v>3975</v>
      </c>
      <c r="Z736" s="39">
        <v>1.8199999999999999E-12</v>
      </c>
      <c r="AA736" s="37" t="s">
        <v>379</v>
      </c>
    </row>
    <row r="737" spans="1:27" ht="14.25" customHeight="1">
      <c r="A737" s="37" t="s">
        <v>4246</v>
      </c>
      <c r="B737" s="37" t="s">
        <v>3968</v>
      </c>
      <c r="C737" s="37" t="s">
        <v>3969</v>
      </c>
      <c r="D737" s="37" t="s">
        <v>3333</v>
      </c>
      <c r="E737" s="37" t="s">
        <v>3335</v>
      </c>
      <c r="F737" s="37" t="s">
        <v>3310</v>
      </c>
      <c r="G737" s="37" t="s">
        <v>3970</v>
      </c>
      <c r="H737" s="37" t="s">
        <v>3971</v>
      </c>
      <c r="I737" s="37" t="s">
        <v>3486</v>
      </c>
      <c r="J737" s="37" t="s">
        <v>380</v>
      </c>
      <c r="K737" s="37" t="s">
        <v>3972</v>
      </c>
      <c r="L737" s="37" t="s">
        <v>3973</v>
      </c>
      <c r="M737" s="37" t="s">
        <v>3326</v>
      </c>
      <c r="N737" s="60" t="s">
        <v>4247</v>
      </c>
      <c r="O737" s="37" t="s">
        <v>3116</v>
      </c>
      <c r="P737" s="38">
        <v>0.99931751899999999</v>
      </c>
      <c r="Q737" s="38">
        <v>-0.89110042499999997</v>
      </c>
      <c r="R737" s="38">
        <v>2</v>
      </c>
      <c r="S737" s="38">
        <v>17.239999999999998</v>
      </c>
      <c r="T737" s="56" t="s">
        <v>24</v>
      </c>
      <c r="U737" s="37" t="s">
        <v>24</v>
      </c>
      <c r="V737" s="37" t="s">
        <v>24</v>
      </c>
      <c r="W737" s="37" t="s">
        <v>24</v>
      </c>
      <c r="X737" s="61" t="s">
        <v>3477</v>
      </c>
      <c r="Y737" s="61" t="s">
        <v>3975</v>
      </c>
      <c r="Z737" s="39">
        <v>1.8199999999999999E-12</v>
      </c>
      <c r="AA737" s="37" t="s">
        <v>379</v>
      </c>
    </row>
    <row r="738" spans="1:27" ht="14.25" customHeight="1">
      <c r="A738" s="37" t="s">
        <v>4185</v>
      </c>
      <c r="B738" s="37" t="s">
        <v>3968</v>
      </c>
      <c r="C738" s="37" t="s">
        <v>3969</v>
      </c>
      <c r="D738" s="37" t="s">
        <v>3333</v>
      </c>
      <c r="E738" s="37" t="s">
        <v>3335</v>
      </c>
      <c r="F738" s="37" t="s">
        <v>3310</v>
      </c>
      <c r="G738" s="37" t="s">
        <v>3970</v>
      </c>
      <c r="H738" s="37" t="s">
        <v>3971</v>
      </c>
      <c r="I738" s="37" t="s">
        <v>3486</v>
      </c>
      <c r="J738" s="37" t="s">
        <v>380</v>
      </c>
      <c r="K738" s="37" t="s">
        <v>3972</v>
      </c>
      <c r="L738" s="37" t="s">
        <v>3973</v>
      </c>
      <c r="M738" s="37" t="s">
        <v>3326</v>
      </c>
      <c r="N738" s="60" t="s">
        <v>4248</v>
      </c>
      <c r="O738" s="37" t="s">
        <v>3116</v>
      </c>
      <c r="P738" s="38">
        <v>0.99931751899999999</v>
      </c>
      <c r="Q738" s="38">
        <v>-0.89110042499999997</v>
      </c>
      <c r="R738" s="38">
        <v>2</v>
      </c>
      <c r="S738" s="38">
        <v>17.239999999999998</v>
      </c>
      <c r="T738" s="56" t="s">
        <v>24</v>
      </c>
      <c r="U738" s="37" t="s">
        <v>24</v>
      </c>
      <c r="V738" s="37" t="s">
        <v>24</v>
      </c>
      <c r="W738" s="37" t="s">
        <v>24</v>
      </c>
      <c r="X738" s="61" t="s">
        <v>3477</v>
      </c>
      <c r="Y738" s="61" t="s">
        <v>3975</v>
      </c>
      <c r="Z738" s="39">
        <v>1.8199999999999999E-12</v>
      </c>
      <c r="AA738" s="37" t="s">
        <v>379</v>
      </c>
    </row>
    <row r="739" spans="1:27" ht="14.25" customHeight="1">
      <c r="A739" s="37" t="s">
        <v>4170</v>
      </c>
      <c r="B739" s="37" t="s">
        <v>3968</v>
      </c>
      <c r="C739" s="37" t="s">
        <v>3969</v>
      </c>
      <c r="D739" s="37" t="s">
        <v>3333</v>
      </c>
      <c r="E739" s="37" t="s">
        <v>3325</v>
      </c>
      <c r="F739" s="37" t="s">
        <v>3310</v>
      </c>
      <c r="G739" s="37" t="s">
        <v>3970</v>
      </c>
      <c r="H739" s="37" t="s">
        <v>3971</v>
      </c>
      <c r="I739" s="37" t="s">
        <v>3486</v>
      </c>
      <c r="J739" s="37" t="s">
        <v>380</v>
      </c>
      <c r="K739" s="37" t="s">
        <v>3972</v>
      </c>
      <c r="L739" s="37" t="s">
        <v>3973</v>
      </c>
      <c r="M739" s="37" t="s">
        <v>3326</v>
      </c>
      <c r="N739" s="60" t="s">
        <v>4249</v>
      </c>
      <c r="O739" s="37" t="s">
        <v>3116</v>
      </c>
      <c r="P739" s="38">
        <v>0.99931751899999999</v>
      </c>
      <c r="Q739" s="38">
        <v>-0.89110042499999997</v>
      </c>
      <c r="R739" s="38">
        <v>2</v>
      </c>
      <c r="S739" s="38">
        <v>17.239999999999998</v>
      </c>
      <c r="T739" s="56" t="s">
        <v>24</v>
      </c>
      <c r="U739" s="37" t="s">
        <v>24</v>
      </c>
      <c r="V739" s="37" t="s">
        <v>24</v>
      </c>
      <c r="W739" s="37" t="s">
        <v>24</v>
      </c>
      <c r="X739" s="61" t="s">
        <v>3477</v>
      </c>
      <c r="Y739" s="61" t="s">
        <v>3975</v>
      </c>
      <c r="Z739" s="39">
        <v>1.8199999999999999E-12</v>
      </c>
      <c r="AA739" s="37" t="s">
        <v>379</v>
      </c>
    </row>
    <row r="740" spans="1:27" ht="14.25" customHeight="1">
      <c r="A740" s="37" t="s">
        <v>4213</v>
      </c>
      <c r="B740" s="37" t="s">
        <v>3990</v>
      </c>
      <c r="C740" s="37" t="s">
        <v>3991</v>
      </c>
      <c r="D740" s="37" t="s">
        <v>3333</v>
      </c>
      <c r="E740" s="37" t="s">
        <v>3335</v>
      </c>
      <c r="F740" s="37" t="s">
        <v>3310</v>
      </c>
      <c r="G740" s="37" t="s">
        <v>3992</v>
      </c>
      <c r="H740" s="37" t="s">
        <v>3993</v>
      </c>
      <c r="I740" s="37" t="s">
        <v>3486</v>
      </c>
      <c r="J740" s="37" t="s">
        <v>380</v>
      </c>
      <c r="K740" s="37" t="s">
        <v>3972</v>
      </c>
      <c r="L740" s="37" t="s">
        <v>3973</v>
      </c>
      <c r="M740" s="37" t="s">
        <v>3326</v>
      </c>
      <c r="N740" s="60" t="s">
        <v>4250</v>
      </c>
      <c r="O740" s="37" t="s">
        <v>3116</v>
      </c>
      <c r="P740" s="38">
        <v>0.99931751899999999</v>
      </c>
      <c r="Q740" s="38">
        <v>-0.89110042499999997</v>
      </c>
      <c r="R740" s="38">
        <v>2</v>
      </c>
      <c r="S740" s="38">
        <v>17.239999999999998</v>
      </c>
      <c r="T740" s="56" t="s">
        <v>24</v>
      </c>
      <c r="U740" s="37" t="s">
        <v>24</v>
      </c>
      <c r="V740" s="37" t="s">
        <v>24</v>
      </c>
      <c r="W740" s="37" t="s">
        <v>24</v>
      </c>
      <c r="X740" s="61" t="s">
        <v>3477</v>
      </c>
      <c r="Y740" s="61" t="s">
        <v>3975</v>
      </c>
      <c r="Z740" s="39">
        <v>1.8199999999999999E-12</v>
      </c>
      <c r="AA740" s="37" t="s">
        <v>379</v>
      </c>
    </row>
    <row r="741" spans="1:27" ht="14.25" customHeight="1">
      <c r="A741" s="37" t="s">
        <v>3377</v>
      </c>
      <c r="B741" s="37" t="s">
        <v>3998</v>
      </c>
      <c r="C741" s="37" t="s">
        <v>3999</v>
      </c>
      <c r="D741" s="37" t="s">
        <v>3333</v>
      </c>
      <c r="E741" s="37" t="s">
        <v>3335</v>
      </c>
      <c r="F741" s="37" t="s">
        <v>3310</v>
      </c>
      <c r="G741" s="37" t="s">
        <v>3992</v>
      </c>
      <c r="H741" s="37" t="s">
        <v>4000</v>
      </c>
      <c r="I741" s="37" t="s">
        <v>3486</v>
      </c>
      <c r="J741" s="37" t="s">
        <v>380</v>
      </c>
      <c r="K741" s="37" t="s">
        <v>3972</v>
      </c>
      <c r="L741" s="37" t="s">
        <v>3973</v>
      </c>
      <c r="M741" s="37" t="s">
        <v>3326</v>
      </c>
      <c r="N741" s="60" t="s">
        <v>4251</v>
      </c>
      <c r="O741" s="37" t="s">
        <v>3116</v>
      </c>
      <c r="P741" s="38">
        <v>0.99931751899999999</v>
      </c>
      <c r="Q741" s="38">
        <v>-0.89110042499999997</v>
      </c>
      <c r="R741" s="38">
        <v>2</v>
      </c>
      <c r="S741" s="38">
        <v>17.239999999999998</v>
      </c>
      <c r="T741" s="56" t="s">
        <v>24</v>
      </c>
      <c r="U741" s="37" t="s">
        <v>24</v>
      </c>
      <c r="V741" s="37" t="s">
        <v>24</v>
      </c>
      <c r="W741" s="37" t="s">
        <v>24</v>
      </c>
      <c r="X741" s="61" t="s">
        <v>3477</v>
      </c>
      <c r="Y741" s="61" t="s">
        <v>3975</v>
      </c>
      <c r="Z741" s="39">
        <v>1.8199999999999999E-12</v>
      </c>
      <c r="AA741" s="37" t="s">
        <v>379</v>
      </c>
    </row>
    <row r="742" spans="1:27" ht="14.25" customHeight="1">
      <c r="A742" s="37" t="s">
        <v>4252</v>
      </c>
      <c r="B742" s="37" t="s">
        <v>3990</v>
      </c>
      <c r="C742" s="37" t="s">
        <v>3991</v>
      </c>
      <c r="D742" s="37" t="s">
        <v>3333</v>
      </c>
      <c r="E742" s="37" t="s">
        <v>3325</v>
      </c>
      <c r="F742" s="37" t="s">
        <v>3310</v>
      </c>
      <c r="G742" s="37" t="s">
        <v>3992</v>
      </c>
      <c r="H742" s="37" t="s">
        <v>3993</v>
      </c>
      <c r="I742" s="37" t="s">
        <v>3486</v>
      </c>
      <c r="J742" s="37" t="s">
        <v>380</v>
      </c>
      <c r="K742" s="37" t="s">
        <v>3972</v>
      </c>
      <c r="L742" s="37" t="s">
        <v>3973</v>
      </c>
      <c r="M742" s="37" t="s">
        <v>3326</v>
      </c>
      <c r="N742" s="60" t="s">
        <v>4253</v>
      </c>
      <c r="O742" s="37" t="s">
        <v>3116</v>
      </c>
      <c r="P742" s="38">
        <v>0.99931751899999999</v>
      </c>
      <c r="Q742" s="38">
        <v>-0.89110042499999997</v>
      </c>
      <c r="R742" s="38">
        <v>2</v>
      </c>
      <c r="S742" s="38">
        <v>17.239999999999998</v>
      </c>
      <c r="T742" s="56" t="s">
        <v>24</v>
      </c>
      <c r="U742" s="37" t="s">
        <v>24</v>
      </c>
      <c r="V742" s="37" t="s">
        <v>24</v>
      </c>
      <c r="W742" s="37" t="s">
        <v>24</v>
      </c>
      <c r="X742" s="61" t="s">
        <v>3477</v>
      </c>
      <c r="Y742" s="61" t="s">
        <v>3975</v>
      </c>
      <c r="Z742" s="39">
        <v>1.8199999999999999E-12</v>
      </c>
      <c r="AA742" s="37" t="s">
        <v>379</v>
      </c>
    </row>
    <row r="743" spans="1:27" ht="14.25" customHeight="1">
      <c r="A743" s="37" t="s">
        <v>4213</v>
      </c>
      <c r="B743" s="37" t="s">
        <v>3990</v>
      </c>
      <c r="C743" s="37" t="s">
        <v>3991</v>
      </c>
      <c r="D743" s="37" t="s">
        <v>3333</v>
      </c>
      <c r="E743" s="37" t="s">
        <v>3335</v>
      </c>
      <c r="F743" s="37" t="s">
        <v>3310</v>
      </c>
      <c r="G743" s="37" t="s">
        <v>3992</v>
      </c>
      <c r="H743" s="37" t="s">
        <v>3993</v>
      </c>
      <c r="I743" s="37" t="s">
        <v>3486</v>
      </c>
      <c r="J743" s="37" t="s">
        <v>380</v>
      </c>
      <c r="K743" s="37" t="s">
        <v>3972</v>
      </c>
      <c r="L743" s="37" t="s">
        <v>3973</v>
      </c>
      <c r="M743" s="37" t="s">
        <v>3326</v>
      </c>
      <c r="N743" s="60" t="s">
        <v>4254</v>
      </c>
      <c r="O743" s="37" t="s">
        <v>3116</v>
      </c>
      <c r="P743" s="38">
        <v>0.99931751899999999</v>
      </c>
      <c r="Q743" s="38">
        <v>-0.89110042499999997</v>
      </c>
      <c r="R743" s="38">
        <v>2</v>
      </c>
      <c r="S743" s="38">
        <v>17.239999999999998</v>
      </c>
      <c r="T743" s="56" t="s">
        <v>24</v>
      </c>
      <c r="U743" s="37" t="s">
        <v>24</v>
      </c>
      <c r="V743" s="37" t="s">
        <v>24</v>
      </c>
      <c r="W743" s="37" t="s">
        <v>24</v>
      </c>
      <c r="X743" s="61" t="s">
        <v>3477</v>
      </c>
      <c r="Y743" s="61" t="s">
        <v>3975</v>
      </c>
      <c r="Z743" s="39">
        <v>1.8199999999999999E-12</v>
      </c>
      <c r="AA743" s="37" t="s">
        <v>379</v>
      </c>
    </row>
    <row r="744" spans="1:27" ht="14.25" customHeight="1">
      <c r="A744" s="37" t="s">
        <v>3323</v>
      </c>
      <c r="B744" s="37" t="s">
        <v>3990</v>
      </c>
      <c r="C744" s="37" t="s">
        <v>3991</v>
      </c>
      <c r="D744" s="37" t="s">
        <v>3333</v>
      </c>
      <c r="E744" s="37" t="s">
        <v>3335</v>
      </c>
      <c r="F744" s="37" t="s">
        <v>3310</v>
      </c>
      <c r="G744" s="37" t="s">
        <v>3992</v>
      </c>
      <c r="H744" s="37" t="s">
        <v>3993</v>
      </c>
      <c r="I744" s="37" t="s">
        <v>3486</v>
      </c>
      <c r="J744" s="37" t="s">
        <v>380</v>
      </c>
      <c r="K744" s="37" t="s">
        <v>3972</v>
      </c>
      <c r="L744" s="37" t="s">
        <v>3973</v>
      </c>
      <c r="M744" s="37" t="s">
        <v>3326</v>
      </c>
      <c r="N744" s="60" t="s">
        <v>4255</v>
      </c>
      <c r="O744" s="37" t="s">
        <v>3116</v>
      </c>
      <c r="P744" s="38">
        <v>0.99931751899999999</v>
      </c>
      <c r="Q744" s="38">
        <v>-0.89110042499999997</v>
      </c>
      <c r="R744" s="38">
        <v>2</v>
      </c>
      <c r="S744" s="38">
        <v>17.239999999999998</v>
      </c>
      <c r="T744" s="56" t="s">
        <v>24</v>
      </c>
      <c r="U744" s="37" t="s">
        <v>24</v>
      </c>
      <c r="V744" s="37" t="s">
        <v>24</v>
      </c>
      <c r="W744" s="37" t="s">
        <v>24</v>
      </c>
      <c r="X744" s="61" t="s">
        <v>3477</v>
      </c>
      <c r="Y744" s="61" t="s">
        <v>3975</v>
      </c>
      <c r="Z744" s="39">
        <v>1.8199999999999999E-12</v>
      </c>
      <c r="AA744" s="37" t="s">
        <v>379</v>
      </c>
    </row>
    <row r="745" spans="1:27" ht="14.25" customHeight="1">
      <c r="A745" s="37" t="s">
        <v>3328</v>
      </c>
      <c r="B745" s="37" t="s">
        <v>3990</v>
      </c>
      <c r="C745" s="37" t="s">
        <v>3991</v>
      </c>
      <c r="D745" s="37" t="s">
        <v>3333</v>
      </c>
      <c r="E745" s="37" t="s">
        <v>3340</v>
      </c>
      <c r="F745" s="37" t="s">
        <v>3310</v>
      </c>
      <c r="G745" s="37" t="s">
        <v>3992</v>
      </c>
      <c r="H745" s="37" t="s">
        <v>3993</v>
      </c>
      <c r="I745" s="37" t="s">
        <v>3486</v>
      </c>
      <c r="J745" s="37" t="s">
        <v>380</v>
      </c>
      <c r="K745" s="37" t="s">
        <v>3972</v>
      </c>
      <c r="L745" s="37" t="s">
        <v>3973</v>
      </c>
      <c r="M745" s="37" t="s">
        <v>3326</v>
      </c>
      <c r="N745" s="60" t="s">
        <v>4256</v>
      </c>
      <c r="O745" s="37" t="s">
        <v>3116</v>
      </c>
      <c r="P745" s="38">
        <v>0.99931751899999999</v>
      </c>
      <c r="Q745" s="38">
        <v>-0.89110042499999997</v>
      </c>
      <c r="R745" s="38">
        <v>2</v>
      </c>
      <c r="S745" s="38">
        <v>17.239999999999998</v>
      </c>
      <c r="T745" s="56" t="s">
        <v>24</v>
      </c>
      <c r="U745" s="37" t="s">
        <v>24</v>
      </c>
      <c r="V745" s="37" t="s">
        <v>24</v>
      </c>
      <c r="W745" s="37" t="s">
        <v>24</v>
      </c>
      <c r="X745" s="61" t="s">
        <v>3477</v>
      </c>
      <c r="Y745" s="61" t="s">
        <v>3975</v>
      </c>
      <c r="Z745" s="39">
        <v>1.8199999999999999E-12</v>
      </c>
      <c r="AA745" s="37" t="s">
        <v>379</v>
      </c>
    </row>
    <row r="746" spans="1:27" ht="14.25" customHeight="1">
      <c r="A746" s="37" t="s">
        <v>4257</v>
      </c>
      <c r="B746" s="37" t="s">
        <v>3968</v>
      </c>
      <c r="C746" s="37" t="s">
        <v>3969</v>
      </c>
      <c r="D746" s="37" t="s">
        <v>3333</v>
      </c>
      <c r="E746" s="37" t="s">
        <v>3335</v>
      </c>
      <c r="F746" s="37" t="s">
        <v>3310</v>
      </c>
      <c r="G746" s="37" t="s">
        <v>3970</v>
      </c>
      <c r="H746" s="37" t="s">
        <v>3971</v>
      </c>
      <c r="I746" s="37" t="s">
        <v>3486</v>
      </c>
      <c r="J746" s="37" t="s">
        <v>380</v>
      </c>
      <c r="K746" s="37" t="s">
        <v>3972</v>
      </c>
      <c r="L746" s="37" t="s">
        <v>3973</v>
      </c>
      <c r="M746" s="37" t="s">
        <v>3326</v>
      </c>
      <c r="N746" s="60" t="s">
        <v>4258</v>
      </c>
      <c r="O746" s="37" t="s">
        <v>3116</v>
      </c>
      <c r="P746" s="38">
        <v>0.99931751899999999</v>
      </c>
      <c r="Q746" s="38">
        <v>-0.89110042499999997</v>
      </c>
      <c r="R746" s="38">
        <v>2</v>
      </c>
      <c r="S746" s="38">
        <v>17.239999999999998</v>
      </c>
      <c r="T746" s="56" t="s">
        <v>24</v>
      </c>
      <c r="U746" s="37" t="s">
        <v>24</v>
      </c>
      <c r="V746" s="37" t="s">
        <v>24</v>
      </c>
      <c r="W746" s="37" t="s">
        <v>24</v>
      </c>
      <c r="X746" s="61" t="s">
        <v>3477</v>
      </c>
      <c r="Y746" s="61" t="s">
        <v>3975</v>
      </c>
      <c r="Z746" s="39">
        <v>1.8199999999999999E-12</v>
      </c>
      <c r="AA746" s="37" t="s">
        <v>379</v>
      </c>
    </row>
    <row r="747" spans="1:27" ht="14.25" customHeight="1">
      <c r="A747" s="37" t="s">
        <v>3976</v>
      </c>
      <c r="B747" s="37" t="s">
        <v>3977</v>
      </c>
      <c r="C747" s="37" t="s">
        <v>3978</v>
      </c>
      <c r="D747" s="37" t="s">
        <v>3333</v>
      </c>
      <c r="E747" s="37" t="s">
        <v>3335</v>
      </c>
      <c r="F747" s="37" t="s">
        <v>3310</v>
      </c>
      <c r="G747" s="37" t="s">
        <v>3979</v>
      </c>
      <c r="H747" s="37" t="s">
        <v>3980</v>
      </c>
      <c r="I747" s="37" t="s">
        <v>3486</v>
      </c>
      <c r="J747" s="37" t="s">
        <v>380</v>
      </c>
      <c r="K747" s="37" t="s">
        <v>3972</v>
      </c>
      <c r="L747" s="37" t="s">
        <v>3973</v>
      </c>
      <c r="M747" s="37" t="s">
        <v>3326</v>
      </c>
      <c r="N747" s="60" t="s">
        <v>4259</v>
      </c>
      <c r="O747" s="37" t="s">
        <v>3116</v>
      </c>
      <c r="P747" s="38">
        <v>0.99931751899999999</v>
      </c>
      <c r="Q747" s="38">
        <v>-0.89110042499999997</v>
      </c>
      <c r="R747" s="38">
        <v>2</v>
      </c>
      <c r="S747" s="38">
        <v>17.239999999999998</v>
      </c>
      <c r="T747" s="56" t="s">
        <v>24</v>
      </c>
      <c r="U747" s="37" t="s">
        <v>24</v>
      </c>
      <c r="V747" s="37" t="s">
        <v>24</v>
      </c>
      <c r="W747" s="37" t="s">
        <v>24</v>
      </c>
      <c r="X747" s="61" t="s">
        <v>3477</v>
      </c>
      <c r="Y747" s="61" t="s">
        <v>3975</v>
      </c>
      <c r="Z747" s="39">
        <v>1.8199999999999999E-12</v>
      </c>
      <c r="AA747" s="37" t="s">
        <v>379</v>
      </c>
    </row>
    <row r="748" spans="1:27" ht="14.25" customHeight="1">
      <c r="A748" s="37" t="s">
        <v>4170</v>
      </c>
      <c r="B748" s="37" t="s">
        <v>3968</v>
      </c>
      <c r="C748" s="37" t="s">
        <v>3969</v>
      </c>
      <c r="D748" s="37" t="s">
        <v>3333</v>
      </c>
      <c r="E748" s="37" t="s">
        <v>3340</v>
      </c>
      <c r="F748" s="37" t="s">
        <v>3310</v>
      </c>
      <c r="G748" s="37" t="s">
        <v>3970</v>
      </c>
      <c r="H748" s="37" t="s">
        <v>3971</v>
      </c>
      <c r="I748" s="37" t="s">
        <v>3486</v>
      </c>
      <c r="J748" s="37" t="s">
        <v>380</v>
      </c>
      <c r="K748" s="37" t="s">
        <v>3972</v>
      </c>
      <c r="L748" s="37" t="s">
        <v>3973</v>
      </c>
      <c r="M748" s="37" t="s">
        <v>3326</v>
      </c>
      <c r="N748" s="60" t="s">
        <v>4260</v>
      </c>
      <c r="O748" s="37" t="s">
        <v>3116</v>
      </c>
      <c r="P748" s="38">
        <v>0.99931751899999999</v>
      </c>
      <c r="Q748" s="38">
        <v>-0.89110042499999997</v>
      </c>
      <c r="R748" s="38">
        <v>2</v>
      </c>
      <c r="S748" s="38">
        <v>17.239999999999998</v>
      </c>
      <c r="T748" s="56" t="s">
        <v>24</v>
      </c>
      <c r="U748" s="37" t="s">
        <v>24</v>
      </c>
      <c r="V748" s="37" t="s">
        <v>24</v>
      </c>
      <c r="W748" s="37" t="s">
        <v>24</v>
      </c>
      <c r="X748" s="61" t="s">
        <v>3477</v>
      </c>
      <c r="Y748" s="61" t="s">
        <v>3975</v>
      </c>
      <c r="Z748" s="39">
        <v>1.8199999999999999E-12</v>
      </c>
      <c r="AA748" s="37" t="s">
        <v>379</v>
      </c>
    </row>
    <row r="749" spans="1:27" ht="14.25" customHeight="1">
      <c r="A749" s="37" t="s">
        <v>3385</v>
      </c>
      <c r="B749" s="37" t="s">
        <v>3990</v>
      </c>
      <c r="C749" s="37" t="s">
        <v>3991</v>
      </c>
      <c r="D749" s="37" t="s">
        <v>3333</v>
      </c>
      <c r="E749" s="37" t="s">
        <v>3335</v>
      </c>
      <c r="F749" s="37" t="s">
        <v>3310</v>
      </c>
      <c r="G749" s="37" t="s">
        <v>3992</v>
      </c>
      <c r="H749" s="37" t="s">
        <v>3993</v>
      </c>
      <c r="I749" s="37" t="s">
        <v>3486</v>
      </c>
      <c r="J749" s="37" t="s">
        <v>380</v>
      </c>
      <c r="K749" s="37" t="s">
        <v>3972</v>
      </c>
      <c r="L749" s="37" t="s">
        <v>3973</v>
      </c>
      <c r="M749" s="37" t="s">
        <v>3326</v>
      </c>
      <c r="N749" s="60" t="s">
        <v>4261</v>
      </c>
      <c r="O749" s="37" t="s">
        <v>3116</v>
      </c>
      <c r="P749" s="38">
        <v>0.99931751899999999</v>
      </c>
      <c r="Q749" s="38">
        <v>-0.89110042499999997</v>
      </c>
      <c r="R749" s="38">
        <v>2</v>
      </c>
      <c r="S749" s="38">
        <v>17.239999999999998</v>
      </c>
      <c r="T749" s="56" t="s">
        <v>24</v>
      </c>
      <c r="U749" s="37" t="s">
        <v>24</v>
      </c>
      <c r="V749" s="37" t="s">
        <v>24</v>
      </c>
      <c r="W749" s="37" t="s">
        <v>24</v>
      </c>
      <c r="X749" s="61" t="s">
        <v>3477</v>
      </c>
      <c r="Y749" s="61" t="s">
        <v>3975</v>
      </c>
      <c r="Z749" s="39">
        <v>1.8199999999999999E-12</v>
      </c>
      <c r="AA749" s="37" t="s">
        <v>379</v>
      </c>
    </row>
    <row r="750" spans="1:27" ht="14.25" customHeight="1">
      <c r="A750" s="37" t="s">
        <v>4262</v>
      </c>
      <c r="B750" s="37" t="s">
        <v>3968</v>
      </c>
      <c r="C750" s="37" t="s">
        <v>3969</v>
      </c>
      <c r="D750" s="37" t="s">
        <v>3333</v>
      </c>
      <c r="E750" s="37" t="s">
        <v>3335</v>
      </c>
      <c r="F750" s="37" t="s">
        <v>3310</v>
      </c>
      <c r="G750" s="37" t="s">
        <v>3970</v>
      </c>
      <c r="H750" s="37" t="s">
        <v>3971</v>
      </c>
      <c r="I750" s="37" t="s">
        <v>3486</v>
      </c>
      <c r="J750" s="37" t="s">
        <v>380</v>
      </c>
      <c r="K750" s="37" t="s">
        <v>3972</v>
      </c>
      <c r="L750" s="37" t="s">
        <v>3973</v>
      </c>
      <c r="M750" s="37" t="s">
        <v>3326</v>
      </c>
      <c r="N750" s="60" t="s">
        <v>4263</v>
      </c>
      <c r="O750" s="37" t="s">
        <v>3116</v>
      </c>
      <c r="P750" s="38">
        <v>0.99931751899999999</v>
      </c>
      <c r="Q750" s="38">
        <v>-0.89110042499999997</v>
      </c>
      <c r="R750" s="38">
        <v>2</v>
      </c>
      <c r="S750" s="38">
        <v>17.239999999999998</v>
      </c>
      <c r="T750" s="56" t="s">
        <v>24</v>
      </c>
      <c r="U750" s="37" t="s">
        <v>24</v>
      </c>
      <c r="V750" s="37" t="s">
        <v>24</v>
      </c>
      <c r="W750" s="37" t="s">
        <v>24</v>
      </c>
      <c r="X750" s="61" t="s">
        <v>3477</v>
      </c>
      <c r="Y750" s="61" t="s">
        <v>3975</v>
      </c>
      <c r="Z750" s="39">
        <v>1.8199999999999999E-12</v>
      </c>
      <c r="AA750" s="37" t="s">
        <v>379</v>
      </c>
    </row>
    <row r="751" spans="1:27" ht="14.25" customHeight="1">
      <c r="A751" s="37" t="s">
        <v>3353</v>
      </c>
      <c r="B751" s="37" t="s">
        <v>3990</v>
      </c>
      <c r="C751" s="37" t="s">
        <v>3991</v>
      </c>
      <c r="D751" s="37" t="s">
        <v>3333</v>
      </c>
      <c r="E751" s="37" t="s">
        <v>3335</v>
      </c>
      <c r="F751" s="37" t="s">
        <v>3310</v>
      </c>
      <c r="G751" s="37" t="s">
        <v>3992</v>
      </c>
      <c r="H751" s="37" t="s">
        <v>3993</v>
      </c>
      <c r="I751" s="37" t="s">
        <v>3486</v>
      </c>
      <c r="J751" s="37" t="s">
        <v>380</v>
      </c>
      <c r="K751" s="37" t="s">
        <v>3972</v>
      </c>
      <c r="L751" s="37" t="s">
        <v>3973</v>
      </c>
      <c r="M751" s="37" t="s">
        <v>3326</v>
      </c>
      <c r="N751" s="60" t="s">
        <v>4255</v>
      </c>
      <c r="O751" s="37" t="s">
        <v>3116</v>
      </c>
      <c r="P751" s="38">
        <v>0.99931751899999999</v>
      </c>
      <c r="Q751" s="38">
        <v>-0.89110042499999997</v>
      </c>
      <c r="R751" s="38">
        <v>2</v>
      </c>
      <c r="S751" s="38">
        <v>17.239999999999998</v>
      </c>
      <c r="T751" s="56" t="s">
        <v>24</v>
      </c>
      <c r="U751" s="37" t="s">
        <v>24</v>
      </c>
      <c r="V751" s="37" t="s">
        <v>24</v>
      </c>
      <c r="W751" s="37" t="s">
        <v>24</v>
      </c>
      <c r="X751" s="61" t="s">
        <v>3477</v>
      </c>
      <c r="Y751" s="61" t="s">
        <v>3975</v>
      </c>
      <c r="Z751" s="39">
        <v>1.8199999999999999E-12</v>
      </c>
      <c r="AA751" s="37" t="s">
        <v>379</v>
      </c>
    </row>
    <row r="752" spans="1:27" ht="14.25" customHeight="1">
      <c r="A752" s="37" t="s">
        <v>3353</v>
      </c>
      <c r="B752" s="37" t="s">
        <v>3990</v>
      </c>
      <c r="C752" s="37" t="s">
        <v>3991</v>
      </c>
      <c r="D752" s="37" t="s">
        <v>3333</v>
      </c>
      <c r="E752" s="37" t="s">
        <v>3335</v>
      </c>
      <c r="F752" s="37" t="s">
        <v>3310</v>
      </c>
      <c r="G752" s="37" t="s">
        <v>3992</v>
      </c>
      <c r="H752" s="37" t="s">
        <v>3993</v>
      </c>
      <c r="I752" s="37" t="s">
        <v>3486</v>
      </c>
      <c r="J752" s="37" t="s">
        <v>380</v>
      </c>
      <c r="K752" s="37" t="s">
        <v>3972</v>
      </c>
      <c r="L752" s="37" t="s">
        <v>3973</v>
      </c>
      <c r="M752" s="37" t="s">
        <v>3326</v>
      </c>
      <c r="N752" s="60" t="s">
        <v>4264</v>
      </c>
      <c r="O752" s="37" t="s">
        <v>3116</v>
      </c>
      <c r="P752" s="38">
        <v>0.99931751899999999</v>
      </c>
      <c r="Q752" s="38">
        <v>-0.89110042499999997</v>
      </c>
      <c r="R752" s="38">
        <v>2</v>
      </c>
      <c r="S752" s="38">
        <v>17.239999999999998</v>
      </c>
      <c r="T752" s="56" t="s">
        <v>24</v>
      </c>
      <c r="U752" s="37" t="s">
        <v>24</v>
      </c>
      <c r="V752" s="37" t="s">
        <v>24</v>
      </c>
      <c r="W752" s="37" t="s">
        <v>24</v>
      </c>
      <c r="X752" s="61" t="s">
        <v>3477</v>
      </c>
      <c r="Y752" s="61" t="s">
        <v>3975</v>
      </c>
      <c r="Z752" s="39">
        <v>1.8199999999999999E-12</v>
      </c>
      <c r="AA752" s="37" t="s">
        <v>379</v>
      </c>
    </row>
    <row r="753" spans="1:27" ht="14.25" customHeight="1">
      <c r="A753" s="37" t="s">
        <v>3323</v>
      </c>
      <c r="B753" s="37" t="s">
        <v>3990</v>
      </c>
      <c r="C753" s="37" t="s">
        <v>3991</v>
      </c>
      <c r="D753" s="37" t="s">
        <v>3333</v>
      </c>
      <c r="E753" s="37" t="s">
        <v>3335</v>
      </c>
      <c r="F753" s="37" t="s">
        <v>3310</v>
      </c>
      <c r="G753" s="37" t="s">
        <v>3992</v>
      </c>
      <c r="H753" s="37" t="s">
        <v>3993</v>
      </c>
      <c r="I753" s="37" t="s">
        <v>3486</v>
      </c>
      <c r="J753" s="37" t="s">
        <v>380</v>
      </c>
      <c r="K753" s="37" t="s">
        <v>3972</v>
      </c>
      <c r="L753" s="37" t="s">
        <v>3973</v>
      </c>
      <c r="M753" s="37" t="s">
        <v>3326</v>
      </c>
      <c r="N753" s="60" t="s">
        <v>4265</v>
      </c>
      <c r="O753" s="37" t="s">
        <v>3116</v>
      </c>
      <c r="P753" s="38">
        <v>0.99931751899999999</v>
      </c>
      <c r="Q753" s="38">
        <v>-0.89110042499999997</v>
      </c>
      <c r="R753" s="38">
        <v>2</v>
      </c>
      <c r="S753" s="38">
        <v>17.239999999999998</v>
      </c>
      <c r="T753" s="56" t="s">
        <v>24</v>
      </c>
      <c r="U753" s="37" t="s">
        <v>24</v>
      </c>
      <c r="V753" s="37" t="s">
        <v>24</v>
      </c>
      <c r="W753" s="37" t="s">
        <v>24</v>
      </c>
      <c r="X753" s="61" t="s">
        <v>3477</v>
      </c>
      <c r="Y753" s="61" t="s">
        <v>3975</v>
      </c>
      <c r="Z753" s="39">
        <v>1.8199999999999999E-12</v>
      </c>
      <c r="AA753" s="37" t="s">
        <v>379</v>
      </c>
    </row>
    <row r="754" spans="1:27" ht="14.25" customHeight="1">
      <c r="A754" s="37" t="s">
        <v>4266</v>
      </c>
      <c r="B754" s="37" t="s">
        <v>3968</v>
      </c>
      <c r="C754" s="37" t="s">
        <v>3969</v>
      </c>
      <c r="D754" s="37" t="s">
        <v>3333</v>
      </c>
      <c r="E754" s="37" t="s">
        <v>3335</v>
      </c>
      <c r="F754" s="37" t="s">
        <v>3310</v>
      </c>
      <c r="G754" s="37" t="s">
        <v>3970</v>
      </c>
      <c r="H754" s="37" t="s">
        <v>3971</v>
      </c>
      <c r="I754" s="37" t="s">
        <v>3486</v>
      </c>
      <c r="J754" s="37" t="s">
        <v>380</v>
      </c>
      <c r="K754" s="37" t="s">
        <v>3972</v>
      </c>
      <c r="L754" s="37" t="s">
        <v>3973</v>
      </c>
      <c r="M754" s="37" t="s">
        <v>3326</v>
      </c>
      <c r="N754" s="60" t="s">
        <v>4267</v>
      </c>
      <c r="O754" s="37" t="s">
        <v>3116</v>
      </c>
      <c r="P754" s="38">
        <v>0.99931751899999999</v>
      </c>
      <c r="Q754" s="38">
        <v>-0.89110042499999997</v>
      </c>
      <c r="R754" s="38">
        <v>2</v>
      </c>
      <c r="S754" s="38">
        <v>17.239999999999998</v>
      </c>
      <c r="T754" s="56" t="s">
        <v>24</v>
      </c>
      <c r="U754" s="37" t="s">
        <v>24</v>
      </c>
      <c r="V754" s="37" t="s">
        <v>24</v>
      </c>
      <c r="W754" s="37" t="s">
        <v>24</v>
      </c>
      <c r="X754" s="61" t="s">
        <v>3477</v>
      </c>
      <c r="Y754" s="61" t="s">
        <v>3975</v>
      </c>
      <c r="Z754" s="39">
        <v>1.8199999999999999E-12</v>
      </c>
      <c r="AA754" s="37" t="s">
        <v>379</v>
      </c>
    </row>
    <row r="755" spans="1:27" ht="14.25" customHeight="1">
      <c r="A755" s="37" t="s">
        <v>3323</v>
      </c>
      <c r="B755" s="37" t="s">
        <v>3990</v>
      </c>
      <c r="C755" s="37" t="s">
        <v>3991</v>
      </c>
      <c r="D755" s="37" t="s">
        <v>3333</v>
      </c>
      <c r="E755" s="37" t="s">
        <v>3335</v>
      </c>
      <c r="F755" s="37" t="s">
        <v>3310</v>
      </c>
      <c r="G755" s="37" t="s">
        <v>3992</v>
      </c>
      <c r="H755" s="37" t="s">
        <v>3993</v>
      </c>
      <c r="I755" s="37" t="s">
        <v>3486</v>
      </c>
      <c r="J755" s="37" t="s">
        <v>380</v>
      </c>
      <c r="K755" s="37" t="s">
        <v>3972</v>
      </c>
      <c r="L755" s="37" t="s">
        <v>3973</v>
      </c>
      <c r="M755" s="37" t="s">
        <v>3326</v>
      </c>
      <c r="N755" s="60" t="s">
        <v>4268</v>
      </c>
      <c r="O755" s="37" t="s">
        <v>3116</v>
      </c>
      <c r="P755" s="38">
        <v>0.99931751899999999</v>
      </c>
      <c r="Q755" s="38">
        <v>-0.89110042499999997</v>
      </c>
      <c r="R755" s="38">
        <v>2</v>
      </c>
      <c r="S755" s="38">
        <v>17.239999999999998</v>
      </c>
      <c r="T755" s="56" t="s">
        <v>24</v>
      </c>
      <c r="U755" s="37" t="s">
        <v>24</v>
      </c>
      <c r="V755" s="37" t="s">
        <v>24</v>
      </c>
      <c r="W755" s="37" t="s">
        <v>24</v>
      </c>
      <c r="X755" s="61" t="s">
        <v>3477</v>
      </c>
      <c r="Y755" s="61" t="s">
        <v>3975</v>
      </c>
      <c r="Z755" s="39">
        <v>1.8199999999999999E-12</v>
      </c>
      <c r="AA755" s="37" t="s">
        <v>379</v>
      </c>
    </row>
    <row r="756" spans="1:27" ht="14.25" customHeight="1">
      <c r="A756" s="37" t="s">
        <v>4217</v>
      </c>
      <c r="B756" s="37" t="s">
        <v>3990</v>
      </c>
      <c r="C756" s="37" t="s">
        <v>3991</v>
      </c>
      <c r="D756" s="37" t="s">
        <v>3333</v>
      </c>
      <c r="E756" s="37" t="s">
        <v>3325</v>
      </c>
      <c r="F756" s="37" t="s">
        <v>3310</v>
      </c>
      <c r="G756" s="37" t="s">
        <v>3992</v>
      </c>
      <c r="H756" s="37" t="s">
        <v>3993</v>
      </c>
      <c r="I756" s="37" t="s">
        <v>3486</v>
      </c>
      <c r="J756" s="37" t="s">
        <v>380</v>
      </c>
      <c r="K756" s="37" t="s">
        <v>3972</v>
      </c>
      <c r="L756" s="37" t="s">
        <v>3973</v>
      </c>
      <c r="M756" s="37" t="s">
        <v>3326</v>
      </c>
      <c r="N756" s="60" t="s">
        <v>4269</v>
      </c>
      <c r="O756" s="37" t="s">
        <v>3116</v>
      </c>
      <c r="P756" s="38">
        <v>0.99931751899999999</v>
      </c>
      <c r="Q756" s="38">
        <v>-0.89110042499999997</v>
      </c>
      <c r="R756" s="38">
        <v>2</v>
      </c>
      <c r="S756" s="38">
        <v>17.239999999999998</v>
      </c>
      <c r="T756" s="56" t="s">
        <v>24</v>
      </c>
      <c r="U756" s="37" t="s">
        <v>24</v>
      </c>
      <c r="V756" s="37" t="s">
        <v>24</v>
      </c>
      <c r="W756" s="37" t="s">
        <v>24</v>
      </c>
      <c r="X756" s="61" t="s">
        <v>3477</v>
      </c>
      <c r="Y756" s="61" t="s">
        <v>3975</v>
      </c>
      <c r="Z756" s="39">
        <v>1.8199999999999999E-12</v>
      </c>
      <c r="AA756" s="37" t="s">
        <v>379</v>
      </c>
    </row>
    <row r="757" spans="1:27" ht="14.25" customHeight="1">
      <c r="A757" s="37" t="s">
        <v>3353</v>
      </c>
      <c r="B757" s="37" t="s">
        <v>3990</v>
      </c>
      <c r="C757" s="37" t="s">
        <v>3991</v>
      </c>
      <c r="D757" s="37" t="s">
        <v>3333</v>
      </c>
      <c r="E757" s="37" t="s">
        <v>3325</v>
      </c>
      <c r="F757" s="37" t="s">
        <v>3310</v>
      </c>
      <c r="G757" s="37" t="s">
        <v>3992</v>
      </c>
      <c r="H757" s="37" t="s">
        <v>3993</v>
      </c>
      <c r="I757" s="37" t="s">
        <v>3486</v>
      </c>
      <c r="J757" s="37" t="s">
        <v>380</v>
      </c>
      <c r="K757" s="37" t="s">
        <v>3972</v>
      </c>
      <c r="L757" s="37" t="s">
        <v>3973</v>
      </c>
      <c r="M757" s="37" t="s">
        <v>3326</v>
      </c>
      <c r="N757" s="60" t="s">
        <v>4270</v>
      </c>
      <c r="O757" s="37" t="s">
        <v>3116</v>
      </c>
      <c r="P757" s="38">
        <v>0.99931751899999999</v>
      </c>
      <c r="Q757" s="38">
        <v>-0.89110042499999997</v>
      </c>
      <c r="R757" s="38">
        <v>2</v>
      </c>
      <c r="S757" s="38">
        <v>17.239999999999998</v>
      </c>
      <c r="T757" s="56" t="s">
        <v>24</v>
      </c>
      <c r="U757" s="37" t="s">
        <v>24</v>
      </c>
      <c r="V757" s="37" t="s">
        <v>24</v>
      </c>
      <c r="W757" s="37" t="s">
        <v>24</v>
      </c>
      <c r="X757" s="61" t="s">
        <v>3477</v>
      </c>
      <c r="Y757" s="61" t="s">
        <v>3975</v>
      </c>
      <c r="Z757" s="39">
        <v>1.8199999999999999E-12</v>
      </c>
      <c r="AA757" s="37" t="s">
        <v>379</v>
      </c>
    </row>
    <row r="758" spans="1:27" ht="14.25" customHeight="1">
      <c r="A758" s="37" t="s">
        <v>3976</v>
      </c>
      <c r="B758" s="37" t="s">
        <v>3977</v>
      </c>
      <c r="C758" s="37" t="s">
        <v>3978</v>
      </c>
      <c r="D758" s="37" t="s">
        <v>3333</v>
      </c>
      <c r="E758" s="37" t="s">
        <v>3335</v>
      </c>
      <c r="F758" s="37" t="s">
        <v>3310</v>
      </c>
      <c r="G758" s="37" t="s">
        <v>3979</v>
      </c>
      <c r="H758" s="37" t="s">
        <v>3980</v>
      </c>
      <c r="I758" s="37" t="s">
        <v>3486</v>
      </c>
      <c r="J758" s="37" t="s">
        <v>380</v>
      </c>
      <c r="K758" s="37" t="s">
        <v>3972</v>
      </c>
      <c r="L758" s="37" t="s">
        <v>3973</v>
      </c>
      <c r="M758" s="37" t="s">
        <v>3326</v>
      </c>
      <c r="N758" s="60" t="s">
        <v>4271</v>
      </c>
      <c r="O758" s="37" t="s">
        <v>3116</v>
      </c>
      <c r="P758" s="38">
        <v>0.99931751899999999</v>
      </c>
      <c r="Q758" s="38">
        <v>-0.89110042499999997</v>
      </c>
      <c r="R758" s="38">
        <v>2</v>
      </c>
      <c r="S758" s="38">
        <v>17.239999999999998</v>
      </c>
      <c r="T758" s="56" t="s">
        <v>24</v>
      </c>
      <c r="U758" s="37" t="s">
        <v>24</v>
      </c>
      <c r="V758" s="37" t="s">
        <v>24</v>
      </c>
      <c r="W758" s="37" t="s">
        <v>24</v>
      </c>
      <c r="X758" s="61" t="s">
        <v>3477</v>
      </c>
      <c r="Y758" s="61" t="s">
        <v>3975</v>
      </c>
      <c r="Z758" s="39">
        <v>1.8199999999999999E-12</v>
      </c>
      <c r="AA758" s="37" t="s">
        <v>379</v>
      </c>
    </row>
    <row r="759" spans="1:27" ht="14.25" customHeight="1">
      <c r="A759" s="37" t="s">
        <v>852</v>
      </c>
      <c r="B759" s="37" t="s">
        <v>3982</v>
      </c>
      <c r="C759" s="37" t="s">
        <v>3983</v>
      </c>
      <c r="D759" s="37" t="s">
        <v>3333</v>
      </c>
      <c r="E759" s="37" t="s">
        <v>3335</v>
      </c>
      <c r="F759" s="37" t="s">
        <v>3310</v>
      </c>
      <c r="G759" s="37" t="s">
        <v>3984</v>
      </c>
      <c r="H759" s="37" t="s">
        <v>3985</v>
      </c>
      <c r="I759" s="37" t="s">
        <v>3486</v>
      </c>
      <c r="J759" s="37" t="s">
        <v>380</v>
      </c>
      <c r="K759" s="37" t="s">
        <v>3972</v>
      </c>
      <c r="L759" s="37" t="s">
        <v>3973</v>
      </c>
      <c r="M759" s="37" t="s">
        <v>3326</v>
      </c>
      <c r="N759" s="60" t="s">
        <v>4272</v>
      </c>
      <c r="O759" s="37" t="s">
        <v>3116</v>
      </c>
      <c r="P759" s="38">
        <v>0.99931751899999999</v>
      </c>
      <c r="Q759" s="38">
        <v>-0.89110042499999997</v>
      </c>
      <c r="R759" s="38">
        <v>2</v>
      </c>
      <c r="S759" s="38">
        <v>17.239999999999998</v>
      </c>
      <c r="T759" s="56" t="s">
        <v>24</v>
      </c>
      <c r="U759" s="37" t="s">
        <v>24</v>
      </c>
      <c r="V759" s="37" t="s">
        <v>24</v>
      </c>
      <c r="W759" s="37" t="s">
        <v>24</v>
      </c>
      <c r="X759" s="61" t="s">
        <v>3477</v>
      </c>
      <c r="Y759" s="61" t="s">
        <v>3975</v>
      </c>
      <c r="Z759" s="39">
        <v>1.8199999999999999E-12</v>
      </c>
      <c r="AA759" s="37" t="s">
        <v>379</v>
      </c>
    </row>
    <row r="760" spans="1:27" ht="14.25" customHeight="1">
      <c r="A760" s="37" t="s">
        <v>3796</v>
      </c>
      <c r="B760" s="37" t="s">
        <v>3990</v>
      </c>
      <c r="C760" s="37" t="s">
        <v>3991</v>
      </c>
      <c r="D760" s="37" t="s">
        <v>3333</v>
      </c>
      <c r="E760" s="37" t="s">
        <v>3335</v>
      </c>
      <c r="F760" s="37" t="s">
        <v>3310</v>
      </c>
      <c r="G760" s="37" t="s">
        <v>3992</v>
      </c>
      <c r="H760" s="37" t="s">
        <v>3993</v>
      </c>
      <c r="I760" s="37" t="s">
        <v>3486</v>
      </c>
      <c r="J760" s="37" t="s">
        <v>380</v>
      </c>
      <c r="K760" s="37" t="s">
        <v>3972</v>
      </c>
      <c r="L760" s="37" t="s">
        <v>3973</v>
      </c>
      <c r="M760" s="37" t="s">
        <v>3326</v>
      </c>
      <c r="N760" s="60" t="s">
        <v>4273</v>
      </c>
      <c r="O760" s="37" t="s">
        <v>3116</v>
      </c>
      <c r="P760" s="38">
        <v>0.99931751899999999</v>
      </c>
      <c r="Q760" s="38">
        <v>-0.89110042499999997</v>
      </c>
      <c r="R760" s="38">
        <v>2</v>
      </c>
      <c r="S760" s="38">
        <v>17.239999999999998</v>
      </c>
      <c r="T760" s="56" t="s">
        <v>24</v>
      </c>
      <c r="U760" s="37" t="s">
        <v>24</v>
      </c>
      <c r="V760" s="37" t="s">
        <v>24</v>
      </c>
      <c r="W760" s="37" t="s">
        <v>24</v>
      </c>
      <c r="X760" s="61" t="s">
        <v>3477</v>
      </c>
      <c r="Y760" s="61" t="s">
        <v>3975</v>
      </c>
      <c r="Z760" s="39">
        <v>1.8199999999999999E-12</v>
      </c>
      <c r="AA760" s="37" t="s">
        <v>379</v>
      </c>
    </row>
    <row r="761" spans="1:27" ht="14.25" customHeight="1">
      <c r="A761" s="37" t="s">
        <v>3345</v>
      </c>
      <c r="B761" s="37" t="s">
        <v>3990</v>
      </c>
      <c r="C761" s="37" t="s">
        <v>3991</v>
      </c>
      <c r="D761" s="37" t="s">
        <v>3333</v>
      </c>
      <c r="E761" s="37" t="s">
        <v>3367</v>
      </c>
      <c r="F761" s="37" t="s">
        <v>3310</v>
      </c>
      <c r="G761" s="37" t="s">
        <v>3992</v>
      </c>
      <c r="H761" s="37" t="s">
        <v>3993</v>
      </c>
      <c r="I761" s="37" t="s">
        <v>3486</v>
      </c>
      <c r="J761" s="37" t="s">
        <v>380</v>
      </c>
      <c r="K761" s="37" t="s">
        <v>3972</v>
      </c>
      <c r="L761" s="37" t="s">
        <v>3973</v>
      </c>
      <c r="M761" s="37" t="s">
        <v>3326</v>
      </c>
      <c r="N761" s="60" t="s">
        <v>4274</v>
      </c>
      <c r="O761" s="37" t="s">
        <v>3116</v>
      </c>
      <c r="P761" s="38">
        <v>0.99931751899999999</v>
      </c>
      <c r="Q761" s="38">
        <v>-0.89110042499999997</v>
      </c>
      <c r="R761" s="38">
        <v>2</v>
      </c>
      <c r="S761" s="38">
        <v>17.239999999999998</v>
      </c>
      <c r="T761" s="56" t="s">
        <v>24</v>
      </c>
      <c r="U761" s="37" t="s">
        <v>24</v>
      </c>
      <c r="V761" s="37" t="s">
        <v>24</v>
      </c>
      <c r="W761" s="37" t="s">
        <v>24</v>
      </c>
      <c r="X761" s="61" t="s">
        <v>3477</v>
      </c>
      <c r="Y761" s="61" t="s">
        <v>3975</v>
      </c>
      <c r="Z761" s="39">
        <v>1.8199999999999999E-12</v>
      </c>
      <c r="AA761" s="37" t="s">
        <v>379</v>
      </c>
    </row>
    <row r="762" spans="1:27" ht="14.25" customHeight="1">
      <c r="A762" s="37" t="s">
        <v>3465</v>
      </c>
      <c r="B762" s="37" t="s">
        <v>3990</v>
      </c>
      <c r="C762" s="37" t="s">
        <v>3991</v>
      </c>
      <c r="D762" s="37" t="s">
        <v>3333</v>
      </c>
      <c r="E762" s="37" t="s">
        <v>3325</v>
      </c>
      <c r="F762" s="37" t="s">
        <v>3310</v>
      </c>
      <c r="G762" s="37" t="s">
        <v>3992</v>
      </c>
      <c r="H762" s="37" t="s">
        <v>3993</v>
      </c>
      <c r="I762" s="37" t="s">
        <v>3486</v>
      </c>
      <c r="J762" s="37" t="s">
        <v>380</v>
      </c>
      <c r="K762" s="37" t="s">
        <v>3972</v>
      </c>
      <c r="L762" s="37" t="s">
        <v>3973</v>
      </c>
      <c r="M762" s="37" t="s">
        <v>3326</v>
      </c>
      <c r="N762" s="60" t="s">
        <v>4275</v>
      </c>
      <c r="O762" s="37" t="s">
        <v>3116</v>
      </c>
      <c r="P762" s="38">
        <v>0.99931751899999999</v>
      </c>
      <c r="Q762" s="38">
        <v>-0.89110042499999997</v>
      </c>
      <c r="R762" s="38">
        <v>2</v>
      </c>
      <c r="S762" s="38">
        <v>17.239999999999998</v>
      </c>
      <c r="T762" s="56" t="s">
        <v>24</v>
      </c>
      <c r="U762" s="37" t="s">
        <v>24</v>
      </c>
      <c r="V762" s="37" t="s">
        <v>24</v>
      </c>
      <c r="W762" s="37" t="s">
        <v>24</v>
      </c>
      <c r="X762" s="61" t="s">
        <v>3477</v>
      </c>
      <c r="Y762" s="61" t="s">
        <v>3975</v>
      </c>
      <c r="Z762" s="39">
        <v>1.8199999999999999E-12</v>
      </c>
      <c r="AA762" s="37" t="s">
        <v>379</v>
      </c>
    </row>
    <row r="763" spans="1:27" ht="14.25" customHeight="1">
      <c r="A763" s="37" t="s">
        <v>4127</v>
      </c>
      <c r="B763" s="37" t="s">
        <v>3998</v>
      </c>
      <c r="C763" s="37" t="s">
        <v>3999</v>
      </c>
      <c r="D763" s="37" t="s">
        <v>3333</v>
      </c>
      <c r="E763" s="37" t="s">
        <v>3340</v>
      </c>
      <c r="F763" s="37" t="s">
        <v>3310</v>
      </c>
      <c r="G763" s="37" t="s">
        <v>3992</v>
      </c>
      <c r="H763" s="37" t="s">
        <v>4000</v>
      </c>
      <c r="I763" s="37" t="s">
        <v>3486</v>
      </c>
      <c r="J763" s="37" t="s">
        <v>380</v>
      </c>
      <c r="K763" s="37" t="s">
        <v>3972</v>
      </c>
      <c r="L763" s="37" t="s">
        <v>3973</v>
      </c>
      <c r="M763" s="37" t="s">
        <v>3326</v>
      </c>
      <c r="N763" s="60" t="s">
        <v>4276</v>
      </c>
      <c r="O763" s="37" t="s">
        <v>3116</v>
      </c>
      <c r="P763" s="38">
        <v>0.99931751899999999</v>
      </c>
      <c r="Q763" s="38">
        <v>-0.89110042499999997</v>
      </c>
      <c r="R763" s="38">
        <v>2</v>
      </c>
      <c r="S763" s="38">
        <v>17.239999999999998</v>
      </c>
      <c r="T763" s="56" t="s">
        <v>24</v>
      </c>
      <c r="U763" s="37" t="s">
        <v>24</v>
      </c>
      <c r="V763" s="37" t="s">
        <v>24</v>
      </c>
      <c r="W763" s="37" t="s">
        <v>24</v>
      </c>
      <c r="X763" s="61" t="s">
        <v>3477</v>
      </c>
      <c r="Y763" s="61" t="s">
        <v>3975</v>
      </c>
      <c r="Z763" s="39">
        <v>1.8199999999999999E-12</v>
      </c>
      <c r="AA763" s="37" t="s">
        <v>379</v>
      </c>
    </row>
    <row r="764" spans="1:27" ht="14.25" customHeight="1">
      <c r="A764" s="37" t="s">
        <v>3976</v>
      </c>
      <c r="B764" s="37" t="s">
        <v>3977</v>
      </c>
      <c r="C764" s="37" t="s">
        <v>3978</v>
      </c>
      <c r="D764" s="37" t="s">
        <v>3333</v>
      </c>
      <c r="E764" s="37" t="s">
        <v>3335</v>
      </c>
      <c r="F764" s="37" t="s">
        <v>3310</v>
      </c>
      <c r="G764" s="37" t="s">
        <v>3979</v>
      </c>
      <c r="H764" s="37" t="s">
        <v>3980</v>
      </c>
      <c r="I764" s="37" t="s">
        <v>3486</v>
      </c>
      <c r="J764" s="37" t="s">
        <v>380</v>
      </c>
      <c r="K764" s="37" t="s">
        <v>3972</v>
      </c>
      <c r="L764" s="37" t="s">
        <v>3973</v>
      </c>
      <c r="M764" s="37" t="s">
        <v>3326</v>
      </c>
      <c r="N764" s="60" t="s">
        <v>4277</v>
      </c>
      <c r="O764" s="37" t="s">
        <v>3116</v>
      </c>
      <c r="P764" s="38">
        <v>0.99931751899999999</v>
      </c>
      <c r="Q764" s="38">
        <v>-0.89110042499999997</v>
      </c>
      <c r="R764" s="38">
        <v>2</v>
      </c>
      <c r="S764" s="38">
        <v>17.239999999999998</v>
      </c>
      <c r="T764" s="56" t="s">
        <v>24</v>
      </c>
      <c r="U764" s="37" t="s">
        <v>24</v>
      </c>
      <c r="V764" s="37" t="s">
        <v>24</v>
      </c>
      <c r="W764" s="37" t="s">
        <v>24</v>
      </c>
      <c r="X764" s="61" t="s">
        <v>3477</v>
      </c>
      <c r="Y764" s="61" t="s">
        <v>3975</v>
      </c>
      <c r="Z764" s="39">
        <v>1.8199999999999999E-12</v>
      </c>
      <c r="AA764" s="37" t="s">
        <v>379</v>
      </c>
    </row>
    <row r="765" spans="1:27" ht="14.25" customHeight="1">
      <c r="A765" s="37" t="s">
        <v>3437</v>
      </c>
      <c r="B765" s="37" t="s">
        <v>3968</v>
      </c>
      <c r="C765" s="37" t="s">
        <v>3969</v>
      </c>
      <c r="D765" s="37" t="s">
        <v>3333</v>
      </c>
      <c r="E765" s="37" t="s">
        <v>3340</v>
      </c>
      <c r="F765" s="37" t="s">
        <v>3310</v>
      </c>
      <c r="G765" s="37" t="s">
        <v>3970</v>
      </c>
      <c r="H765" s="37" t="s">
        <v>3971</v>
      </c>
      <c r="I765" s="37" t="s">
        <v>3486</v>
      </c>
      <c r="J765" s="37" t="s">
        <v>380</v>
      </c>
      <c r="K765" s="37" t="s">
        <v>3972</v>
      </c>
      <c r="L765" s="37" t="s">
        <v>3973</v>
      </c>
      <c r="M765" s="37" t="s">
        <v>3326</v>
      </c>
      <c r="N765" s="60" t="s">
        <v>4278</v>
      </c>
      <c r="O765" s="37" t="s">
        <v>3116</v>
      </c>
      <c r="P765" s="38">
        <v>0.99931751899999999</v>
      </c>
      <c r="Q765" s="38">
        <v>-0.89110042499999997</v>
      </c>
      <c r="R765" s="38">
        <v>2</v>
      </c>
      <c r="S765" s="38">
        <v>17.239999999999998</v>
      </c>
      <c r="T765" s="56" t="s">
        <v>24</v>
      </c>
      <c r="U765" s="37" t="s">
        <v>24</v>
      </c>
      <c r="V765" s="37" t="s">
        <v>24</v>
      </c>
      <c r="W765" s="37" t="s">
        <v>24</v>
      </c>
      <c r="X765" s="61" t="s">
        <v>3477</v>
      </c>
      <c r="Y765" s="61" t="s">
        <v>3975</v>
      </c>
      <c r="Z765" s="39">
        <v>1.8199999999999999E-12</v>
      </c>
      <c r="AA765" s="37" t="s">
        <v>379</v>
      </c>
    </row>
    <row r="766" spans="1:27" ht="14.25" customHeight="1">
      <c r="A766" s="37" t="s">
        <v>4279</v>
      </c>
      <c r="B766" s="37" t="s">
        <v>4047</v>
      </c>
      <c r="C766" s="37" t="s">
        <v>4048</v>
      </c>
      <c r="D766" s="37" t="s">
        <v>3333</v>
      </c>
      <c r="E766" s="37" t="s">
        <v>3370</v>
      </c>
      <c r="F766" s="37" t="s">
        <v>3310</v>
      </c>
      <c r="G766" s="37" t="s">
        <v>4049</v>
      </c>
      <c r="H766" s="37" t="s">
        <v>4050</v>
      </c>
      <c r="I766" s="37" t="s">
        <v>3486</v>
      </c>
      <c r="J766" s="37" t="s">
        <v>380</v>
      </c>
      <c r="K766" s="37" t="s">
        <v>3972</v>
      </c>
      <c r="L766" s="37" t="s">
        <v>3973</v>
      </c>
      <c r="M766" s="37" t="s">
        <v>3326</v>
      </c>
      <c r="N766" s="60" t="s">
        <v>4280</v>
      </c>
      <c r="O766" s="37" t="s">
        <v>3116</v>
      </c>
      <c r="P766" s="38">
        <v>0.99931751899999999</v>
      </c>
      <c r="Q766" s="38">
        <v>-0.89110042499999997</v>
      </c>
      <c r="R766" s="38">
        <v>2</v>
      </c>
      <c r="S766" s="38">
        <v>17.239999999999998</v>
      </c>
      <c r="T766" s="56" t="s">
        <v>24</v>
      </c>
      <c r="U766" s="37" t="s">
        <v>24</v>
      </c>
      <c r="V766" s="37" t="s">
        <v>24</v>
      </c>
      <c r="W766" s="37" t="s">
        <v>24</v>
      </c>
      <c r="X766" s="61" t="s">
        <v>3477</v>
      </c>
      <c r="Y766" s="61" t="s">
        <v>3975</v>
      </c>
      <c r="Z766" s="39">
        <v>1.8199999999999999E-12</v>
      </c>
      <c r="AA766" s="37" t="s">
        <v>379</v>
      </c>
    </row>
    <row r="767" spans="1:27" ht="14.25" customHeight="1">
      <c r="A767" s="37" t="s">
        <v>4185</v>
      </c>
      <c r="B767" s="37" t="s">
        <v>3968</v>
      </c>
      <c r="C767" s="37" t="s">
        <v>3969</v>
      </c>
      <c r="D767" s="37" t="s">
        <v>3333</v>
      </c>
      <c r="E767" s="37" t="s">
        <v>3335</v>
      </c>
      <c r="F767" s="37" t="s">
        <v>3310</v>
      </c>
      <c r="G767" s="37" t="s">
        <v>3970</v>
      </c>
      <c r="H767" s="37" t="s">
        <v>3971</v>
      </c>
      <c r="I767" s="37" t="s">
        <v>3486</v>
      </c>
      <c r="J767" s="37" t="s">
        <v>380</v>
      </c>
      <c r="K767" s="37" t="s">
        <v>3972</v>
      </c>
      <c r="L767" s="37" t="s">
        <v>3973</v>
      </c>
      <c r="M767" s="37" t="s">
        <v>3326</v>
      </c>
      <c r="N767" s="60" t="s">
        <v>4281</v>
      </c>
      <c r="O767" s="37" t="s">
        <v>3116</v>
      </c>
      <c r="P767" s="38">
        <v>0.99931751899999999</v>
      </c>
      <c r="Q767" s="38">
        <v>-0.89110042499999997</v>
      </c>
      <c r="R767" s="38">
        <v>2</v>
      </c>
      <c r="S767" s="38">
        <v>17.239999999999998</v>
      </c>
      <c r="T767" s="56" t="s">
        <v>24</v>
      </c>
      <c r="U767" s="37" t="s">
        <v>24</v>
      </c>
      <c r="V767" s="37" t="s">
        <v>24</v>
      </c>
      <c r="W767" s="37" t="s">
        <v>24</v>
      </c>
      <c r="X767" s="61" t="s">
        <v>3477</v>
      </c>
      <c r="Y767" s="61" t="s">
        <v>3975</v>
      </c>
      <c r="Z767" s="39">
        <v>1.8199999999999999E-12</v>
      </c>
      <c r="AA767" s="37" t="s">
        <v>379</v>
      </c>
    </row>
    <row r="768" spans="1:27" ht="14.25" customHeight="1">
      <c r="A768" s="37" t="s">
        <v>3337</v>
      </c>
      <c r="B768" s="37" t="s">
        <v>3982</v>
      </c>
      <c r="C768" s="37" t="s">
        <v>3983</v>
      </c>
      <c r="D768" s="37" t="s">
        <v>3333</v>
      </c>
      <c r="E768" s="37" t="s">
        <v>3340</v>
      </c>
      <c r="F768" s="37" t="s">
        <v>3310</v>
      </c>
      <c r="G768" s="37" t="s">
        <v>3984</v>
      </c>
      <c r="H768" s="37" t="s">
        <v>3985</v>
      </c>
      <c r="I768" s="37" t="s">
        <v>3486</v>
      </c>
      <c r="J768" s="37" t="s">
        <v>380</v>
      </c>
      <c r="K768" s="37" t="s">
        <v>3972</v>
      </c>
      <c r="L768" s="37" t="s">
        <v>3973</v>
      </c>
      <c r="M768" s="37" t="s">
        <v>3326</v>
      </c>
      <c r="N768" s="60" t="s">
        <v>4282</v>
      </c>
      <c r="O768" s="37" t="s">
        <v>3116</v>
      </c>
      <c r="P768" s="38">
        <v>0.99931751899999999</v>
      </c>
      <c r="Q768" s="38">
        <v>-0.89110042499999997</v>
      </c>
      <c r="R768" s="38">
        <v>2</v>
      </c>
      <c r="S768" s="38">
        <v>17.239999999999998</v>
      </c>
      <c r="T768" s="56" t="s">
        <v>24</v>
      </c>
      <c r="U768" s="37" t="s">
        <v>24</v>
      </c>
      <c r="V768" s="37" t="s">
        <v>24</v>
      </c>
      <c r="W768" s="37" t="s">
        <v>24</v>
      </c>
      <c r="X768" s="61" t="s">
        <v>3477</v>
      </c>
      <c r="Y768" s="61" t="s">
        <v>3975</v>
      </c>
      <c r="Z768" s="39">
        <v>1.8199999999999999E-12</v>
      </c>
      <c r="AA768" s="37" t="s">
        <v>379</v>
      </c>
    </row>
    <row r="769" spans="1:27" ht="14.25" customHeight="1">
      <c r="A769" s="37" t="s">
        <v>3369</v>
      </c>
      <c r="B769" s="37" t="s">
        <v>3990</v>
      </c>
      <c r="C769" s="37" t="s">
        <v>3991</v>
      </c>
      <c r="D769" s="37" t="s">
        <v>3333</v>
      </c>
      <c r="E769" s="37" t="s">
        <v>3335</v>
      </c>
      <c r="F769" s="37" t="s">
        <v>3310</v>
      </c>
      <c r="G769" s="37" t="s">
        <v>3992</v>
      </c>
      <c r="H769" s="37" t="s">
        <v>3993</v>
      </c>
      <c r="I769" s="37" t="s">
        <v>3486</v>
      </c>
      <c r="J769" s="37" t="s">
        <v>380</v>
      </c>
      <c r="K769" s="37" t="s">
        <v>3972</v>
      </c>
      <c r="L769" s="37" t="s">
        <v>3973</v>
      </c>
      <c r="M769" s="37" t="s">
        <v>3326</v>
      </c>
      <c r="N769" s="60" t="s">
        <v>4283</v>
      </c>
      <c r="O769" s="37" t="s">
        <v>3116</v>
      </c>
      <c r="P769" s="38">
        <v>0.99931751899999999</v>
      </c>
      <c r="Q769" s="38">
        <v>-0.89110042499999997</v>
      </c>
      <c r="R769" s="38">
        <v>2</v>
      </c>
      <c r="S769" s="38">
        <v>17.239999999999998</v>
      </c>
      <c r="T769" s="56" t="s">
        <v>24</v>
      </c>
      <c r="U769" s="37" t="s">
        <v>24</v>
      </c>
      <c r="V769" s="37" t="s">
        <v>24</v>
      </c>
      <c r="W769" s="37" t="s">
        <v>24</v>
      </c>
      <c r="X769" s="61" t="s">
        <v>3477</v>
      </c>
      <c r="Y769" s="61" t="s">
        <v>3975</v>
      </c>
      <c r="Z769" s="39">
        <v>1.8199999999999999E-12</v>
      </c>
      <c r="AA769" s="37" t="s">
        <v>379</v>
      </c>
    </row>
    <row r="770" spans="1:27" ht="14.25" customHeight="1">
      <c r="A770" s="37" t="s">
        <v>4284</v>
      </c>
      <c r="B770" s="37" t="s">
        <v>3968</v>
      </c>
      <c r="C770" s="37" t="s">
        <v>3969</v>
      </c>
      <c r="D770" s="37" t="s">
        <v>3333</v>
      </c>
      <c r="E770" s="37" t="s">
        <v>3349</v>
      </c>
      <c r="F770" s="37" t="s">
        <v>3310</v>
      </c>
      <c r="G770" s="37" t="s">
        <v>3970</v>
      </c>
      <c r="H770" s="37" t="s">
        <v>3971</v>
      </c>
      <c r="I770" s="37" t="s">
        <v>3486</v>
      </c>
      <c r="J770" s="37" t="s">
        <v>380</v>
      </c>
      <c r="K770" s="37" t="s">
        <v>3972</v>
      </c>
      <c r="L770" s="37" t="s">
        <v>3973</v>
      </c>
      <c r="M770" s="37" t="s">
        <v>3326</v>
      </c>
      <c r="N770" s="60" t="s">
        <v>4285</v>
      </c>
      <c r="O770" s="37" t="s">
        <v>3116</v>
      </c>
      <c r="P770" s="38">
        <v>0.99931751899999999</v>
      </c>
      <c r="Q770" s="38">
        <v>-0.89110042499999997</v>
      </c>
      <c r="R770" s="38">
        <v>2</v>
      </c>
      <c r="S770" s="38">
        <v>17.239999999999998</v>
      </c>
      <c r="T770" s="56" t="s">
        <v>24</v>
      </c>
      <c r="U770" s="37" t="s">
        <v>24</v>
      </c>
      <c r="V770" s="37" t="s">
        <v>24</v>
      </c>
      <c r="W770" s="37" t="s">
        <v>24</v>
      </c>
      <c r="X770" s="61" t="s">
        <v>3477</v>
      </c>
      <c r="Y770" s="61" t="s">
        <v>3975</v>
      </c>
      <c r="Z770" s="39">
        <v>1.8199999999999999E-12</v>
      </c>
      <c r="AA770" s="37" t="s">
        <v>379</v>
      </c>
    </row>
    <row r="771" spans="1:27" ht="14.25" customHeight="1">
      <c r="A771" s="37" t="s">
        <v>3976</v>
      </c>
      <c r="B771" s="37" t="s">
        <v>3998</v>
      </c>
      <c r="C771" s="37" t="s">
        <v>3999</v>
      </c>
      <c r="D771" s="37" t="s">
        <v>3333</v>
      </c>
      <c r="E771" s="37" t="s">
        <v>3370</v>
      </c>
      <c r="F771" s="37" t="s">
        <v>3310</v>
      </c>
      <c r="G771" s="37" t="s">
        <v>3992</v>
      </c>
      <c r="H771" s="37" t="s">
        <v>4000</v>
      </c>
      <c r="I771" s="37" t="s">
        <v>3486</v>
      </c>
      <c r="J771" s="37" t="s">
        <v>380</v>
      </c>
      <c r="K771" s="37" t="s">
        <v>3972</v>
      </c>
      <c r="L771" s="37" t="s">
        <v>3973</v>
      </c>
      <c r="M771" s="37" t="s">
        <v>3326</v>
      </c>
      <c r="N771" s="60" t="s">
        <v>4286</v>
      </c>
      <c r="O771" s="37" t="s">
        <v>3116</v>
      </c>
      <c r="P771" s="38">
        <v>0.99931751899999999</v>
      </c>
      <c r="Q771" s="38">
        <v>-0.89110042499999997</v>
      </c>
      <c r="R771" s="38">
        <v>2</v>
      </c>
      <c r="S771" s="38">
        <v>17.239999999999998</v>
      </c>
      <c r="T771" s="56" t="s">
        <v>24</v>
      </c>
      <c r="U771" s="37" t="s">
        <v>24</v>
      </c>
      <c r="V771" s="37" t="s">
        <v>24</v>
      </c>
      <c r="W771" s="37" t="s">
        <v>24</v>
      </c>
      <c r="X771" s="61" t="s">
        <v>3477</v>
      </c>
      <c r="Y771" s="61" t="s">
        <v>3975</v>
      </c>
      <c r="Z771" s="39">
        <v>1.8199999999999999E-12</v>
      </c>
      <c r="AA771" s="37" t="s">
        <v>379</v>
      </c>
    </row>
    <row r="772" spans="1:27" ht="14.25" customHeight="1">
      <c r="A772" s="37" t="s">
        <v>4287</v>
      </c>
      <c r="B772" s="37" t="s">
        <v>4047</v>
      </c>
      <c r="C772" s="37" t="s">
        <v>4048</v>
      </c>
      <c r="D772" s="37" t="s">
        <v>3333</v>
      </c>
      <c r="E772" s="37" t="s">
        <v>3340</v>
      </c>
      <c r="F772" s="37" t="s">
        <v>3310</v>
      </c>
      <c r="G772" s="37" t="s">
        <v>4049</v>
      </c>
      <c r="H772" s="37" t="s">
        <v>4050</v>
      </c>
      <c r="I772" s="37" t="s">
        <v>3486</v>
      </c>
      <c r="J772" s="37" t="s">
        <v>380</v>
      </c>
      <c r="K772" s="37" t="s">
        <v>3972</v>
      </c>
      <c r="L772" s="37" t="s">
        <v>3973</v>
      </c>
      <c r="M772" s="37" t="s">
        <v>3326</v>
      </c>
      <c r="N772" s="60" t="s">
        <v>4288</v>
      </c>
      <c r="O772" s="37" t="s">
        <v>3116</v>
      </c>
      <c r="P772" s="38">
        <v>0.99931751899999999</v>
      </c>
      <c r="Q772" s="38">
        <v>-0.89110042499999997</v>
      </c>
      <c r="R772" s="38">
        <v>2</v>
      </c>
      <c r="S772" s="38">
        <v>17.239999999999998</v>
      </c>
      <c r="T772" s="56" t="s">
        <v>24</v>
      </c>
      <c r="U772" s="37" t="s">
        <v>24</v>
      </c>
      <c r="V772" s="37" t="s">
        <v>24</v>
      </c>
      <c r="W772" s="37" t="s">
        <v>24</v>
      </c>
      <c r="X772" s="61" t="s">
        <v>3477</v>
      </c>
      <c r="Y772" s="61" t="s">
        <v>3975</v>
      </c>
      <c r="Z772" s="39">
        <v>1.8199999999999999E-12</v>
      </c>
      <c r="AA772" s="37" t="s">
        <v>379</v>
      </c>
    </row>
    <row r="773" spans="1:27" ht="14.25" customHeight="1">
      <c r="A773" s="37" t="s">
        <v>4289</v>
      </c>
      <c r="B773" s="37" t="s">
        <v>3982</v>
      </c>
      <c r="C773" s="37" t="s">
        <v>3983</v>
      </c>
      <c r="D773" s="37" t="s">
        <v>3333</v>
      </c>
      <c r="E773" s="37" t="s">
        <v>3335</v>
      </c>
      <c r="F773" s="37" t="s">
        <v>3310</v>
      </c>
      <c r="G773" s="37" t="s">
        <v>3984</v>
      </c>
      <c r="H773" s="37" t="s">
        <v>3985</v>
      </c>
      <c r="I773" s="37" t="s">
        <v>3486</v>
      </c>
      <c r="J773" s="37" t="s">
        <v>380</v>
      </c>
      <c r="K773" s="37" t="s">
        <v>3972</v>
      </c>
      <c r="L773" s="37" t="s">
        <v>3973</v>
      </c>
      <c r="M773" s="37" t="s">
        <v>3326</v>
      </c>
      <c r="N773" s="60" t="s">
        <v>4290</v>
      </c>
      <c r="O773" s="37" t="s">
        <v>3116</v>
      </c>
      <c r="P773" s="38">
        <v>0.99931751899999999</v>
      </c>
      <c r="Q773" s="38">
        <v>-0.89110042499999997</v>
      </c>
      <c r="R773" s="38">
        <v>2</v>
      </c>
      <c r="S773" s="38">
        <v>17.239999999999998</v>
      </c>
      <c r="T773" s="56" t="s">
        <v>24</v>
      </c>
      <c r="U773" s="37" t="s">
        <v>24</v>
      </c>
      <c r="V773" s="37" t="s">
        <v>24</v>
      </c>
      <c r="W773" s="37" t="s">
        <v>24</v>
      </c>
      <c r="X773" s="61" t="s">
        <v>3477</v>
      </c>
      <c r="Y773" s="61" t="s">
        <v>3975</v>
      </c>
      <c r="Z773" s="39">
        <v>1.8199999999999999E-12</v>
      </c>
      <c r="AA773" s="37" t="s">
        <v>379</v>
      </c>
    </row>
    <row r="774" spans="1:27" ht="14.25" customHeight="1">
      <c r="A774" s="37" t="s">
        <v>4142</v>
      </c>
      <c r="B774" s="37" t="s">
        <v>3982</v>
      </c>
      <c r="C774" s="37" t="s">
        <v>3983</v>
      </c>
      <c r="D774" s="37" t="s">
        <v>3333</v>
      </c>
      <c r="E774" s="37" t="s">
        <v>3370</v>
      </c>
      <c r="F774" s="37" t="s">
        <v>3310</v>
      </c>
      <c r="G774" s="37" t="s">
        <v>3984</v>
      </c>
      <c r="H774" s="37" t="s">
        <v>3985</v>
      </c>
      <c r="I774" s="37" t="s">
        <v>3486</v>
      </c>
      <c r="J774" s="37" t="s">
        <v>380</v>
      </c>
      <c r="K774" s="37" t="s">
        <v>3972</v>
      </c>
      <c r="L774" s="37" t="s">
        <v>3973</v>
      </c>
      <c r="M774" s="37" t="s">
        <v>3326</v>
      </c>
      <c r="N774" s="60" t="s">
        <v>4291</v>
      </c>
      <c r="O774" s="37" t="s">
        <v>3116</v>
      </c>
      <c r="P774" s="38">
        <v>0.99931751899999999</v>
      </c>
      <c r="Q774" s="38">
        <v>-0.89110042499999997</v>
      </c>
      <c r="R774" s="38">
        <v>2</v>
      </c>
      <c r="S774" s="38">
        <v>17.239999999999998</v>
      </c>
      <c r="T774" s="56" t="s">
        <v>24</v>
      </c>
      <c r="U774" s="37" t="s">
        <v>24</v>
      </c>
      <c r="V774" s="37" t="s">
        <v>24</v>
      </c>
      <c r="W774" s="37" t="s">
        <v>24</v>
      </c>
      <c r="X774" s="61" t="s">
        <v>3477</v>
      </c>
      <c r="Y774" s="61" t="s">
        <v>3975</v>
      </c>
      <c r="Z774" s="39">
        <v>1.8199999999999999E-12</v>
      </c>
      <c r="AA774" s="37" t="s">
        <v>379</v>
      </c>
    </row>
    <row r="775" spans="1:27" ht="14.25" customHeight="1">
      <c r="A775" s="37" t="s">
        <v>3976</v>
      </c>
      <c r="B775" s="37" t="s">
        <v>3977</v>
      </c>
      <c r="C775" s="37" t="s">
        <v>3978</v>
      </c>
      <c r="D775" s="37" t="s">
        <v>3333</v>
      </c>
      <c r="E775" s="37" t="s">
        <v>3335</v>
      </c>
      <c r="F775" s="37" t="s">
        <v>3310</v>
      </c>
      <c r="G775" s="37" t="s">
        <v>3979</v>
      </c>
      <c r="H775" s="37" t="s">
        <v>3980</v>
      </c>
      <c r="I775" s="37" t="s">
        <v>3486</v>
      </c>
      <c r="J775" s="37" t="s">
        <v>380</v>
      </c>
      <c r="K775" s="37" t="s">
        <v>3972</v>
      </c>
      <c r="L775" s="37" t="s">
        <v>3973</v>
      </c>
      <c r="M775" s="37" t="s">
        <v>3326</v>
      </c>
      <c r="N775" s="60" t="s">
        <v>4292</v>
      </c>
      <c r="O775" s="37" t="s">
        <v>3116</v>
      </c>
      <c r="P775" s="38">
        <v>0.99931751899999999</v>
      </c>
      <c r="Q775" s="38">
        <v>-0.89110042499999997</v>
      </c>
      <c r="R775" s="38">
        <v>2</v>
      </c>
      <c r="S775" s="38">
        <v>17.239999999999998</v>
      </c>
      <c r="T775" s="56" t="s">
        <v>24</v>
      </c>
      <c r="U775" s="37" t="s">
        <v>24</v>
      </c>
      <c r="V775" s="37" t="s">
        <v>24</v>
      </c>
      <c r="W775" s="37" t="s">
        <v>24</v>
      </c>
      <c r="X775" s="61" t="s">
        <v>3477</v>
      </c>
      <c r="Y775" s="61" t="s">
        <v>3975</v>
      </c>
      <c r="Z775" s="39">
        <v>1.8199999999999999E-12</v>
      </c>
      <c r="AA775" s="37" t="s">
        <v>379</v>
      </c>
    </row>
    <row r="776" spans="1:27" ht="14.25" customHeight="1">
      <c r="A776" s="37" t="s">
        <v>3328</v>
      </c>
      <c r="B776" s="37" t="s">
        <v>3990</v>
      </c>
      <c r="C776" s="37" t="s">
        <v>3991</v>
      </c>
      <c r="D776" s="37" t="s">
        <v>3333</v>
      </c>
      <c r="E776" s="37" t="s">
        <v>3335</v>
      </c>
      <c r="F776" s="37" t="s">
        <v>3310</v>
      </c>
      <c r="G776" s="37" t="s">
        <v>3992</v>
      </c>
      <c r="H776" s="37" t="s">
        <v>3993</v>
      </c>
      <c r="I776" s="37" t="s">
        <v>3486</v>
      </c>
      <c r="J776" s="37" t="s">
        <v>380</v>
      </c>
      <c r="K776" s="37" t="s">
        <v>3972</v>
      </c>
      <c r="L776" s="37" t="s">
        <v>3973</v>
      </c>
      <c r="M776" s="37" t="s">
        <v>3326</v>
      </c>
      <c r="N776" s="60" t="s">
        <v>4293</v>
      </c>
      <c r="O776" s="37" t="s">
        <v>3116</v>
      </c>
      <c r="P776" s="38">
        <v>0.99931751899999999</v>
      </c>
      <c r="Q776" s="38">
        <v>-0.89110042499999997</v>
      </c>
      <c r="R776" s="38">
        <v>2</v>
      </c>
      <c r="S776" s="38">
        <v>17.239999999999998</v>
      </c>
      <c r="T776" s="56" t="s">
        <v>24</v>
      </c>
      <c r="U776" s="37" t="s">
        <v>24</v>
      </c>
      <c r="V776" s="37" t="s">
        <v>24</v>
      </c>
      <c r="W776" s="37" t="s">
        <v>24</v>
      </c>
      <c r="X776" s="61" t="s">
        <v>3477</v>
      </c>
      <c r="Y776" s="61" t="s">
        <v>3975</v>
      </c>
      <c r="Z776" s="39">
        <v>1.8199999999999999E-12</v>
      </c>
      <c r="AA776" s="37" t="s">
        <v>379</v>
      </c>
    </row>
    <row r="777" spans="1:27" ht="14.25" customHeight="1">
      <c r="A777" s="37" t="s">
        <v>4170</v>
      </c>
      <c r="B777" s="37" t="s">
        <v>3968</v>
      </c>
      <c r="C777" s="37" t="s">
        <v>3969</v>
      </c>
      <c r="D777" s="37" t="s">
        <v>3333</v>
      </c>
      <c r="E777" s="37" t="s">
        <v>3340</v>
      </c>
      <c r="F777" s="37" t="s">
        <v>3310</v>
      </c>
      <c r="G777" s="37" t="s">
        <v>3970</v>
      </c>
      <c r="H777" s="37" t="s">
        <v>3971</v>
      </c>
      <c r="I777" s="37" t="s">
        <v>3486</v>
      </c>
      <c r="J777" s="37" t="s">
        <v>380</v>
      </c>
      <c r="K777" s="37" t="s">
        <v>3972</v>
      </c>
      <c r="L777" s="37" t="s">
        <v>3973</v>
      </c>
      <c r="M777" s="37" t="s">
        <v>3326</v>
      </c>
      <c r="N777" s="60" t="s">
        <v>4294</v>
      </c>
      <c r="O777" s="37" t="s">
        <v>3116</v>
      </c>
      <c r="P777" s="38">
        <v>0.99931751899999999</v>
      </c>
      <c r="Q777" s="38">
        <v>-0.89110042499999997</v>
      </c>
      <c r="R777" s="38">
        <v>2</v>
      </c>
      <c r="S777" s="38">
        <v>17.239999999999998</v>
      </c>
      <c r="T777" s="56" t="s">
        <v>24</v>
      </c>
      <c r="U777" s="37" t="s">
        <v>24</v>
      </c>
      <c r="V777" s="37" t="s">
        <v>24</v>
      </c>
      <c r="W777" s="37" t="s">
        <v>24</v>
      </c>
      <c r="X777" s="61" t="s">
        <v>3477</v>
      </c>
      <c r="Y777" s="61" t="s">
        <v>3975</v>
      </c>
      <c r="Z777" s="39">
        <v>1.8199999999999999E-12</v>
      </c>
      <c r="AA777" s="37" t="s">
        <v>379</v>
      </c>
    </row>
    <row r="778" spans="1:27" ht="14.25" customHeight="1">
      <c r="A778" s="37" t="s">
        <v>4185</v>
      </c>
      <c r="B778" s="37" t="s">
        <v>3990</v>
      </c>
      <c r="C778" s="37" t="s">
        <v>3991</v>
      </c>
      <c r="D778" s="37" t="s">
        <v>3333</v>
      </c>
      <c r="E778" s="37" t="s">
        <v>3370</v>
      </c>
      <c r="F778" s="37" t="s">
        <v>3310</v>
      </c>
      <c r="G778" s="37" t="s">
        <v>3992</v>
      </c>
      <c r="H778" s="37" t="s">
        <v>3993</v>
      </c>
      <c r="I778" s="37" t="s">
        <v>3486</v>
      </c>
      <c r="J778" s="37" t="s">
        <v>380</v>
      </c>
      <c r="K778" s="37" t="s">
        <v>3972</v>
      </c>
      <c r="L778" s="37" t="s">
        <v>3973</v>
      </c>
      <c r="M778" s="37" t="s">
        <v>3326</v>
      </c>
      <c r="N778" s="60" t="s">
        <v>4295</v>
      </c>
      <c r="O778" s="37" t="s">
        <v>3116</v>
      </c>
      <c r="P778" s="38">
        <v>0.99931751899999999</v>
      </c>
      <c r="Q778" s="38">
        <v>-0.89110042499999997</v>
      </c>
      <c r="R778" s="38">
        <v>2</v>
      </c>
      <c r="S778" s="38">
        <v>17.239999999999998</v>
      </c>
      <c r="T778" s="56" t="s">
        <v>24</v>
      </c>
      <c r="U778" s="37" t="s">
        <v>24</v>
      </c>
      <c r="V778" s="37" t="s">
        <v>24</v>
      </c>
      <c r="W778" s="37" t="s">
        <v>24</v>
      </c>
      <c r="X778" s="61" t="s">
        <v>3477</v>
      </c>
      <c r="Y778" s="61" t="s">
        <v>3975</v>
      </c>
      <c r="Z778" s="39">
        <v>1.8199999999999999E-12</v>
      </c>
      <c r="AA778" s="37" t="s">
        <v>379</v>
      </c>
    </row>
    <row r="779" spans="1:27" ht="14.25" customHeight="1">
      <c r="A779" s="37" t="s">
        <v>3976</v>
      </c>
      <c r="B779" s="37" t="s">
        <v>3998</v>
      </c>
      <c r="C779" s="37" t="s">
        <v>3999</v>
      </c>
      <c r="D779" s="37" t="s">
        <v>3333</v>
      </c>
      <c r="E779" s="37" t="s">
        <v>3335</v>
      </c>
      <c r="F779" s="37" t="s">
        <v>3310</v>
      </c>
      <c r="G779" s="37" t="s">
        <v>3992</v>
      </c>
      <c r="H779" s="37" t="s">
        <v>4000</v>
      </c>
      <c r="I779" s="37" t="s">
        <v>3486</v>
      </c>
      <c r="J779" s="37" t="s">
        <v>380</v>
      </c>
      <c r="K779" s="37" t="s">
        <v>3972</v>
      </c>
      <c r="L779" s="37" t="s">
        <v>3973</v>
      </c>
      <c r="M779" s="37" t="s">
        <v>3326</v>
      </c>
      <c r="N779" s="60" t="s">
        <v>4296</v>
      </c>
      <c r="O779" s="37" t="s">
        <v>3116</v>
      </c>
      <c r="P779" s="38">
        <v>0.99931751899999999</v>
      </c>
      <c r="Q779" s="38">
        <v>-0.89110042499999997</v>
      </c>
      <c r="R779" s="38">
        <v>2</v>
      </c>
      <c r="S779" s="38">
        <v>17.239999999999998</v>
      </c>
      <c r="T779" s="56" t="s">
        <v>24</v>
      </c>
      <c r="U779" s="37" t="s">
        <v>24</v>
      </c>
      <c r="V779" s="37" t="s">
        <v>24</v>
      </c>
      <c r="W779" s="37" t="s">
        <v>24</v>
      </c>
      <c r="X779" s="61" t="s">
        <v>3477</v>
      </c>
      <c r="Y779" s="61" t="s">
        <v>3975</v>
      </c>
      <c r="Z779" s="39">
        <v>1.8199999999999999E-12</v>
      </c>
      <c r="AA779" s="37" t="s">
        <v>379</v>
      </c>
    </row>
    <row r="780" spans="1:27" ht="14.25" customHeight="1">
      <c r="A780" s="37" t="s">
        <v>4297</v>
      </c>
      <c r="B780" s="37" t="s">
        <v>3990</v>
      </c>
      <c r="C780" s="37" t="s">
        <v>3991</v>
      </c>
      <c r="D780" s="37" t="s">
        <v>3333</v>
      </c>
      <c r="E780" s="37" t="s">
        <v>3335</v>
      </c>
      <c r="F780" s="37" t="s">
        <v>3310</v>
      </c>
      <c r="G780" s="37" t="s">
        <v>3992</v>
      </c>
      <c r="H780" s="37" t="s">
        <v>3993</v>
      </c>
      <c r="I780" s="37" t="s">
        <v>3486</v>
      </c>
      <c r="J780" s="37" t="s">
        <v>380</v>
      </c>
      <c r="K780" s="37" t="s">
        <v>3972</v>
      </c>
      <c r="L780" s="37" t="s">
        <v>3973</v>
      </c>
      <c r="M780" s="37" t="s">
        <v>3326</v>
      </c>
      <c r="N780" s="60" t="s">
        <v>4298</v>
      </c>
      <c r="O780" s="37" t="s">
        <v>3116</v>
      </c>
      <c r="P780" s="38">
        <v>0.99931751899999999</v>
      </c>
      <c r="Q780" s="38">
        <v>-0.89110042499999997</v>
      </c>
      <c r="R780" s="38">
        <v>2</v>
      </c>
      <c r="S780" s="38">
        <v>17.239999999999998</v>
      </c>
      <c r="T780" s="56" t="s">
        <v>24</v>
      </c>
      <c r="U780" s="37" t="s">
        <v>24</v>
      </c>
      <c r="V780" s="37" t="s">
        <v>24</v>
      </c>
      <c r="W780" s="37" t="s">
        <v>24</v>
      </c>
      <c r="X780" s="61" t="s">
        <v>3477</v>
      </c>
      <c r="Y780" s="61" t="s">
        <v>3975</v>
      </c>
      <c r="Z780" s="39">
        <v>1.8199999999999999E-12</v>
      </c>
      <c r="AA780" s="37" t="s">
        <v>379</v>
      </c>
    </row>
    <row r="781" spans="1:27" ht="14.25" customHeight="1">
      <c r="A781" s="37" t="s">
        <v>4170</v>
      </c>
      <c r="B781" s="37" t="s">
        <v>3990</v>
      </c>
      <c r="C781" s="37" t="s">
        <v>3991</v>
      </c>
      <c r="D781" s="37" t="s">
        <v>3333</v>
      </c>
      <c r="E781" s="37" t="s">
        <v>3340</v>
      </c>
      <c r="F781" s="37" t="s">
        <v>3310</v>
      </c>
      <c r="G781" s="37" t="s">
        <v>3992</v>
      </c>
      <c r="H781" s="37" t="s">
        <v>3993</v>
      </c>
      <c r="I781" s="37" t="s">
        <v>3486</v>
      </c>
      <c r="J781" s="37" t="s">
        <v>380</v>
      </c>
      <c r="K781" s="37" t="s">
        <v>3972</v>
      </c>
      <c r="L781" s="37" t="s">
        <v>3973</v>
      </c>
      <c r="M781" s="37" t="s">
        <v>3326</v>
      </c>
      <c r="N781" s="60" t="s">
        <v>4299</v>
      </c>
      <c r="O781" s="37" t="s">
        <v>3116</v>
      </c>
      <c r="P781" s="38">
        <v>0.99931751899999999</v>
      </c>
      <c r="Q781" s="38">
        <v>-0.89110042499999997</v>
      </c>
      <c r="R781" s="38">
        <v>2</v>
      </c>
      <c r="S781" s="38">
        <v>17.239999999999998</v>
      </c>
      <c r="T781" s="56" t="s">
        <v>24</v>
      </c>
      <c r="U781" s="37" t="s">
        <v>24</v>
      </c>
      <c r="V781" s="37" t="s">
        <v>24</v>
      </c>
      <c r="W781" s="37" t="s">
        <v>24</v>
      </c>
      <c r="X781" s="61" t="s">
        <v>3477</v>
      </c>
      <c r="Y781" s="61" t="s">
        <v>3975</v>
      </c>
      <c r="Z781" s="39">
        <v>1.8199999999999999E-12</v>
      </c>
      <c r="AA781" s="37" t="s">
        <v>379</v>
      </c>
    </row>
    <row r="782" spans="1:27" ht="14.25" customHeight="1">
      <c r="A782" s="37" t="s">
        <v>3449</v>
      </c>
      <c r="B782" s="37" t="s">
        <v>3968</v>
      </c>
      <c r="C782" s="37" t="s">
        <v>3969</v>
      </c>
      <c r="D782" s="37" t="s">
        <v>3333</v>
      </c>
      <c r="E782" s="37" t="s">
        <v>3335</v>
      </c>
      <c r="F782" s="37" t="s">
        <v>3310</v>
      </c>
      <c r="G782" s="37" t="s">
        <v>3970</v>
      </c>
      <c r="H782" s="37" t="s">
        <v>3971</v>
      </c>
      <c r="I782" s="37" t="s">
        <v>3486</v>
      </c>
      <c r="J782" s="37" t="s">
        <v>380</v>
      </c>
      <c r="K782" s="37" t="s">
        <v>3972</v>
      </c>
      <c r="L782" s="37" t="s">
        <v>3973</v>
      </c>
      <c r="M782" s="37" t="s">
        <v>3326</v>
      </c>
      <c r="N782" s="60" t="s">
        <v>4300</v>
      </c>
      <c r="O782" s="37" t="s">
        <v>3116</v>
      </c>
      <c r="P782" s="38">
        <v>0.99931751899999999</v>
      </c>
      <c r="Q782" s="38">
        <v>-0.89110042499999997</v>
      </c>
      <c r="R782" s="38">
        <v>2</v>
      </c>
      <c r="S782" s="38">
        <v>17.239999999999998</v>
      </c>
      <c r="T782" s="56" t="s">
        <v>24</v>
      </c>
      <c r="U782" s="37" t="s">
        <v>24</v>
      </c>
      <c r="V782" s="37" t="s">
        <v>24</v>
      </c>
      <c r="W782" s="37" t="s">
        <v>24</v>
      </c>
      <c r="X782" s="61" t="s">
        <v>3477</v>
      </c>
      <c r="Y782" s="61" t="s">
        <v>3975</v>
      </c>
      <c r="Z782" s="39">
        <v>1.8199999999999999E-12</v>
      </c>
      <c r="AA782" s="37" t="s">
        <v>379</v>
      </c>
    </row>
    <row r="783" spans="1:27" ht="14.25" customHeight="1">
      <c r="A783" s="37" t="s">
        <v>4174</v>
      </c>
      <c r="B783" s="37" t="s">
        <v>3968</v>
      </c>
      <c r="C783" s="37" t="s">
        <v>3969</v>
      </c>
      <c r="D783" s="37" t="s">
        <v>3333</v>
      </c>
      <c r="E783" s="37" t="s">
        <v>3335</v>
      </c>
      <c r="F783" s="37" t="s">
        <v>3310</v>
      </c>
      <c r="G783" s="37" t="s">
        <v>3970</v>
      </c>
      <c r="H783" s="37" t="s">
        <v>3971</v>
      </c>
      <c r="I783" s="37" t="s">
        <v>3486</v>
      </c>
      <c r="J783" s="37" t="s">
        <v>380</v>
      </c>
      <c r="K783" s="37" t="s">
        <v>3972</v>
      </c>
      <c r="L783" s="37" t="s">
        <v>3973</v>
      </c>
      <c r="M783" s="37" t="s">
        <v>3326</v>
      </c>
      <c r="N783" s="60" t="s">
        <v>4301</v>
      </c>
      <c r="O783" s="37" t="s">
        <v>3116</v>
      </c>
      <c r="P783" s="38">
        <v>0.99931751899999999</v>
      </c>
      <c r="Q783" s="38">
        <v>-0.89110042499999997</v>
      </c>
      <c r="R783" s="38">
        <v>2</v>
      </c>
      <c r="S783" s="38">
        <v>17.239999999999998</v>
      </c>
      <c r="T783" s="56" t="s">
        <v>24</v>
      </c>
      <c r="U783" s="37" t="s">
        <v>24</v>
      </c>
      <c r="V783" s="37" t="s">
        <v>24</v>
      </c>
      <c r="W783" s="37" t="s">
        <v>24</v>
      </c>
      <c r="X783" s="61" t="s">
        <v>3477</v>
      </c>
      <c r="Y783" s="61" t="s">
        <v>3975</v>
      </c>
      <c r="Z783" s="39">
        <v>1.8199999999999999E-12</v>
      </c>
      <c r="AA783" s="37" t="s">
        <v>379</v>
      </c>
    </row>
    <row r="784" spans="1:27" ht="14.25" customHeight="1">
      <c r="A784" s="37" t="s">
        <v>4170</v>
      </c>
      <c r="B784" s="37" t="s">
        <v>3968</v>
      </c>
      <c r="C784" s="37" t="s">
        <v>3969</v>
      </c>
      <c r="D784" s="37" t="s">
        <v>3333</v>
      </c>
      <c r="E784" s="37" t="s">
        <v>3335</v>
      </c>
      <c r="F784" s="37" t="s">
        <v>3310</v>
      </c>
      <c r="G784" s="37" t="s">
        <v>3970</v>
      </c>
      <c r="H784" s="37" t="s">
        <v>3971</v>
      </c>
      <c r="I784" s="37" t="s">
        <v>3486</v>
      </c>
      <c r="J784" s="37" t="s">
        <v>380</v>
      </c>
      <c r="K784" s="37" t="s">
        <v>3972</v>
      </c>
      <c r="L784" s="37" t="s">
        <v>3973</v>
      </c>
      <c r="M784" s="37" t="s">
        <v>3326</v>
      </c>
      <c r="N784" s="60" t="s">
        <v>4302</v>
      </c>
      <c r="O784" s="37" t="s">
        <v>3116</v>
      </c>
      <c r="P784" s="38">
        <v>0.99931751899999999</v>
      </c>
      <c r="Q784" s="38">
        <v>-0.89110042499999997</v>
      </c>
      <c r="R784" s="38">
        <v>2</v>
      </c>
      <c r="S784" s="38">
        <v>17.239999999999998</v>
      </c>
      <c r="T784" s="56" t="s">
        <v>24</v>
      </c>
      <c r="U784" s="37" t="s">
        <v>24</v>
      </c>
      <c r="V784" s="37" t="s">
        <v>24</v>
      </c>
      <c r="W784" s="37" t="s">
        <v>24</v>
      </c>
      <c r="X784" s="61" t="s">
        <v>3477</v>
      </c>
      <c r="Y784" s="61" t="s">
        <v>3975</v>
      </c>
      <c r="Z784" s="39">
        <v>1.8199999999999999E-12</v>
      </c>
      <c r="AA784" s="37" t="s">
        <v>379</v>
      </c>
    </row>
    <row r="785" spans="1:27" ht="14.25" customHeight="1">
      <c r="A785" s="37" t="s">
        <v>3393</v>
      </c>
      <c r="B785" s="37" t="s">
        <v>3990</v>
      </c>
      <c r="C785" s="37" t="s">
        <v>3991</v>
      </c>
      <c r="D785" s="37" t="s">
        <v>3333</v>
      </c>
      <c r="E785" s="37" t="s">
        <v>3335</v>
      </c>
      <c r="F785" s="37" t="s">
        <v>3310</v>
      </c>
      <c r="G785" s="37" t="s">
        <v>3992</v>
      </c>
      <c r="H785" s="37" t="s">
        <v>3993</v>
      </c>
      <c r="I785" s="37" t="s">
        <v>3486</v>
      </c>
      <c r="J785" s="37" t="s">
        <v>380</v>
      </c>
      <c r="K785" s="37" t="s">
        <v>3972</v>
      </c>
      <c r="L785" s="37" t="s">
        <v>3973</v>
      </c>
      <c r="M785" s="37" t="s">
        <v>3326</v>
      </c>
      <c r="N785" s="60" t="s">
        <v>4303</v>
      </c>
      <c r="O785" s="37" t="s">
        <v>3116</v>
      </c>
      <c r="P785" s="38">
        <v>0.99931751899999999</v>
      </c>
      <c r="Q785" s="38">
        <v>-0.89110042499999997</v>
      </c>
      <c r="R785" s="38">
        <v>2</v>
      </c>
      <c r="S785" s="38">
        <v>17.239999999999998</v>
      </c>
      <c r="T785" s="56" t="s">
        <v>24</v>
      </c>
      <c r="U785" s="37" t="s">
        <v>24</v>
      </c>
      <c r="V785" s="37" t="s">
        <v>24</v>
      </c>
      <c r="W785" s="37" t="s">
        <v>24</v>
      </c>
      <c r="X785" s="61" t="s">
        <v>3477</v>
      </c>
      <c r="Y785" s="61" t="s">
        <v>3975</v>
      </c>
      <c r="Z785" s="39">
        <v>1.8199999999999999E-12</v>
      </c>
      <c r="AA785" s="37" t="s">
        <v>379</v>
      </c>
    </row>
    <row r="786" spans="1:27" ht="14.25" customHeight="1">
      <c r="A786" s="37" t="s">
        <v>4217</v>
      </c>
      <c r="B786" s="37" t="s">
        <v>3990</v>
      </c>
      <c r="C786" s="37" t="s">
        <v>3991</v>
      </c>
      <c r="D786" s="37" t="s">
        <v>3333</v>
      </c>
      <c r="E786" s="37" t="s">
        <v>3335</v>
      </c>
      <c r="F786" s="37" t="s">
        <v>3310</v>
      </c>
      <c r="G786" s="37" t="s">
        <v>3992</v>
      </c>
      <c r="H786" s="37" t="s">
        <v>3993</v>
      </c>
      <c r="I786" s="37" t="s">
        <v>3486</v>
      </c>
      <c r="J786" s="37" t="s">
        <v>380</v>
      </c>
      <c r="K786" s="37" t="s">
        <v>3972</v>
      </c>
      <c r="L786" s="37" t="s">
        <v>3973</v>
      </c>
      <c r="M786" s="37" t="s">
        <v>3326</v>
      </c>
      <c r="N786" s="60" t="s">
        <v>4304</v>
      </c>
      <c r="O786" s="37" t="s">
        <v>3116</v>
      </c>
      <c r="P786" s="38">
        <v>0.99931751899999999</v>
      </c>
      <c r="Q786" s="38">
        <v>-0.89110042499999997</v>
      </c>
      <c r="R786" s="38">
        <v>2</v>
      </c>
      <c r="S786" s="38">
        <v>17.239999999999998</v>
      </c>
      <c r="T786" s="56" t="s">
        <v>24</v>
      </c>
      <c r="U786" s="37" t="s">
        <v>24</v>
      </c>
      <c r="V786" s="37" t="s">
        <v>24</v>
      </c>
      <c r="W786" s="37" t="s">
        <v>24</v>
      </c>
      <c r="X786" s="61" t="s">
        <v>3477</v>
      </c>
      <c r="Y786" s="61" t="s">
        <v>3975</v>
      </c>
      <c r="Z786" s="39">
        <v>1.8199999999999999E-12</v>
      </c>
      <c r="AA786" s="37" t="s">
        <v>379</v>
      </c>
    </row>
    <row r="787" spans="1:27" ht="14.25" customHeight="1">
      <c r="A787" s="37" t="s">
        <v>4170</v>
      </c>
      <c r="B787" s="37" t="s">
        <v>3968</v>
      </c>
      <c r="C787" s="37" t="s">
        <v>3969</v>
      </c>
      <c r="D787" s="37" t="s">
        <v>3333</v>
      </c>
      <c r="E787" s="37" t="s">
        <v>3325</v>
      </c>
      <c r="F787" s="37" t="s">
        <v>3310</v>
      </c>
      <c r="G787" s="37" t="s">
        <v>3970</v>
      </c>
      <c r="H787" s="37" t="s">
        <v>3971</v>
      </c>
      <c r="I787" s="37" t="s">
        <v>3486</v>
      </c>
      <c r="J787" s="37" t="s">
        <v>380</v>
      </c>
      <c r="K787" s="37" t="s">
        <v>3972</v>
      </c>
      <c r="L787" s="37" t="s">
        <v>3973</v>
      </c>
      <c r="M787" s="37" t="s">
        <v>3326</v>
      </c>
      <c r="N787" s="60" t="s">
        <v>4305</v>
      </c>
      <c r="O787" s="37" t="s">
        <v>3116</v>
      </c>
      <c r="P787" s="38">
        <v>0.99931751899999999</v>
      </c>
      <c r="Q787" s="38">
        <v>-0.89110042499999997</v>
      </c>
      <c r="R787" s="38">
        <v>2</v>
      </c>
      <c r="S787" s="38">
        <v>17.239999999999998</v>
      </c>
      <c r="T787" s="56" t="s">
        <v>24</v>
      </c>
      <c r="U787" s="37" t="s">
        <v>24</v>
      </c>
      <c r="V787" s="37" t="s">
        <v>24</v>
      </c>
      <c r="W787" s="37" t="s">
        <v>24</v>
      </c>
      <c r="X787" s="61" t="s">
        <v>3477</v>
      </c>
      <c r="Y787" s="61" t="s">
        <v>3975</v>
      </c>
      <c r="Z787" s="39">
        <v>1.8199999999999999E-12</v>
      </c>
      <c r="AA787" s="37" t="s">
        <v>379</v>
      </c>
    </row>
    <row r="788" spans="1:27" ht="14.25" customHeight="1">
      <c r="A788" s="37" t="s">
        <v>3345</v>
      </c>
      <c r="B788" s="37" t="s">
        <v>3990</v>
      </c>
      <c r="C788" s="37" t="s">
        <v>3991</v>
      </c>
      <c r="D788" s="37" t="s">
        <v>3333</v>
      </c>
      <c r="E788" s="37" t="s">
        <v>3335</v>
      </c>
      <c r="F788" s="37" t="s">
        <v>3310</v>
      </c>
      <c r="G788" s="37" t="s">
        <v>3992</v>
      </c>
      <c r="H788" s="37" t="s">
        <v>3993</v>
      </c>
      <c r="I788" s="37" t="s">
        <v>3486</v>
      </c>
      <c r="J788" s="37" t="s">
        <v>380</v>
      </c>
      <c r="K788" s="37" t="s">
        <v>3972</v>
      </c>
      <c r="L788" s="37" t="s">
        <v>3973</v>
      </c>
      <c r="M788" s="37" t="s">
        <v>3326</v>
      </c>
      <c r="N788" s="60" t="s">
        <v>4306</v>
      </c>
      <c r="O788" s="37" t="s">
        <v>3116</v>
      </c>
      <c r="P788" s="38">
        <v>0.99931751899999999</v>
      </c>
      <c r="Q788" s="38">
        <v>-0.89110042499999997</v>
      </c>
      <c r="R788" s="38">
        <v>2</v>
      </c>
      <c r="S788" s="38">
        <v>17.239999999999998</v>
      </c>
      <c r="T788" s="56" t="s">
        <v>24</v>
      </c>
      <c r="U788" s="37" t="s">
        <v>24</v>
      </c>
      <c r="V788" s="37" t="s">
        <v>24</v>
      </c>
      <c r="W788" s="37" t="s">
        <v>24</v>
      </c>
      <c r="X788" s="61" t="s">
        <v>3477</v>
      </c>
      <c r="Y788" s="61" t="s">
        <v>3975</v>
      </c>
      <c r="Z788" s="39">
        <v>1.8199999999999999E-12</v>
      </c>
      <c r="AA788" s="37" t="s">
        <v>379</v>
      </c>
    </row>
    <row r="789" spans="1:27" ht="14.25" customHeight="1">
      <c r="A789" s="37" t="s">
        <v>3323</v>
      </c>
      <c r="B789" s="37" t="s">
        <v>3990</v>
      </c>
      <c r="C789" s="37" t="s">
        <v>3991</v>
      </c>
      <c r="D789" s="37" t="s">
        <v>3333</v>
      </c>
      <c r="E789" s="37" t="s">
        <v>3335</v>
      </c>
      <c r="F789" s="37" t="s">
        <v>3310</v>
      </c>
      <c r="G789" s="37" t="s">
        <v>3992</v>
      </c>
      <c r="H789" s="37" t="s">
        <v>3993</v>
      </c>
      <c r="I789" s="37" t="s">
        <v>3486</v>
      </c>
      <c r="J789" s="37" t="s">
        <v>380</v>
      </c>
      <c r="K789" s="37" t="s">
        <v>3972</v>
      </c>
      <c r="L789" s="37" t="s">
        <v>3973</v>
      </c>
      <c r="M789" s="37" t="s">
        <v>3326</v>
      </c>
      <c r="N789" s="60" t="s">
        <v>4307</v>
      </c>
      <c r="O789" s="37" t="s">
        <v>3116</v>
      </c>
      <c r="P789" s="38">
        <v>0.99931751899999999</v>
      </c>
      <c r="Q789" s="38">
        <v>-0.89110042499999997</v>
      </c>
      <c r="R789" s="38">
        <v>2</v>
      </c>
      <c r="S789" s="38">
        <v>17.239999999999998</v>
      </c>
      <c r="T789" s="56" t="s">
        <v>24</v>
      </c>
      <c r="U789" s="37" t="s">
        <v>24</v>
      </c>
      <c r="V789" s="37" t="s">
        <v>24</v>
      </c>
      <c r="W789" s="37" t="s">
        <v>24</v>
      </c>
      <c r="X789" s="61" t="s">
        <v>3477</v>
      </c>
      <c r="Y789" s="61" t="s">
        <v>3975</v>
      </c>
      <c r="Z789" s="39">
        <v>1.8199999999999999E-12</v>
      </c>
      <c r="AA789" s="37" t="s">
        <v>379</v>
      </c>
    </row>
    <row r="790" spans="1:27" ht="14.25" customHeight="1">
      <c r="A790" s="37" t="s">
        <v>3377</v>
      </c>
      <c r="B790" s="37" t="s">
        <v>3998</v>
      </c>
      <c r="C790" s="37" t="s">
        <v>3999</v>
      </c>
      <c r="D790" s="37" t="s">
        <v>3333</v>
      </c>
      <c r="E790" s="37" t="s">
        <v>3335</v>
      </c>
      <c r="F790" s="37" t="s">
        <v>3310</v>
      </c>
      <c r="G790" s="37" t="s">
        <v>3992</v>
      </c>
      <c r="H790" s="37" t="s">
        <v>4000</v>
      </c>
      <c r="I790" s="37" t="s">
        <v>3486</v>
      </c>
      <c r="J790" s="37" t="s">
        <v>380</v>
      </c>
      <c r="K790" s="37" t="s">
        <v>3972</v>
      </c>
      <c r="L790" s="37" t="s">
        <v>3973</v>
      </c>
      <c r="M790" s="37" t="s">
        <v>3326</v>
      </c>
      <c r="N790" s="60" t="s">
        <v>4308</v>
      </c>
      <c r="O790" s="37" t="s">
        <v>3116</v>
      </c>
      <c r="P790" s="38">
        <v>0.99931751899999999</v>
      </c>
      <c r="Q790" s="38">
        <v>-0.89110042499999997</v>
      </c>
      <c r="R790" s="38">
        <v>2</v>
      </c>
      <c r="S790" s="38">
        <v>17.239999999999998</v>
      </c>
      <c r="T790" s="56" t="s">
        <v>24</v>
      </c>
      <c r="U790" s="37" t="s">
        <v>24</v>
      </c>
      <c r="V790" s="37" t="s">
        <v>24</v>
      </c>
      <c r="W790" s="37" t="s">
        <v>24</v>
      </c>
      <c r="X790" s="61" t="s">
        <v>3477</v>
      </c>
      <c r="Y790" s="61" t="s">
        <v>3975</v>
      </c>
      <c r="Z790" s="39">
        <v>1.8199999999999999E-12</v>
      </c>
      <c r="AA790" s="37" t="s">
        <v>379</v>
      </c>
    </row>
    <row r="791" spans="1:27" ht="14.25" customHeight="1">
      <c r="A791" s="37" t="s">
        <v>4170</v>
      </c>
      <c r="B791" s="37" t="s">
        <v>3968</v>
      </c>
      <c r="C791" s="37" t="s">
        <v>3969</v>
      </c>
      <c r="D791" s="37" t="s">
        <v>3333</v>
      </c>
      <c r="E791" s="37" t="s">
        <v>3335</v>
      </c>
      <c r="F791" s="37" t="s">
        <v>3310</v>
      </c>
      <c r="G791" s="37" t="s">
        <v>3970</v>
      </c>
      <c r="H791" s="37" t="s">
        <v>3971</v>
      </c>
      <c r="I791" s="37" t="s">
        <v>3486</v>
      </c>
      <c r="J791" s="37" t="s">
        <v>380</v>
      </c>
      <c r="K791" s="37" t="s">
        <v>3972</v>
      </c>
      <c r="L791" s="37" t="s">
        <v>3973</v>
      </c>
      <c r="M791" s="37" t="s">
        <v>3326</v>
      </c>
      <c r="N791" s="60" t="s">
        <v>4309</v>
      </c>
      <c r="O791" s="37" t="s">
        <v>3116</v>
      </c>
      <c r="P791" s="38">
        <v>0.99931751899999999</v>
      </c>
      <c r="Q791" s="38">
        <v>-0.89110042499999997</v>
      </c>
      <c r="R791" s="38">
        <v>2</v>
      </c>
      <c r="S791" s="38">
        <v>17.239999999999998</v>
      </c>
      <c r="T791" s="56" t="s">
        <v>24</v>
      </c>
      <c r="U791" s="37" t="s">
        <v>24</v>
      </c>
      <c r="V791" s="37" t="s">
        <v>24</v>
      </c>
      <c r="W791" s="37" t="s">
        <v>24</v>
      </c>
      <c r="X791" s="61" t="s">
        <v>3477</v>
      </c>
      <c r="Y791" s="61" t="s">
        <v>3975</v>
      </c>
      <c r="Z791" s="39">
        <v>1.8199999999999999E-12</v>
      </c>
      <c r="AA791" s="37" t="s">
        <v>379</v>
      </c>
    </row>
    <row r="792" spans="1:27" ht="14.25" customHeight="1">
      <c r="A792" s="37" t="s">
        <v>4310</v>
      </c>
      <c r="B792" s="37" t="s">
        <v>3998</v>
      </c>
      <c r="C792" s="37" t="s">
        <v>3999</v>
      </c>
      <c r="D792" s="37" t="s">
        <v>3333</v>
      </c>
      <c r="E792" s="37" t="s">
        <v>3335</v>
      </c>
      <c r="F792" s="37" t="s">
        <v>3310</v>
      </c>
      <c r="G792" s="37" t="s">
        <v>3992</v>
      </c>
      <c r="H792" s="37" t="s">
        <v>4000</v>
      </c>
      <c r="I792" s="37" t="s">
        <v>3486</v>
      </c>
      <c r="J792" s="37" t="s">
        <v>380</v>
      </c>
      <c r="K792" s="37" t="s">
        <v>3972</v>
      </c>
      <c r="L792" s="37" t="s">
        <v>3973</v>
      </c>
      <c r="M792" s="37" t="s">
        <v>3326</v>
      </c>
      <c r="N792" s="60" t="s">
        <v>4311</v>
      </c>
      <c r="O792" s="37" t="s">
        <v>3116</v>
      </c>
      <c r="P792" s="38">
        <v>0.99931751899999999</v>
      </c>
      <c r="Q792" s="38">
        <v>-0.89110042499999997</v>
      </c>
      <c r="R792" s="38">
        <v>2</v>
      </c>
      <c r="S792" s="38">
        <v>17.239999999999998</v>
      </c>
      <c r="T792" s="56" t="s">
        <v>24</v>
      </c>
      <c r="U792" s="37" t="s">
        <v>24</v>
      </c>
      <c r="V792" s="37" t="s">
        <v>24</v>
      </c>
      <c r="W792" s="37" t="s">
        <v>24</v>
      </c>
      <c r="X792" s="61" t="s">
        <v>3477</v>
      </c>
      <c r="Y792" s="61" t="s">
        <v>3975</v>
      </c>
      <c r="Z792" s="39">
        <v>1.8199999999999999E-12</v>
      </c>
      <c r="AA792" s="37" t="s">
        <v>379</v>
      </c>
    </row>
    <row r="793" spans="1:27" ht="14.25" customHeight="1">
      <c r="A793" s="37" t="s">
        <v>3976</v>
      </c>
      <c r="B793" s="37" t="s">
        <v>3990</v>
      </c>
      <c r="C793" s="37" t="s">
        <v>3991</v>
      </c>
      <c r="D793" s="37" t="s">
        <v>3333</v>
      </c>
      <c r="E793" s="37" t="s">
        <v>3335</v>
      </c>
      <c r="F793" s="37" t="s">
        <v>3310</v>
      </c>
      <c r="G793" s="37" t="s">
        <v>3992</v>
      </c>
      <c r="H793" s="37" t="s">
        <v>3993</v>
      </c>
      <c r="I793" s="37" t="s">
        <v>3486</v>
      </c>
      <c r="J793" s="37" t="s">
        <v>380</v>
      </c>
      <c r="K793" s="37" t="s">
        <v>3972</v>
      </c>
      <c r="L793" s="37" t="s">
        <v>3973</v>
      </c>
      <c r="M793" s="37" t="s">
        <v>3326</v>
      </c>
      <c r="N793" s="60" t="s">
        <v>4312</v>
      </c>
      <c r="O793" s="37" t="s">
        <v>3116</v>
      </c>
      <c r="P793" s="38">
        <v>0.99931751899999999</v>
      </c>
      <c r="Q793" s="38">
        <v>-0.89110042499999997</v>
      </c>
      <c r="R793" s="38">
        <v>2</v>
      </c>
      <c r="S793" s="38">
        <v>17.239999999999998</v>
      </c>
      <c r="T793" s="56" t="s">
        <v>24</v>
      </c>
      <c r="U793" s="37" t="s">
        <v>24</v>
      </c>
      <c r="V793" s="37" t="s">
        <v>24</v>
      </c>
      <c r="W793" s="37" t="s">
        <v>24</v>
      </c>
      <c r="X793" s="61" t="s">
        <v>3477</v>
      </c>
      <c r="Y793" s="61" t="s">
        <v>3975</v>
      </c>
      <c r="Z793" s="39">
        <v>1.8199999999999999E-12</v>
      </c>
      <c r="AA793" s="37" t="s">
        <v>379</v>
      </c>
    </row>
    <row r="794" spans="1:27" ht="14.25" customHeight="1">
      <c r="A794" s="37" t="s">
        <v>3401</v>
      </c>
      <c r="B794" s="37" t="s">
        <v>3990</v>
      </c>
      <c r="C794" s="37" t="s">
        <v>3991</v>
      </c>
      <c r="D794" s="37" t="s">
        <v>3333</v>
      </c>
      <c r="E794" s="37" t="s">
        <v>3325</v>
      </c>
      <c r="F794" s="37" t="s">
        <v>3310</v>
      </c>
      <c r="G794" s="37" t="s">
        <v>3992</v>
      </c>
      <c r="H794" s="37" t="s">
        <v>3993</v>
      </c>
      <c r="I794" s="37" t="s">
        <v>3486</v>
      </c>
      <c r="J794" s="37" t="s">
        <v>380</v>
      </c>
      <c r="K794" s="37" t="s">
        <v>3972</v>
      </c>
      <c r="L794" s="37" t="s">
        <v>3973</v>
      </c>
      <c r="M794" s="37" t="s">
        <v>3326</v>
      </c>
      <c r="N794" s="60" t="s">
        <v>4313</v>
      </c>
      <c r="O794" s="37" t="s">
        <v>3116</v>
      </c>
      <c r="P794" s="38">
        <v>0.99931751899999999</v>
      </c>
      <c r="Q794" s="38">
        <v>-0.89110042499999997</v>
      </c>
      <c r="R794" s="38">
        <v>2</v>
      </c>
      <c r="S794" s="38">
        <v>17.239999999999998</v>
      </c>
      <c r="T794" s="56" t="s">
        <v>24</v>
      </c>
      <c r="U794" s="37" t="s">
        <v>24</v>
      </c>
      <c r="V794" s="37" t="s">
        <v>24</v>
      </c>
      <c r="W794" s="37" t="s">
        <v>24</v>
      </c>
      <c r="X794" s="61" t="s">
        <v>3477</v>
      </c>
      <c r="Y794" s="61" t="s">
        <v>3975</v>
      </c>
      <c r="Z794" s="39">
        <v>1.8199999999999999E-12</v>
      </c>
      <c r="AA794" s="37" t="s">
        <v>379</v>
      </c>
    </row>
    <row r="795" spans="1:27" ht="14.25" customHeight="1">
      <c r="A795" s="37" t="s">
        <v>3377</v>
      </c>
      <c r="B795" s="37" t="s">
        <v>3982</v>
      </c>
      <c r="C795" s="37" t="s">
        <v>3983</v>
      </c>
      <c r="D795" s="37" t="s">
        <v>3333</v>
      </c>
      <c r="E795" s="37" t="s">
        <v>3335</v>
      </c>
      <c r="F795" s="37" t="s">
        <v>3310</v>
      </c>
      <c r="G795" s="37" t="s">
        <v>3984</v>
      </c>
      <c r="H795" s="37" t="s">
        <v>3985</v>
      </c>
      <c r="I795" s="37" t="s">
        <v>3486</v>
      </c>
      <c r="J795" s="37" t="s">
        <v>380</v>
      </c>
      <c r="K795" s="37" t="s">
        <v>3972</v>
      </c>
      <c r="L795" s="37" t="s">
        <v>3973</v>
      </c>
      <c r="M795" s="37" t="s">
        <v>3326</v>
      </c>
      <c r="N795" s="60" t="s">
        <v>4314</v>
      </c>
      <c r="O795" s="37" t="s">
        <v>3116</v>
      </c>
      <c r="P795" s="38">
        <v>0.99931751899999999</v>
      </c>
      <c r="Q795" s="38">
        <v>-0.89110042499999997</v>
      </c>
      <c r="R795" s="38">
        <v>2</v>
      </c>
      <c r="S795" s="38">
        <v>17.239999999999998</v>
      </c>
      <c r="T795" s="56" t="s">
        <v>24</v>
      </c>
      <c r="U795" s="37" t="s">
        <v>24</v>
      </c>
      <c r="V795" s="37" t="s">
        <v>24</v>
      </c>
      <c r="W795" s="37" t="s">
        <v>24</v>
      </c>
      <c r="X795" s="61" t="s">
        <v>3477</v>
      </c>
      <c r="Y795" s="61" t="s">
        <v>3975</v>
      </c>
      <c r="Z795" s="39">
        <v>1.8199999999999999E-12</v>
      </c>
      <c r="AA795" s="37" t="s">
        <v>379</v>
      </c>
    </row>
    <row r="796" spans="1:27" ht="14.25" customHeight="1">
      <c r="A796" s="37" t="s">
        <v>3328</v>
      </c>
      <c r="B796" s="37" t="s">
        <v>3990</v>
      </c>
      <c r="C796" s="37" t="s">
        <v>3991</v>
      </c>
      <c r="D796" s="37" t="s">
        <v>3333</v>
      </c>
      <c r="E796" s="37" t="s">
        <v>3335</v>
      </c>
      <c r="F796" s="37" t="s">
        <v>3310</v>
      </c>
      <c r="G796" s="37" t="s">
        <v>3992</v>
      </c>
      <c r="H796" s="37" t="s">
        <v>3993</v>
      </c>
      <c r="I796" s="37" t="s">
        <v>3486</v>
      </c>
      <c r="J796" s="37" t="s">
        <v>380</v>
      </c>
      <c r="K796" s="37" t="s">
        <v>3972</v>
      </c>
      <c r="L796" s="37" t="s">
        <v>3973</v>
      </c>
      <c r="M796" s="37" t="s">
        <v>3326</v>
      </c>
      <c r="N796" s="60" t="s">
        <v>4315</v>
      </c>
      <c r="O796" s="37" t="s">
        <v>3116</v>
      </c>
      <c r="P796" s="38">
        <v>0.99931751899999999</v>
      </c>
      <c r="Q796" s="38">
        <v>-0.89110042499999997</v>
      </c>
      <c r="R796" s="38">
        <v>2</v>
      </c>
      <c r="S796" s="38">
        <v>17.239999999999998</v>
      </c>
      <c r="T796" s="56" t="s">
        <v>24</v>
      </c>
      <c r="U796" s="37" t="s">
        <v>24</v>
      </c>
      <c r="V796" s="37" t="s">
        <v>24</v>
      </c>
      <c r="W796" s="37" t="s">
        <v>24</v>
      </c>
      <c r="X796" s="61" t="s">
        <v>3477</v>
      </c>
      <c r="Y796" s="61" t="s">
        <v>3975</v>
      </c>
      <c r="Z796" s="39">
        <v>1.8199999999999999E-12</v>
      </c>
      <c r="AA796" s="37" t="s">
        <v>379</v>
      </c>
    </row>
    <row r="797" spans="1:27" ht="14.25" customHeight="1">
      <c r="A797" s="37" t="s">
        <v>4019</v>
      </c>
      <c r="B797" s="37" t="s">
        <v>3990</v>
      </c>
      <c r="C797" s="37" t="s">
        <v>3991</v>
      </c>
      <c r="D797" s="37" t="s">
        <v>3333</v>
      </c>
      <c r="E797" s="37" t="s">
        <v>3354</v>
      </c>
      <c r="F797" s="37" t="s">
        <v>3310</v>
      </c>
      <c r="G797" s="37" t="s">
        <v>3992</v>
      </c>
      <c r="H797" s="37" t="s">
        <v>3993</v>
      </c>
      <c r="I797" s="37" t="s">
        <v>3486</v>
      </c>
      <c r="J797" s="37" t="s">
        <v>380</v>
      </c>
      <c r="K797" s="37" t="s">
        <v>3972</v>
      </c>
      <c r="L797" s="37" t="s">
        <v>3973</v>
      </c>
      <c r="M797" s="37" t="s">
        <v>3326</v>
      </c>
      <c r="N797" s="60" t="s">
        <v>4316</v>
      </c>
      <c r="O797" s="37" t="s">
        <v>3116</v>
      </c>
      <c r="P797" s="38">
        <v>0.99931751899999999</v>
      </c>
      <c r="Q797" s="38">
        <v>-0.89110042499999997</v>
      </c>
      <c r="R797" s="38">
        <v>2</v>
      </c>
      <c r="S797" s="38">
        <v>17.239999999999998</v>
      </c>
      <c r="T797" s="56" t="s">
        <v>24</v>
      </c>
      <c r="U797" s="37" t="s">
        <v>24</v>
      </c>
      <c r="V797" s="37" t="s">
        <v>24</v>
      </c>
      <c r="W797" s="37" t="s">
        <v>24</v>
      </c>
      <c r="X797" s="61" t="s">
        <v>3477</v>
      </c>
      <c r="Y797" s="61" t="s">
        <v>3975</v>
      </c>
      <c r="Z797" s="39">
        <v>1.8199999999999999E-12</v>
      </c>
      <c r="AA797" s="37" t="s">
        <v>379</v>
      </c>
    </row>
    <row r="798" spans="1:27" ht="14.25" customHeight="1">
      <c r="A798" s="37" t="s">
        <v>4317</v>
      </c>
      <c r="B798" s="37" t="s">
        <v>3990</v>
      </c>
      <c r="C798" s="37" t="s">
        <v>3991</v>
      </c>
      <c r="D798" s="37" t="s">
        <v>3333</v>
      </c>
      <c r="E798" s="37" t="s">
        <v>3367</v>
      </c>
      <c r="F798" s="37" t="s">
        <v>3310</v>
      </c>
      <c r="G798" s="37" t="s">
        <v>3992</v>
      </c>
      <c r="H798" s="37" t="s">
        <v>3993</v>
      </c>
      <c r="I798" s="37" t="s">
        <v>3486</v>
      </c>
      <c r="J798" s="37" t="s">
        <v>380</v>
      </c>
      <c r="K798" s="37" t="s">
        <v>3972</v>
      </c>
      <c r="L798" s="37" t="s">
        <v>3973</v>
      </c>
      <c r="M798" s="37" t="s">
        <v>3326</v>
      </c>
      <c r="N798" s="60" t="s">
        <v>4318</v>
      </c>
      <c r="O798" s="37" t="s">
        <v>3116</v>
      </c>
      <c r="P798" s="38">
        <v>0.99931751899999999</v>
      </c>
      <c r="Q798" s="38">
        <v>-0.89110042499999997</v>
      </c>
      <c r="R798" s="38">
        <v>2</v>
      </c>
      <c r="S798" s="38">
        <v>17.239999999999998</v>
      </c>
      <c r="T798" s="56" t="s">
        <v>24</v>
      </c>
      <c r="U798" s="37" t="s">
        <v>24</v>
      </c>
      <c r="V798" s="37" t="s">
        <v>24</v>
      </c>
      <c r="W798" s="37" t="s">
        <v>24</v>
      </c>
      <c r="X798" s="61" t="s">
        <v>3477</v>
      </c>
      <c r="Y798" s="61" t="s">
        <v>3975</v>
      </c>
      <c r="Z798" s="39">
        <v>1.8199999999999999E-12</v>
      </c>
      <c r="AA798" s="37" t="s">
        <v>379</v>
      </c>
    </row>
    <row r="799" spans="1:27" ht="14.25" customHeight="1">
      <c r="A799" s="37" t="s">
        <v>3323</v>
      </c>
      <c r="B799" s="37" t="s">
        <v>3990</v>
      </c>
      <c r="C799" s="37" t="s">
        <v>3991</v>
      </c>
      <c r="D799" s="37" t="s">
        <v>3333</v>
      </c>
      <c r="E799" s="37" t="s">
        <v>3335</v>
      </c>
      <c r="F799" s="37" t="s">
        <v>3310</v>
      </c>
      <c r="G799" s="37" t="s">
        <v>3992</v>
      </c>
      <c r="H799" s="37" t="s">
        <v>3993</v>
      </c>
      <c r="I799" s="37" t="s">
        <v>3486</v>
      </c>
      <c r="J799" s="37" t="s">
        <v>380</v>
      </c>
      <c r="K799" s="37" t="s">
        <v>3972</v>
      </c>
      <c r="L799" s="37" t="s">
        <v>3973</v>
      </c>
      <c r="M799" s="37" t="s">
        <v>3326</v>
      </c>
      <c r="N799" s="60" t="s">
        <v>4264</v>
      </c>
      <c r="O799" s="37" t="s">
        <v>3116</v>
      </c>
      <c r="P799" s="38">
        <v>0.99931751899999999</v>
      </c>
      <c r="Q799" s="38">
        <v>-0.89110042499999997</v>
      </c>
      <c r="R799" s="38">
        <v>2</v>
      </c>
      <c r="S799" s="38">
        <v>17.239999999999998</v>
      </c>
      <c r="T799" s="56" t="s">
        <v>24</v>
      </c>
      <c r="U799" s="37" t="s">
        <v>24</v>
      </c>
      <c r="V799" s="37" t="s">
        <v>24</v>
      </c>
      <c r="W799" s="37" t="s">
        <v>24</v>
      </c>
      <c r="X799" s="61" t="s">
        <v>3477</v>
      </c>
      <c r="Y799" s="61" t="s">
        <v>3975</v>
      </c>
      <c r="Z799" s="39">
        <v>1.8199999999999999E-12</v>
      </c>
      <c r="AA799" s="37" t="s">
        <v>379</v>
      </c>
    </row>
    <row r="800" spans="1:27" ht="14.25" customHeight="1">
      <c r="A800" s="37" t="s">
        <v>3976</v>
      </c>
      <c r="B800" s="37" t="s">
        <v>3998</v>
      </c>
      <c r="C800" s="37" t="s">
        <v>3999</v>
      </c>
      <c r="D800" s="37" t="s">
        <v>3333</v>
      </c>
      <c r="E800" s="37" t="s">
        <v>3335</v>
      </c>
      <c r="F800" s="37" t="s">
        <v>3310</v>
      </c>
      <c r="G800" s="37" t="s">
        <v>3992</v>
      </c>
      <c r="H800" s="37" t="s">
        <v>4000</v>
      </c>
      <c r="I800" s="37" t="s">
        <v>3486</v>
      </c>
      <c r="J800" s="37" t="s">
        <v>380</v>
      </c>
      <c r="K800" s="37" t="s">
        <v>3972</v>
      </c>
      <c r="L800" s="37" t="s">
        <v>3973</v>
      </c>
      <c r="M800" s="37" t="s">
        <v>3326</v>
      </c>
      <c r="N800" s="60" t="s">
        <v>4319</v>
      </c>
      <c r="O800" s="37" t="s">
        <v>3116</v>
      </c>
      <c r="P800" s="38">
        <v>0.99931751899999999</v>
      </c>
      <c r="Q800" s="38">
        <v>-0.89110042499999997</v>
      </c>
      <c r="R800" s="38">
        <v>2</v>
      </c>
      <c r="S800" s="38">
        <v>17.239999999999998</v>
      </c>
      <c r="T800" s="56" t="s">
        <v>24</v>
      </c>
      <c r="U800" s="37" t="s">
        <v>24</v>
      </c>
      <c r="V800" s="37" t="s">
        <v>24</v>
      </c>
      <c r="W800" s="37" t="s">
        <v>24</v>
      </c>
      <c r="X800" s="61" t="s">
        <v>3477</v>
      </c>
      <c r="Y800" s="61" t="s">
        <v>3975</v>
      </c>
      <c r="Z800" s="39">
        <v>1.8199999999999999E-12</v>
      </c>
      <c r="AA800" s="37" t="s">
        <v>379</v>
      </c>
    </row>
    <row r="801" spans="1:27" ht="14.25" customHeight="1">
      <c r="A801" s="37" t="s">
        <v>3328</v>
      </c>
      <c r="B801" s="37" t="s">
        <v>3990</v>
      </c>
      <c r="C801" s="37" t="s">
        <v>3991</v>
      </c>
      <c r="D801" s="37" t="s">
        <v>3333</v>
      </c>
      <c r="E801" s="37" t="s">
        <v>3335</v>
      </c>
      <c r="F801" s="37" t="s">
        <v>3310</v>
      </c>
      <c r="G801" s="37" t="s">
        <v>3992</v>
      </c>
      <c r="H801" s="37" t="s">
        <v>3993</v>
      </c>
      <c r="I801" s="37" t="s">
        <v>3486</v>
      </c>
      <c r="J801" s="37" t="s">
        <v>380</v>
      </c>
      <c r="K801" s="37" t="s">
        <v>3972</v>
      </c>
      <c r="L801" s="37" t="s">
        <v>3973</v>
      </c>
      <c r="M801" s="37" t="s">
        <v>3326</v>
      </c>
      <c r="N801" s="60" t="s">
        <v>4320</v>
      </c>
      <c r="O801" s="37" t="s">
        <v>3116</v>
      </c>
      <c r="P801" s="38">
        <v>0.99931751899999999</v>
      </c>
      <c r="Q801" s="38">
        <v>-0.89110042499999997</v>
      </c>
      <c r="R801" s="38">
        <v>2</v>
      </c>
      <c r="S801" s="38">
        <v>17.239999999999998</v>
      </c>
      <c r="T801" s="56" t="s">
        <v>24</v>
      </c>
      <c r="U801" s="37" t="s">
        <v>24</v>
      </c>
      <c r="V801" s="37" t="s">
        <v>24</v>
      </c>
      <c r="W801" s="37" t="s">
        <v>24</v>
      </c>
      <c r="X801" s="61" t="s">
        <v>3477</v>
      </c>
      <c r="Y801" s="61" t="s">
        <v>3975</v>
      </c>
      <c r="Z801" s="39">
        <v>1.8199999999999999E-12</v>
      </c>
      <c r="AA801" s="37" t="s">
        <v>379</v>
      </c>
    </row>
    <row r="802" spans="1:27" ht="14.25" customHeight="1">
      <c r="A802" s="37" t="s">
        <v>4321</v>
      </c>
      <c r="B802" s="37" t="s">
        <v>3968</v>
      </c>
      <c r="C802" s="37" t="s">
        <v>3969</v>
      </c>
      <c r="D802" s="37" t="s">
        <v>3333</v>
      </c>
      <c r="E802" s="37" t="s">
        <v>3335</v>
      </c>
      <c r="F802" s="37" t="s">
        <v>3310</v>
      </c>
      <c r="G802" s="37" t="s">
        <v>3970</v>
      </c>
      <c r="H802" s="37" t="s">
        <v>3971</v>
      </c>
      <c r="I802" s="37" t="s">
        <v>3486</v>
      </c>
      <c r="J802" s="37" t="s">
        <v>380</v>
      </c>
      <c r="K802" s="37" t="s">
        <v>3972</v>
      </c>
      <c r="L802" s="37" t="s">
        <v>3973</v>
      </c>
      <c r="M802" s="37" t="s">
        <v>3326</v>
      </c>
      <c r="N802" s="60" t="s">
        <v>4322</v>
      </c>
      <c r="O802" s="37" t="s">
        <v>3116</v>
      </c>
      <c r="P802" s="38">
        <v>0.99931751899999999</v>
      </c>
      <c r="Q802" s="38">
        <v>-0.89110042499999997</v>
      </c>
      <c r="R802" s="38">
        <v>2</v>
      </c>
      <c r="S802" s="38">
        <v>17.239999999999998</v>
      </c>
      <c r="T802" s="56" t="s">
        <v>24</v>
      </c>
      <c r="U802" s="37" t="s">
        <v>24</v>
      </c>
      <c r="V802" s="37" t="s">
        <v>24</v>
      </c>
      <c r="W802" s="37" t="s">
        <v>24</v>
      </c>
      <c r="X802" s="61" t="s">
        <v>3477</v>
      </c>
      <c r="Y802" s="61" t="s">
        <v>3975</v>
      </c>
      <c r="Z802" s="39">
        <v>1.8199999999999999E-12</v>
      </c>
      <c r="AA802" s="37" t="s">
        <v>379</v>
      </c>
    </row>
    <row r="803" spans="1:27" ht="14.25" customHeight="1">
      <c r="A803" s="37" t="s">
        <v>3369</v>
      </c>
      <c r="B803" s="37" t="s">
        <v>3990</v>
      </c>
      <c r="C803" s="37" t="s">
        <v>3991</v>
      </c>
      <c r="D803" s="37" t="s">
        <v>3333</v>
      </c>
      <c r="E803" s="37" t="s">
        <v>3335</v>
      </c>
      <c r="F803" s="37" t="s">
        <v>3310</v>
      </c>
      <c r="G803" s="37" t="s">
        <v>3992</v>
      </c>
      <c r="H803" s="37" t="s">
        <v>3993</v>
      </c>
      <c r="I803" s="37" t="s">
        <v>3486</v>
      </c>
      <c r="J803" s="37" t="s">
        <v>380</v>
      </c>
      <c r="K803" s="37" t="s">
        <v>3972</v>
      </c>
      <c r="L803" s="37" t="s">
        <v>3973</v>
      </c>
      <c r="M803" s="37" t="s">
        <v>3326</v>
      </c>
      <c r="N803" s="60" t="s">
        <v>4323</v>
      </c>
      <c r="O803" s="37" t="s">
        <v>3116</v>
      </c>
      <c r="P803" s="38">
        <v>0.99931751899999999</v>
      </c>
      <c r="Q803" s="38">
        <v>-0.89110042499999997</v>
      </c>
      <c r="R803" s="38">
        <v>2</v>
      </c>
      <c r="S803" s="38">
        <v>17.239999999999998</v>
      </c>
      <c r="T803" s="56" t="s">
        <v>24</v>
      </c>
      <c r="U803" s="37" t="s">
        <v>24</v>
      </c>
      <c r="V803" s="37" t="s">
        <v>24</v>
      </c>
      <c r="W803" s="37" t="s">
        <v>24</v>
      </c>
      <c r="X803" s="61" t="s">
        <v>3477</v>
      </c>
      <c r="Y803" s="61" t="s">
        <v>3975</v>
      </c>
      <c r="Z803" s="39">
        <v>1.8199999999999999E-12</v>
      </c>
      <c r="AA803" s="37" t="s">
        <v>379</v>
      </c>
    </row>
    <row r="804" spans="1:27" ht="14.25" customHeight="1">
      <c r="A804" s="37" t="s">
        <v>3976</v>
      </c>
      <c r="B804" s="37" t="s">
        <v>3998</v>
      </c>
      <c r="C804" s="37" t="s">
        <v>3999</v>
      </c>
      <c r="D804" s="37" t="s">
        <v>3333</v>
      </c>
      <c r="E804" s="37" t="s">
        <v>3335</v>
      </c>
      <c r="F804" s="37" t="s">
        <v>3310</v>
      </c>
      <c r="G804" s="37" t="s">
        <v>3992</v>
      </c>
      <c r="H804" s="37" t="s">
        <v>4000</v>
      </c>
      <c r="I804" s="37" t="s">
        <v>3486</v>
      </c>
      <c r="J804" s="37" t="s">
        <v>380</v>
      </c>
      <c r="K804" s="37" t="s">
        <v>3972</v>
      </c>
      <c r="L804" s="37" t="s">
        <v>3973</v>
      </c>
      <c r="M804" s="37" t="s">
        <v>3326</v>
      </c>
      <c r="N804" s="60" t="s">
        <v>4324</v>
      </c>
      <c r="O804" s="37" t="s">
        <v>3116</v>
      </c>
      <c r="P804" s="38">
        <v>0.99931751899999999</v>
      </c>
      <c r="Q804" s="38">
        <v>-0.89110042499999997</v>
      </c>
      <c r="R804" s="38">
        <v>2</v>
      </c>
      <c r="S804" s="38">
        <v>17.239999999999998</v>
      </c>
      <c r="T804" s="56" t="s">
        <v>24</v>
      </c>
      <c r="U804" s="37" t="s">
        <v>24</v>
      </c>
      <c r="V804" s="37" t="s">
        <v>24</v>
      </c>
      <c r="W804" s="37" t="s">
        <v>24</v>
      </c>
      <c r="X804" s="61" t="s">
        <v>3477</v>
      </c>
      <c r="Y804" s="61" t="s">
        <v>3975</v>
      </c>
      <c r="Z804" s="39">
        <v>1.8199999999999999E-12</v>
      </c>
      <c r="AA804" s="37" t="s">
        <v>379</v>
      </c>
    </row>
    <row r="805" spans="1:27" ht="14.25" customHeight="1">
      <c r="A805" s="37" t="s">
        <v>3401</v>
      </c>
      <c r="B805" s="37" t="s">
        <v>3990</v>
      </c>
      <c r="C805" s="37" t="s">
        <v>3991</v>
      </c>
      <c r="D805" s="37" t="s">
        <v>3333</v>
      </c>
      <c r="E805" s="37" t="s">
        <v>3335</v>
      </c>
      <c r="F805" s="37" t="s">
        <v>3310</v>
      </c>
      <c r="G805" s="37" t="s">
        <v>3992</v>
      </c>
      <c r="H805" s="37" t="s">
        <v>3993</v>
      </c>
      <c r="I805" s="37" t="s">
        <v>3486</v>
      </c>
      <c r="J805" s="37" t="s">
        <v>380</v>
      </c>
      <c r="K805" s="37" t="s">
        <v>3972</v>
      </c>
      <c r="L805" s="37" t="s">
        <v>3973</v>
      </c>
      <c r="M805" s="37" t="s">
        <v>3326</v>
      </c>
      <c r="N805" s="60" t="s">
        <v>4325</v>
      </c>
      <c r="O805" s="37" t="s">
        <v>3116</v>
      </c>
      <c r="P805" s="38">
        <v>0.99931751899999999</v>
      </c>
      <c r="Q805" s="38">
        <v>-0.89110042499999997</v>
      </c>
      <c r="R805" s="38">
        <v>2</v>
      </c>
      <c r="S805" s="38">
        <v>17.239999999999998</v>
      </c>
      <c r="T805" s="56" t="s">
        <v>24</v>
      </c>
      <c r="U805" s="37" t="s">
        <v>24</v>
      </c>
      <c r="V805" s="37" t="s">
        <v>24</v>
      </c>
      <c r="W805" s="37" t="s">
        <v>24</v>
      </c>
      <c r="X805" s="61" t="s">
        <v>3477</v>
      </c>
      <c r="Y805" s="61" t="s">
        <v>3975</v>
      </c>
      <c r="Z805" s="39">
        <v>1.8199999999999999E-12</v>
      </c>
      <c r="AA805" s="37" t="s">
        <v>379</v>
      </c>
    </row>
    <row r="806" spans="1:27" ht="14.25" customHeight="1">
      <c r="A806" s="37" t="s">
        <v>3328</v>
      </c>
      <c r="B806" s="37" t="s">
        <v>3968</v>
      </c>
      <c r="C806" s="37" t="s">
        <v>3969</v>
      </c>
      <c r="D806" s="37" t="s">
        <v>3333</v>
      </c>
      <c r="E806" s="37" t="s">
        <v>3370</v>
      </c>
      <c r="F806" s="37" t="s">
        <v>3310</v>
      </c>
      <c r="G806" s="37" t="s">
        <v>3970</v>
      </c>
      <c r="H806" s="37" t="s">
        <v>3971</v>
      </c>
      <c r="I806" s="37" t="s">
        <v>3486</v>
      </c>
      <c r="J806" s="37" t="s">
        <v>380</v>
      </c>
      <c r="K806" s="37" t="s">
        <v>3972</v>
      </c>
      <c r="L806" s="37" t="s">
        <v>3973</v>
      </c>
      <c r="M806" s="37" t="s">
        <v>3326</v>
      </c>
      <c r="N806" s="60" t="s">
        <v>4326</v>
      </c>
      <c r="O806" s="37" t="s">
        <v>3116</v>
      </c>
      <c r="P806" s="38">
        <v>0.99931751899999999</v>
      </c>
      <c r="Q806" s="38">
        <v>-0.89110042499999997</v>
      </c>
      <c r="R806" s="38">
        <v>2</v>
      </c>
      <c r="S806" s="38">
        <v>17.239999999999998</v>
      </c>
      <c r="T806" s="56" t="s">
        <v>24</v>
      </c>
      <c r="U806" s="37" t="s">
        <v>24</v>
      </c>
      <c r="V806" s="37" t="s">
        <v>24</v>
      </c>
      <c r="W806" s="37" t="s">
        <v>24</v>
      </c>
      <c r="X806" s="61" t="s">
        <v>3477</v>
      </c>
      <c r="Y806" s="61" t="s">
        <v>3975</v>
      </c>
      <c r="Z806" s="39">
        <v>1.8199999999999999E-12</v>
      </c>
      <c r="AA806" s="37" t="s">
        <v>379</v>
      </c>
    </row>
    <row r="807" spans="1:27" ht="14.25" customHeight="1">
      <c r="A807" s="37" t="s">
        <v>3353</v>
      </c>
      <c r="B807" s="37" t="s">
        <v>3990</v>
      </c>
      <c r="C807" s="37" t="s">
        <v>3991</v>
      </c>
      <c r="D807" s="37" t="s">
        <v>3333</v>
      </c>
      <c r="E807" s="37" t="s">
        <v>3335</v>
      </c>
      <c r="F807" s="37" t="s">
        <v>3310</v>
      </c>
      <c r="G807" s="37" t="s">
        <v>3992</v>
      </c>
      <c r="H807" s="37" t="s">
        <v>3993</v>
      </c>
      <c r="I807" s="37" t="s">
        <v>3486</v>
      </c>
      <c r="J807" s="37" t="s">
        <v>380</v>
      </c>
      <c r="K807" s="37" t="s">
        <v>3972</v>
      </c>
      <c r="L807" s="37" t="s">
        <v>3973</v>
      </c>
      <c r="M807" s="37" t="s">
        <v>3326</v>
      </c>
      <c r="N807" s="60" t="s">
        <v>4327</v>
      </c>
      <c r="O807" s="37" t="s">
        <v>3116</v>
      </c>
      <c r="P807" s="38">
        <v>0.99931751899999999</v>
      </c>
      <c r="Q807" s="38">
        <v>-0.89110042499999997</v>
      </c>
      <c r="R807" s="38">
        <v>2</v>
      </c>
      <c r="S807" s="38">
        <v>17.239999999999998</v>
      </c>
      <c r="T807" s="56" t="s">
        <v>24</v>
      </c>
      <c r="U807" s="37" t="s">
        <v>24</v>
      </c>
      <c r="V807" s="37" t="s">
        <v>24</v>
      </c>
      <c r="W807" s="37" t="s">
        <v>24</v>
      </c>
      <c r="X807" s="61" t="s">
        <v>3477</v>
      </c>
      <c r="Y807" s="61" t="s">
        <v>3975</v>
      </c>
      <c r="Z807" s="39">
        <v>1.8199999999999999E-12</v>
      </c>
      <c r="AA807" s="37" t="s">
        <v>379</v>
      </c>
    </row>
    <row r="808" spans="1:27" ht="14.25" customHeight="1">
      <c r="A808" s="37" t="s">
        <v>4185</v>
      </c>
      <c r="B808" s="37" t="s">
        <v>3990</v>
      </c>
      <c r="C808" s="37" t="s">
        <v>3991</v>
      </c>
      <c r="D808" s="37" t="s">
        <v>3333</v>
      </c>
      <c r="E808" s="37" t="s">
        <v>3335</v>
      </c>
      <c r="F808" s="37" t="s">
        <v>3310</v>
      </c>
      <c r="G808" s="37" t="s">
        <v>3992</v>
      </c>
      <c r="H808" s="37" t="s">
        <v>3993</v>
      </c>
      <c r="I808" s="37" t="s">
        <v>3486</v>
      </c>
      <c r="J808" s="37" t="s">
        <v>380</v>
      </c>
      <c r="K808" s="37" t="s">
        <v>3972</v>
      </c>
      <c r="L808" s="37" t="s">
        <v>3973</v>
      </c>
      <c r="M808" s="37" t="s">
        <v>3326</v>
      </c>
      <c r="N808" s="60" t="s">
        <v>4328</v>
      </c>
      <c r="O808" s="37" t="s">
        <v>3116</v>
      </c>
      <c r="P808" s="38">
        <v>0.99931751899999999</v>
      </c>
      <c r="Q808" s="38">
        <v>-0.89110042499999997</v>
      </c>
      <c r="R808" s="38">
        <v>2</v>
      </c>
      <c r="S808" s="38">
        <v>17.239999999999998</v>
      </c>
      <c r="T808" s="56" t="s">
        <v>24</v>
      </c>
      <c r="U808" s="37" t="s">
        <v>24</v>
      </c>
      <c r="V808" s="37" t="s">
        <v>24</v>
      </c>
      <c r="W808" s="37" t="s">
        <v>24</v>
      </c>
      <c r="X808" s="61" t="s">
        <v>3477</v>
      </c>
      <c r="Y808" s="61" t="s">
        <v>3975</v>
      </c>
      <c r="Z808" s="39">
        <v>1.8199999999999999E-12</v>
      </c>
      <c r="AA808" s="37" t="s">
        <v>379</v>
      </c>
    </row>
    <row r="809" spans="1:27" ht="14.25" customHeight="1">
      <c r="A809" s="37" t="s">
        <v>3323</v>
      </c>
      <c r="B809" s="37" t="s">
        <v>3990</v>
      </c>
      <c r="C809" s="37" t="s">
        <v>3991</v>
      </c>
      <c r="D809" s="37" t="s">
        <v>3333</v>
      </c>
      <c r="E809" s="37" t="s">
        <v>3325</v>
      </c>
      <c r="F809" s="37" t="s">
        <v>3310</v>
      </c>
      <c r="G809" s="37" t="s">
        <v>3992</v>
      </c>
      <c r="H809" s="37" t="s">
        <v>3993</v>
      </c>
      <c r="I809" s="37" t="s">
        <v>3486</v>
      </c>
      <c r="J809" s="37" t="s">
        <v>380</v>
      </c>
      <c r="K809" s="37" t="s">
        <v>3972</v>
      </c>
      <c r="L809" s="37" t="s">
        <v>3973</v>
      </c>
      <c r="M809" s="37" t="s">
        <v>3326</v>
      </c>
      <c r="N809" s="60" t="s">
        <v>4329</v>
      </c>
      <c r="O809" s="37" t="s">
        <v>3116</v>
      </c>
      <c r="P809" s="38">
        <v>0.99931751899999999</v>
      </c>
      <c r="Q809" s="38">
        <v>-0.89110042499999997</v>
      </c>
      <c r="R809" s="38">
        <v>2</v>
      </c>
      <c r="S809" s="38">
        <v>17.239999999999998</v>
      </c>
      <c r="T809" s="56" t="s">
        <v>24</v>
      </c>
      <c r="U809" s="37" t="s">
        <v>24</v>
      </c>
      <c r="V809" s="37" t="s">
        <v>24</v>
      </c>
      <c r="W809" s="37" t="s">
        <v>24</v>
      </c>
      <c r="X809" s="61" t="s">
        <v>3477</v>
      </c>
      <c r="Y809" s="61" t="s">
        <v>3975</v>
      </c>
      <c r="Z809" s="39">
        <v>1.8199999999999999E-12</v>
      </c>
      <c r="AA809" s="37" t="s">
        <v>379</v>
      </c>
    </row>
    <row r="810" spans="1:27" ht="14.25" customHeight="1">
      <c r="A810" s="37" t="s">
        <v>3401</v>
      </c>
      <c r="B810" s="37" t="s">
        <v>3990</v>
      </c>
      <c r="C810" s="37" t="s">
        <v>3991</v>
      </c>
      <c r="D810" s="37" t="s">
        <v>3333</v>
      </c>
      <c r="E810" s="37" t="s">
        <v>3329</v>
      </c>
      <c r="F810" s="37" t="s">
        <v>3310</v>
      </c>
      <c r="G810" s="37" t="s">
        <v>3992</v>
      </c>
      <c r="H810" s="37" t="s">
        <v>3993</v>
      </c>
      <c r="I810" s="37" t="s">
        <v>3486</v>
      </c>
      <c r="J810" s="37" t="s">
        <v>380</v>
      </c>
      <c r="K810" s="37" t="s">
        <v>3972</v>
      </c>
      <c r="L810" s="37" t="s">
        <v>3973</v>
      </c>
      <c r="M810" s="37" t="s">
        <v>3326</v>
      </c>
      <c r="N810" s="60" t="s">
        <v>4330</v>
      </c>
      <c r="O810" s="37" t="s">
        <v>3116</v>
      </c>
      <c r="P810" s="38">
        <v>0.99931751899999999</v>
      </c>
      <c r="Q810" s="38">
        <v>-0.89110042499999997</v>
      </c>
      <c r="R810" s="38">
        <v>2</v>
      </c>
      <c r="S810" s="38">
        <v>17.239999999999998</v>
      </c>
      <c r="T810" s="56" t="s">
        <v>24</v>
      </c>
      <c r="U810" s="37" t="s">
        <v>24</v>
      </c>
      <c r="V810" s="37" t="s">
        <v>24</v>
      </c>
      <c r="W810" s="37" t="s">
        <v>24</v>
      </c>
      <c r="X810" s="61" t="s">
        <v>3477</v>
      </c>
      <c r="Y810" s="61" t="s">
        <v>3975</v>
      </c>
      <c r="Z810" s="39">
        <v>1.8199999999999999E-12</v>
      </c>
      <c r="AA810" s="37" t="s">
        <v>379</v>
      </c>
    </row>
    <row r="811" spans="1:27" ht="14.25" customHeight="1">
      <c r="A811" s="37" t="s">
        <v>4170</v>
      </c>
      <c r="B811" s="37" t="s">
        <v>3990</v>
      </c>
      <c r="C811" s="37" t="s">
        <v>3991</v>
      </c>
      <c r="D811" s="37" t="s">
        <v>3333</v>
      </c>
      <c r="E811" s="37" t="s">
        <v>3335</v>
      </c>
      <c r="F811" s="37" t="s">
        <v>3310</v>
      </c>
      <c r="G811" s="37" t="s">
        <v>3992</v>
      </c>
      <c r="H811" s="37" t="s">
        <v>3993</v>
      </c>
      <c r="I811" s="37" t="s">
        <v>3486</v>
      </c>
      <c r="J811" s="37" t="s">
        <v>380</v>
      </c>
      <c r="K811" s="37" t="s">
        <v>3972</v>
      </c>
      <c r="L811" s="37" t="s">
        <v>3973</v>
      </c>
      <c r="M811" s="37" t="s">
        <v>3326</v>
      </c>
      <c r="N811" s="60" t="s">
        <v>4331</v>
      </c>
      <c r="O811" s="37" t="s">
        <v>3116</v>
      </c>
      <c r="P811" s="38">
        <v>0.99931751899999999</v>
      </c>
      <c r="Q811" s="38">
        <v>-0.89110042499999997</v>
      </c>
      <c r="R811" s="38">
        <v>2</v>
      </c>
      <c r="S811" s="38">
        <v>17.239999999999998</v>
      </c>
      <c r="T811" s="56" t="s">
        <v>24</v>
      </c>
      <c r="U811" s="37" t="s">
        <v>24</v>
      </c>
      <c r="V811" s="37" t="s">
        <v>24</v>
      </c>
      <c r="W811" s="37" t="s">
        <v>24</v>
      </c>
      <c r="X811" s="61" t="s">
        <v>3477</v>
      </c>
      <c r="Y811" s="61" t="s">
        <v>3975</v>
      </c>
      <c r="Z811" s="39">
        <v>1.8199999999999999E-12</v>
      </c>
      <c r="AA811" s="37" t="s">
        <v>379</v>
      </c>
    </row>
    <row r="812" spans="1:27" ht="14.25" customHeight="1">
      <c r="A812" s="37" t="s">
        <v>4297</v>
      </c>
      <c r="B812" s="37" t="s">
        <v>3968</v>
      </c>
      <c r="C812" s="37" t="s">
        <v>3969</v>
      </c>
      <c r="D812" s="37" t="s">
        <v>3333</v>
      </c>
      <c r="E812" s="37" t="s">
        <v>3335</v>
      </c>
      <c r="F812" s="37" t="s">
        <v>3310</v>
      </c>
      <c r="G812" s="37" t="s">
        <v>3970</v>
      </c>
      <c r="H812" s="37" t="s">
        <v>3971</v>
      </c>
      <c r="I812" s="37" t="s">
        <v>3486</v>
      </c>
      <c r="J812" s="37" t="s">
        <v>380</v>
      </c>
      <c r="K812" s="37" t="s">
        <v>3972</v>
      </c>
      <c r="L812" s="37" t="s">
        <v>3973</v>
      </c>
      <c r="M812" s="37" t="s">
        <v>3326</v>
      </c>
      <c r="N812" s="60" t="s">
        <v>4298</v>
      </c>
      <c r="O812" s="37" t="s">
        <v>3116</v>
      </c>
      <c r="P812" s="38">
        <v>0.99931751899999999</v>
      </c>
      <c r="Q812" s="38">
        <v>-0.89110042499999997</v>
      </c>
      <c r="R812" s="38">
        <v>2</v>
      </c>
      <c r="S812" s="38">
        <v>17.239999999999998</v>
      </c>
      <c r="T812" s="56" t="s">
        <v>24</v>
      </c>
      <c r="U812" s="37" t="s">
        <v>24</v>
      </c>
      <c r="V812" s="37" t="s">
        <v>24</v>
      </c>
      <c r="W812" s="37" t="s">
        <v>24</v>
      </c>
      <c r="X812" s="61" t="s">
        <v>3477</v>
      </c>
      <c r="Y812" s="61" t="s">
        <v>3975</v>
      </c>
      <c r="Z812" s="39">
        <v>1.8199999999999999E-12</v>
      </c>
      <c r="AA812" s="37" t="s">
        <v>379</v>
      </c>
    </row>
    <row r="813" spans="1:27" ht="14.25" customHeight="1">
      <c r="A813" s="37" t="s">
        <v>4170</v>
      </c>
      <c r="B813" s="37" t="s">
        <v>3968</v>
      </c>
      <c r="C813" s="37" t="s">
        <v>3969</v>
      </c>
      <c r="D813" s="37" t="s">
        <v>3333</v>
      </c>
      <c r="E813" s="37" t="s">
        <v>3335</v>
      </c>
      <c r="F813" s="37" t="s">
        <v>3310</v>
      </c>
      <c r="G813" s="37" t="s">
        <v>3970</v>
      </c>
      <c r="H813" s="37" t="s">
        <v>3971</v>
      </c>
      <c r="I813" s="37" t="s">
        <v>3486</v>
      </c>
      <c r="J813" s="37" t="s">
        <v>380</v>
      </c>
      <c r="K813" s="37" t="s">
        <v>3972</v>
      </c>
      <c r="L813" s="37" t="s">
        <v>3973</v>
      </c>
      <c r="M813" s="37" t="s">
        <v>3326</v>
      </c>
      <c r="N813" s="60" t="s">
        <v>4332</v>
      </c>
      <c r="O813" s="37" t="s">
        <v>3116</v>
      </c>
      <c r="P813" s="38">
        <v>0.99931751899999999</v>
      </c>
      <c r="Q813" s="38">
        <v>-0.89110042499999997</v>
      </c>
      <c r="R813" s="38">
        <v>2</v>
      </c>
      <c r="S813" s="38">
        <v>17.239999999999998</v>
      </c>
      <c r="T813" s="56" t="s">
        <v>24</v>
      </c>
      <c r="U813" s="37" t="s">
        <v>24</v>
      </c>
      <c r="V813" s="37" t="s">
        <v>24</v>
      </c>
      <c r="W813" s="37" t="s">
        <v>24</v>
      </c>
      <c r="X813" s="61" t="s">
        <v>3477</v>
      </c>
      <c r="Y813" s="61" t="s">
        <v>3975</v>
      </c>
      <c r="Z813" s="39">
        <v>1.8199999999999999E-12</v>
      </c>
      <c r="AA813" s="37" t="s">
        <v>379</v>
      </c>
    </row>
    <row r="814" spans="1:27" ht="14.25" customHeight="1">
      <c r="A814" s="37" t="s">
        <v>4185</v>
      </c>
      <c r="B814" s="37" t="s">
        <v>3990</v>
      </c>
      <c r="C814" s="37" t="s">
        <v>3991</v>
      </c>
      <c r="D814" s="37" t="s">
        <v>3333</v>
      </c>
      <c r="E814" s="37" t="s">
        <v>3370</v>
      </c>
      <c r="F814" s="37" t="s">
        <v>3310</v>
      </c>
      <c r="G814" s="37" t="s">
        <v>3992</v>
      </c>
      <c r="H814" s="37" t="s">
        <v>3993</v>
      </c>
      <c r="I814" s="37" t="s">
        <v>3486</v>
      </c>
      <c r="J814" s="37" t="s">
        <v>380</v>
      </c>
      <c r="K814" s="37" t="s">
        <v>3972</v>
      </c>
      <c r="L814" s="37" t="s">
        <v>3973</v>
      </c>
      <c r="M814" s="37" t="s">
        <v>3326</v>
      </c>
      <c r="N814" s="60" t="s">
        <v>4333</v>
      </c>
      <c r="O814" s="37" t="s">
        <v>3116</v>
      </c>
      <c r="P814" s="38">
        <v>0.99931751899999999</v>
      </c>
      <c r="Q814" s="38">
        <v>-0.89110042499999997</v>
      </c>
      <c r="R814" s="38">
        <v>2</v>
      </c>
      <c r="S814" s="38">
        <v>17.239999999999998</v>
      </c>
      <c r="T814" s="56" t="s">
        <v>24</v>
      </c>
      <c r="U814" s="37" t="s">
        <v>24</v>
      </c>
      <c r="V814" s="37" t="s">
        <v>24</v>
      </c>
      <c r="W814" s="37" t="s">
        <v>24</v>
      </c>
      <c r="X814" s="61" t="s">
        <v>3477</v>
      </c>
      <c r="Y814" s="61" t="s">
        <v>3975</v>
      </c>
      <c r="Z814" s="39">
        <v>1.8199999999999999E-12</v>
      </c>
      <c r="AA814" s="37" t="s">
        <v>379</v>
      </c>
    </row>
    <row r="815" spans="1:27" ht="14.25" customHeight="1">
      <c r="A815" s="37" t="s">
        <v>3401</v>
      </c>
      <c r="B815" s="37" t="s">
        <v>3990</v>
      </c>
      <c r="C815" s="37" t="s">
        <v>3991</v>
      </c>
      <c r="D815" s="37" t="s">
        <v>3333</v>
      </c>
      <c r="E815" s="37" t="s">
        <v>3325</v>
      </c>
      <c r="F815" s="37" t="s">
        <v>3310</v>
      </c>
      <c r="G815" s="37" t="s">
        <v>3992</v>
      </c>
      <c r="H815" s="37" t="s">
        <v>3993</v>
      </c>
      <c r="I815" s="37" t="s">
        <v>3486</v>
      </c>
      <c r="J815" s="37" t="s">
        <v>380</v>
      </c>
      <c r="K815" s="37" t="s">
        <v>3972</v>
      </c>
      <c r="L815" s="37" t="s">
        <v>3973</v>
      </c>
      <c r="M815" s="37" t="s">
        <v>3326</v>
      </c>
      <c r="N815" s="60" t="s">
        <v>4334</v>
      </c>
      <c r="O815" s="37" t="s">
        <v>3116</v>
      </c>
      <c r="P815" s="38">
        <v>0.99931751899999999</v>
      </c>
      <c r="Q815" s="38">
        <v>-0.89110042499999997</v>
      </c>
      <c r="R815" s="38">
        <v>2</v>
      </c>
      <c r="S815" s="38">
        <v>17.239999999999998</v>
      </c>
      <c r="T815" s="56" t="s">
        <v>24</v>
      </c>
      <c r="U815" s="37" t="s">
        <v>24</v>
      </c>
      <c r="V815" s="37" t="s">
        <v>24</v>
      </c>
      <c r="W815" s="37" t="s">
        <v>24</v>
      </c>
      <c r="X815" s="61" t="s">
        <v>3477</v>
      </c>
      <c r="Y815" s="61" t="s">
        <v>3975</v>
      </c>
      <c r="Z815" s="39">
        <v>1.8199999999999999E-12</v>
      </c>
      <c r="AA815" s="37" t="s">
        <v>379</v>
      </c>
    </row>
    <row r="816" spans="1:27" ht="14.25" customHeight="1">
      <c r="A816" s="37" t="s">
        <v>3377</v>
      </c>
      <c r="B816" s="37" t="s">
        <v>4047</v>
      </c>
      <c r="C816" s="37" t="s">
        <v>4048</v>
      </c>
      <c r="D816" s="37" t="s">
        <v>3333</v>
      </c>
      <c r="E816" s="37" t="s">
        <v>3335</v>
      </c>
      <c r="F816" s="37" t="s">
        <v>3310</v>
      </c>
      <c r="G816" s="37" t="s">
        <v>4049</v>
      </c>
      <c r="H816" s="37" t="s">
        <v>4050</v>
      </c>
      <c r="I816" s="37" t="s">
        <v>3486</v>
      </c>
      <c r="J816" s="37" t="s">
        <v>380</v>
      </c>
      <c r="K816" s="37" t="s">
        <v>3972</v>
      </c>
      <c r="L816" s="37" t="s">
        <v>3973</v>
      </c>
      <c r="M816" s="37" t="s">
        <v>3326</v>
      </c>
      <c r="N816" s="60" t="s">
        <v>4335</v>
      </c>
      <c r="O816" s="37" t="s">
        <v>3116</v>
      </c>
      <c r="P816" s="38">
        <v>0.99931751899999999</v>
      </c>
      <c r="Q816" s="38">
        <v>-0.89110042499999997</v>
      </c>
      <c r="R816" s="38">
        <v>2</v>
      </c>
      <c r="S816" s="38">
        <v>17.239999999999998</v>
      </c>
      <c r="T816" s="56" t="s">
        <v>24</v>
      </c>
      <c r="U816" s="37" t="s">
        <v>24</v>
      </c>
      <c r="V816" s="37" t="s">
        <v>24</v>
      </c>
      <c r="W816" s="37" t="s">
        <v>24</v>
      </c>
      <c r="X816" s="61" t="s">
        <v>3477</v>
      </c>
      <c r="Y816" s="61" t="s">
        <v>3975</v>
      </c>
      <c r="Z816" s="39">
        <v>1.8199999999999999E-12</v>
      </c>
      <c r="AA816" s="37" t="s">
        <v>379</v>
      </c>
    </row>
    <row r="817" spans="1:27" ht="14.25" customHeight="1">
      <c r="A817" s="37" t="s">
        <v>3976</v>
      </c>
      <c r="B817" s="37" t="s">
        <v>3998</v>
      </c>
      <c r="C817" s="37" t="s">
        <v>3999</v>
      </c>
      <c r="D817" s="37" t="s">
        <v>3333</v>
      </c>
      <c r="E817" s="37" t="s">
        <v>3335</v>
      </c>
      <c r="F817" s="37" t="s">
        <v>3310</v>
      </c>
      <c r="G817" s="37" t="s">
        <v>3992</v>
      </c>
      <c r="H817" s="37" t="s">
        <v>4000</v>
      </c>
      <c r="I817" s="37" t="s">
        <v>3486</v>
      </c>
      <c r="J817" s="37" t="s">
        <v>380</v>
      </c>
      <c r="K817" s="37" t="s">
        <v>3972</v>
      </c>
      <c r="L817" s="37" t="s">
        <v>3973</v>
      </c>
      <c r="M817" s="37" t="s">
        <v>3326</v>
      </c>
      <c r="N817" s="60" t="s">
        <v>4336</v>
      </c>
      <c r="O817" s="37" t="s">
        <v>3116</v>
      </c>
      <c r="P817" s="38">
        <v>0.99931751899999999</v>
      </c>
      <c r="Q817" s="38">
        <v>-0.89110042499999997</v>
      </c>
      <c r="R817" s="38">
        <v>2</v>
      </c>
      <c r="S817" s="38">
        <v>17.239999999999998</v>
      </c>
      <c r="T817" s="56" t="s">
        <v>24</v>
      </c>
      <c r="U817" s="37" t="s">
        <v>24</v>
      </c>
      <c r="V817" s="37" t="s">
        <v>24</v>
      </c>
      <c r="W817" s="37" t="s">
        <v>24</v>
      </c>
      <c r="X817" s="61" t="s">
        <v>3477</v>
      </c>
      <c r="Y817" s="61" t="s">
        <v>3975</v>
      </c>
      <c r="Z817" s="39">
        <v>1.8199999999999999E-12</v>
      </c>
      <c r="AA817" s="37" t="s">
        <v>379</v>
      </c>
    </row>
    <row r="818" spans="1:27" ht="14.25" customHeight="1">
      <c r="A818" s="37" t="s">
        <v>4170</v>
      </c>
      <c r="B818" s="37" t="s">
        <v>3968</v>
      </c>
      <c r="C818" s="37" t="s">
        <v>3969</v>
      </c>
      <c r="D818" s="37" t="s">
        <v>3333</v>
      </c>
      <c r="E818" s="37" t="s">
        <v>3335</v>
      </c>
      <c r="F818" s="37" t="s">
        <v>3310</v>
      </c>
      <c r="G818" s="37" t="s">
        <v>3970</v>
      </c>
      <c r="H818" s="37" t="s">
        <v>3971</v>
      </c>
      <c r="I818" s="37" t="s">
        <v>3486</v>
      </c>
      <c r="J818" s="37" t="s">
        <v>380</v>
      </c>
      <c r="K818" s="37" t="s">
        <v>3972</v>
      </c>
      <c r="L818" s="37" t="s">
        <v>3973</v>
      </c>
      <c r="M818" s="37" t="s">
        <v>3326</v>
      </c>
      <c r="N818" s="60" t="s">
        <v>4337</v>
      </c>
      <c r="O818" s="37" t="s">
        <v>3116</v>
      </c>
      <c r="P818" s="38">
        <v>0.99931751899999999</v>
      </c>
      <c r="Q818" s="38">
        <v>-0.89110042499999997</v>
      </c>
      <c r="R818" s="38">
        <v>2</v>
      </c>
      <c r="S818" s="38">
        <v>17.239999999999998</v>
      </c>
      <c r="T818" s="56" t="s">
        <v>24</v>
      </c>
      <c r="U818" s="37" t="s">
        <v>24</v>
      </c>
      <c r="V818" s="37" t="s">
        <v>24</v>
      </c>
      <c r="W818" s="37" t="s">
        <v>24</v>
      </c>
      <c r="X818" s="61" t="s">
        <v>3477</v>
      </c>
      <c r="Y818" s="61" t="s">
        <v>3975</v>
      </c>
      <c r="Z818" s="39">
        <v>1.8199999999999999E-12</v>
      </c>
      <c r="AA818" s="37" t="s">
        <v>379</v>
      </c>
    </row>
    <row r="819" spans="1:27" ht="14.25" customHeight="1">
      <c r="A819" s="37" t="s">
        <v>3976</v>
      </c>
      <c r="B819" s="37" t="s">
        <v>3998</v>
      </c>
      <c r="C819" s="37" t="s">
        <v>3999</v>
      </c>
      <c r="D819" s="37" t="s">
        <v>3333</v>
      </c>
      <c r="E819" s="37" t="s">
        <v>3335</v>
      </c>
      <c r="F819" s="37" t="s">
        <v>3310</v>
      </c>
      <c r="G819" s="37" t="s">
        <v>3992</v>
      </c>
      <c r="H819" s="37" t="s">
        <v>4000</v>
      </c>
      <c r="I819" s="37" t="s">
        <v>3486</v>
      </c>
      <c r="J819" s="37" t="s">
        <v>380</v>
      </c>
      <c r="K819" s="37" t="s">
        <v>3972</v>
      </c>
      <c r="L819" s="37" t="s">
        <v>3973</v>
      </c>
      <c r="M819" s="37" t="s">
        <v>3326</v>
      </c>
      <c r="N819" s="60" t="s">
        <v>4338</v>
      </c>
      <c r="O819" s="37" t="s">
        <v>3116</v>
      </c>
      <c r="P819" s="38">
        <v>0.99931751899999999</v>
      </c>
      <c r="Q819" s="38">
        <v>-0.89110042499999997</v>
      </c>
      <c r="R819" s="38">
        <v>2</v>
      </c>
      <c r="S819" s="38">
        <v>17.239999999999998</v>
      </c>
      <c r="T819" s="56" t="s">
        <v>24</v>
      </c>
      <c r="U819" s="37" t="s">
        <v>24</v>
      </c>
      <c r="V819" s="37" t="s">
        <v>24</v>
      </c>
      <c r="W819" s="37" t="s">
        <v>24</v>
      </c>
      <c r="X819" s="61" t="s">
        <v>3477</v>
      </c>
      <c r="Y819" s="61" t="s">
        <v>3975</v>
      </c>
      <c r="Z819" s="39">
        <v>1.8199999999999999E-12</v>
      </c>
      <c r="AA819" s="37" t="s">
        <v>379</v>
      </c>
    </row>
    <row r="820" spans="1:27" ht="14.25" customHeight="1">
      <c r="A820" s="37" t="s">
        <v>3323</v>
      </c>
      <c r="B820" s="37" t="s">
        <v>3990</v>
      </c>
      <c r="C820" s="37" t="s">
        <v>3991</v>
      </c>
      <c r="D820" s="37" t="s">
        <v>3333</v>
      </c>
      <c r="E820" s="37" t="s">
        <v>3325</v>
      </c>
      <c r="F820" s="37" t="s">
        <v>3310</v>
      </c>
      <c r="G820" s="37" t="s">
        <v>3992</v>
      </c>
      <c r="H820" s="37" t="s">
        <v>3993</v>
      </c>
      <c r="I820" s="37" t="s">
        <v>3486</v>
      </c>
      <c r="J820" s="37" t="s">
        <v>380</v>
      </c>
      <c r="K820" s="37" t="s">
        <v>3972</v>
      </c>
      <c r="L820" s="37" t="s">
        <v>3973</v>
      </c>
      <c r="M820" s="37" t="s">
        <v>3326</v>
      </c>
      <c r="N820" s="60" t="s">
        <v>4270</v>
      </c>
      <c r="O820" s="37" t="s">
        <v>3116</v>
      </c>
      <c r="P820" s="38">
        <v>0.99931751899999999</v>
      </c>
      <c r="Q820" s="38">
        <v>-0.89110042499999997</v>
      </c>
      <c r="R820" s="38">
        <v>2</v>
      </c>
      <c r="S820" s="38">
        <v>17.239999999999998</v>
      </c>
      <c r="T820" s="56" t="s">
        <v>24</v>
      </c>
      <c r="U820" s="37" t="s">
        <v>24</v>
      </c>
      <c r="V820" s="37" t="s">
        <v>24</v>
      </c>
      <c r="W820" s="37" t="s">
        <v>24</v>
      </c>
      <c r="X820" s="61" t="s">
        <v>3477</v>
      </c>
      <c r="Y820" s="61" t="s">
        <v>3975</v>
      </c>
      <c r="Z820" s="39">
        <v>1.8199999999999999E-12</v>
      </c>
      <c r="AA820" s="37" t="s">
        <v>379</v>
      </c>
    </row>
    <row r="821" spans="1:27" ht="14.25" customHeight="1">
      <c r="A821" s="37" t="s">
        <v>4170</v>
      </c>
      <c r="B821" s="37" t="s">
        <v>3968</v>
      </c>
      <c r="C821" s="37" t="s">
        <v>3969</v>
      </c>
      <c r="D821" s="37" t="s">
        <v>3333</v>
      </c>
      <c r="E821" s="37" t="s">
        <v>3325</v>
      </c>
      <c r="F821" s="37" t="s">
        <v>3310</v>
      </c>
      <c r="G821" s="37" t="s">
        <v>3970</v>
      </c>
      <c r="H821" s="37" t="s">
        <v>3971</v>
      </c>
      <c r="I821" s="37" t="s">
        <v>3486</v>
      </c>
      <c r="J821" s="37" t="s">
        <v>380</v>
      </c>
      <c r="K821" s="37" t="s">
        <v>3972</v>
      </c>
      <c r="L821" s="37" t="s">
        <v>3973</v>
      </c>
      <c r="M821" s="37" t="s">
        <v>3326</v>
      </c>
      <c r="N821" s="60" t="s">
        <v>4339</v>
      </c>
      <c r="O821" s="37" t="s">
        <v>3116</v>
      </c>
      <c r="P821" s="38">
        <v>0.99931751899999999</v>
      </c>
      <c r="Q821" s="38">
        <v>-0.89110042499999997</v>
      </c>
      <c r="R821" s="38">
        <v>2</v>
      </c>
      <c r="S821" s="38">
        <v>17.239999999999998</v>
      </c>
      <c r="T821" s="56" t="s">
        <v>24</v>
      </c>
      <c r="U821" s="37" t="s">
        <v>24</v>
      </c>
      <c r="V821" s="37" t="s">
        <v>24</v>
      </c>
      <c r="W821" s="37" t="s">
        <v>24</v>
      </c>
      <c r="X821" s="61" t="s">
        <v>3477</v>
      </c>
      <c r="Y821" s="61" t="s">
        <v>3975</v>
      </c>
      <c r="Z821" s="39">
        <v>1.8199999999999999E-12</v>
      </c>
      <c r="AA821" s="37" t="s">
        <v>379</v>
      </c>
    </row>
    <row r="822" spans="1:27" ht="14.25" customHeight="1">
      <c r="A822" s="37" t="s">
        <v>4170</v>
      </c>
      <c r="B822" s="37" t="s">
        <v>3968</v>
      </c>
      <c r="C822" s="37" t="s">
        <v>3969</v>
      </c>
      <c r="D822" s="37" t="s">
        <v>3333</v>
      </c>
      <c r="E822" s="37" t="s">
        <v>3335</v>
      </c>
      <c r="F822" s="37" t="s">
        <v>3310</v>
      </c>
      <c r="G822" s="37" t="s">
        <v>3970</v>
      </c>
      <c r="H822" s="37" t="s">
        <v>3971</v>
      </c>
      <c r="I822" s="37" t="s">
        <v>3486</v>
      </c>
      <c r="J822" s="37" t="s">
        <v>380</v>
      </c>
      <c r="K822" s="37" t="s">
        <v>3972</v>
      </c>
      <c r="L822" s="37" t="s">
        <v>3973</v>
      </c>
      <c r="M822" s="37" t="s">
        <v>3326</v>
      </c>
      <c r="N822" s="60" t="s">
        <v>4340</v>
      </c>
      <c r="O822" s="37" t="s">
        <v>3116</v>
      </c>
      <c r="P822" s="38">
        <v>0.99931751899999999</v>
      </c>
      <c r="Q822" s="38">
        <v>-0.89110042499999997</v>
      </c>
      <c r="R822" s="38">
        <v>2</v>
      </c>
      <c r="S822" s="38">
        <v>17.239999999999998</v>
      </c>
      <c r="T822" s="56" t="s">
        <v>24</v>
      </c>
      <c r="U822" s="37" t="s">
        <v>24</v>
      </c>
      <c r="V822" s="37" t="s">
        <v>24</v>
      </c>
      <c r="W822" s="37" t="s">
        <v>24</v>
      </c>
      <c r="X822" s="61" t="s">
        <v>3477</v>
      </c>
      <c r="Y822" s="61" t="s">
        <v>3975</v>
      </c>
      <c r="Z822" s="39">
        <v>1.8199999999999999E-12</v>
      </c>
      <c r="AA822" s="37" t="s">
        <v>379</v>
      </c>
    </row>
    <row r="823" spans="1:27" ht="14.25" customHeight="1">
      <c r="A823" s="37" t="s">
        <v>4170</v>
      </c>
      <c r="B823" s="37" t="s">
        <v>3968</v>
      </c>
      <c r="C823" s="37" t="s">
        <v>3969</v>
      </c>
      <c r="D823" s="37" t="s">
        <v>3388</v>
      </c>
      <c r="E823" s="37" t="s">
        <v>3370</v>
      </c>
      <c r="F823" s="37" t="s">
        <v>3310</v>
      </c>
      <c r="G823" s="37" t="s">
        <v>3970</v>
      </c>
      <c r="H823" s="37" t="s">
        <v>3971</v>
      </c>
      <c r="I823" s="37" t="s">
        <v>3486</v>
      </c>
      <c r="J823" s="37" t="s">
        <v>380</v>
      </c>
      <c r="K823" s="37" t="s">
        <v>3972</v>
      </c>
      <c r="L823" s="37" t="s">
        <v>3973</v>
      </c>
      <c r="M823" s="37" t="s">
        <v>3326</v>
      </c>
      <c r="N823" s="60" t="s">
        <v>4341</v>
      </c>
      <c r="O823" s="37" t="s">
        <v>3116</v>
      </c>
      <c r="P823" s="38">
        <v>0.99931751899999999</v>
      </c>
      <c r="Q823" s="38">
        <v>-0.89110042499999997</v>
      </c>
      <c r="R823" s="38">
        <v>2</v>
      </c>
      <c r="S823" s="38">
        <v>17.239999999999998</v>
      </c>
      <c r="T823" s="56" t="s">
        <v>24</v>
      </c>
      <c r="U823" s="37" t="s">
        <v>24</v>
      </c>
      <c r="V823" s="37" t="s">
        <v>24</v>
      </c>
      <c r="W823" s="37" t="s">
        <v>24</v>
      </c>
      <c r="X823" s="61" t="s">
        <v>3477</v>
      </c>
      <c r="Y823" s="61" t="s">
        <v>3975</v>
      </c>
      <c r="Z823" s="39">
        <v>1.8199999999999999E-12</v>
      </c>
      <c r="AA823" s="37" t="s">
        <v>379</v>
      </c>
    </row>
    <row r="824" spans="1:27" ht="14.25" customHeight="1">
      <c r="A824" s="37" t="s">
        <v>4170</v>
      </c>
      <c r="B824" s="37" t="s">
        <v>3968</v>
      </c>
      <c r="C824" s="37" t="s">
        <v>3969</v>
      </c>
      <c r="D824" s="37" t="s">
        <v>3388</v>
      </c>
      <c r="E824" s="37" t="s">
        <v>3325</v>
      </c>
      <c r="F824" s="37" t="s">
        <v>3310</v>
      </c>
      <c r="G824" s="37" t="s">
        <v>3970</v>
      </c>
      <c r="H824" s="37" t="s">
        <v>3971</v>
      </c>
      <c r="I824" s="37" t="s">
        <v>3486</v>
      </c>
      <c r="J824" s="37" t="s">
        <v>380</v>
      </c>
      <c r="K824" s="37" t="s">
        <v>3972</v>
      </c>
      <c r="L824" s="37" t="s">
        <v>3973</v>
      </c>
      <c r="M824" s="37" t="s">
        <v>3326</v>
      </c>
      <c r="N824" s="60" t="s">
        <v>4342</v>
      </c>
      <c r="O824" s="37" t="s">
        <v>3116</v>
      </c>
      <c r="P824" s="38">
        <v>0.99931751899999999</v>
      </c>
      <c r="Q824" s="38">
        <v>-0.89110042499999997</v>
      </c>
      <c r="R824" s="38">
        <v>2</v>
      </c>
      <c r="S824" s="38">
        <v>17.239999999999998</v>
      </c>
      <c r="T824" s="56" t="s">
        <v>24</v>
      </c>
      <c r="U824" s="37" t="s">
        <v>24</v>
      </c>
      <c r="V824" s="37" t="s">
        <v>24</v>
      </c>
      <c r="W824" s="37" t="s">
        <v>24</v>
      </c>
      <c r="X824" s="61" t="s">
        <v>3477</v>
      </c>
      <c r="Y824" s="61" t="s">
        <v>3975</v>
      </c>
      <c r="Z824" s="39">
        <v>1.8199999999999999E-12</v>
      </c>
      <c r="AA824" s="37" t="s">
        <v>379</v>
      </c>
    </row>
    <row r="825" spans="1:27" ht="14.25" customHeight="1">
      <c r="A825" s="37" t="s">
        <v>3849</v>
      </c>
      <c r="B825" s="37" t="s">
        <v>3968</v>
      </c>
      <c r="C825" s="37" t="s">
        <v>3969</v>
      </c>
      <c r="D825" s="37" t="s">
        <v>3388</v>
      </c>
      <c r="E825" s="37" t="s">
        <v>3340</v>
      </c>
      <c r="F825" s="37" t="s">
        <v>3310</v>
      </c>
      <c r="G825" s="37" t="s">
        <v>3970</v>
      </c>
      <c r="H825" s="37" t="s">
        <v>3971</v>
      </c>
      <c r="I825" s="37" t="s">
        <v>3486</v>
      </c>
      <c r="J825" s="37" t="s">
        <v>380</v>
      </c>
      <c r="K825" s="37" t="s">
        <v>3972</v>
      </c>
      <c r="L825" s="37" t="s">
        <v>3973</v>
      </c>
      <c r="M825" s="37" t="s">
        <v>3326</v>
      </c>
      <c r="N825" s="60" t="s">
        <v>4343</v>
      </c>
      <c r="O825" s="37" t="s">
        <v>3116</v>
      </c>
      <c r="P825" s="38">
        <v>0.99931751899999999</v>
      </c>
      <c r="Q825" s="38">
        <v>-0.89110042499999997</v>
      </c>
      <c r="R825" s="38">
        <v>2</v>
      </c>
      <c r="S825" s="38">
        <v>17.239999999999998</v>
      </c>
      <c r="T825" s="56" t="s">
        <v>24</v>
      </c>
      <c r="U825" s="37" t="s">
        <v>24</v>
      </c>
      <c r="V825" s="37" t="s">
        <v>24</v>
      </c>
      <c r="W825" s="37" t="s">
        <v>24</v>
      </c>
      <c r="X825" s="61" t="s">
        <v>3477</v>
      </c>
      <c r="Y825" s="61" t="s">
        <v>3975</v>
      </c>
      <c r="Z825" s="39">
        <v>1.8199999999999999E-12</v>
      </c>
      <c r="AA825" s="37" t="s">
        <v>379</v>
      </c>
    </row>
    <row r="826" spans="1:27" ht="14.25" customHeight="1">
      <c r="A826" s="37" t="s">
        <v>4344</v>
      </c>
      <c r="B826" s="37" t="s">
        <v>3977</v>
      </c>
      <c r="C826" s="37" t="s">
        <v>3978</v>
      </c>
      <c r="D826" s="37" t="s">
        <v>3388</v>
      </c>
      <c r="E826" s="37" t="s">
        <v>3335</v>
      </c>
      <c r="F826" s="37" t="s">
        <v>3310</v>
      </c>
      <c r="G826" s="37" t="s">
        <v>3979</v>
      </c>
      <c r="H826" s="37" t="s">
        <v>3980</v>
      </c>
      <c r="I826" s="37" t="s">
        <v>3486</v>
      </c>
      <c r="J826" s="37" t="s">
        <v>380</v>
      </c>
      <c r="K826" s="37" t="s">
        <v>3972</v>
      </c>
      <c r="L826" s="37" t="s">
        <v>3973</v>
      </c>
      <c r="M826" s="37" t="s">
        <v>3326</v>
      </c>
      <c r="N826" s="60" t="s">
        <v>4345</v>
      </c>
      <c r="O826" s="37" t="s">
        <v>3116</v>
      </c>
      <c r="P826" s="38">
        <v>0.99931751899999999</v>
      </c>
      <c r="Q826" s="38">
        <v>-0.89110042499999997</v>
      </c>
      <c r="R826" s="38">
        <v>2</v>
      </c>
      <c r="S826" s="38">
        <v>17.239999999999998</v>
      </c>
      <c r="T826" s="56" t="s">
        <v>24</v>
      </c>
      <c r="U826" s="37" t="s">
        <v>24</v>
      </c>
      <c r="V826" s="37" t="s">
        <v>24</v>
      </c>
      <c r="W826" s="37" t="s">
        <v>24</v>
      </c>
      <c r="X826" s="61" t="s">
        <v>3477</v>
      </c>
      <c r="Y826" s="61" t="s">
        <v>3975</v>
      </c>
      <c r="Z826" s="39">
        <v>1.8199999999999999E-12</v>
      </c>
      <c r="AA826" s="37" t="s">
        <v>379</v>
      </c>
    </row>
    <row r="827" spans="1:27" ht="14.25" customHeight="1">
      <c r="A827" s="37" t="s">
        <v>3794</v>
      </c>
      <c r="B827" s="37" t="s">
        <v>3968</v>
      </c>
      <c r="C827" s="37" t="s">
        <v>3969</v>
      </c>
      <c r="D827" s="37" t="s">
        <v>3388</v>
      </c>
      <c r="E827" s="37" t="s">
        <v>3340</v>
      </c>
      <c r="F827" s="37" t="s">
        <v>3310</v>
      </c>
      <c r="G827" s="37" t="s">
        <v>3970</v>
      </c>
      <c r="H827" s="37" t="s">
        <v>3971</v>
      </c>
      <c r="I827" s="37" t="s">
        <v>3486</v>
      </c>
      <c r="J827" s="37" t="s">
        <v>380</v>
      </c>
      <c r="K827" s="37" t="s">
        <v>3972</v>
      </c>
      <c r="L827" s="37" t="s">
        <v>3973</v>
      </c>
      <c r="M827" s="37" t="s">
        <v>3326</v>
      </c>
      <c r="N827" s="60" t="s">
        <v>4346</v>
      </c>
      <c r="O827" s="37" t="s">
        <v>3116</v>
      </c>
      <c r="P827" s="38">
        <v>0.99931751899999999</v>
      </c>
      <c r="Q827" s="38">
        <v>-0.89110042499999997</v>
      </c>
      <c r="R827" s="38">
        <v>2</v>
      </c>
      <c r="S827" s="38">
        <v>17.239999999999998</v>
      </c>
      <c r="T827" s="56" t="s">
        <v>24</v>
      </c>
      <c r="U827" s="37" t="s">
        <v>24</v>
      </c>
      <c r="V827" s="37" t="s">
        <v>24</v>
      </c>
      <c r="W827" s="37" t="s">
        <v>24</v>
      </c>
      <c r="X827" s="61" t="s">
        <v>3477</v>
      </c>
      <c r="Y827" s="61" t="s">
        <v>3975</v>
      </c>
      <c r="Z827" s="39">
        <v>1.8199999999999999E-12</v>
      </c>
      <c r="AA827" s="37" t="s">
        <v>379</v>
      </c>
    </row>
    <row r="828" spans="1:27" ht="14.25" customHeight="1">
      <c r="A828" s="37" t="s">
        <v>3353</v>
      </c>
      <c r="B828" s="37" t="s">
        <v>3990</v>
      </c>
      <c r="C828" s="37" t="s">
        <v>3991</v>
      </c>
      <c r="D828" s="37" t="s">
        <v>3388</v>
      </c>
      <c r="E828" s="37" t="s">
        <v>3329</v>
      </c>
      <c r="F828" s="37" t="s">
        <v>3310</v>
      </c>
      <c r="G828" s="37" t="s">
        <v>3992</v>
      </c>
      <c r="H828" s="37" t="s">
        <v>3993</v>
      </c>
      <c r="I828" s="37" t="s">
        <v>3486</v>
      </c>
      <c r="J828" s="37" t="s">
        <v>380</v>
      </c>
      <c r="K828" s="37" t="s">
        <v>3972</v>
      </c>
      <c r="L828" s="37" t="s">
        <v>3973</v>
      </c>
      <c r="M828" s="37" t="s">
        <v>3326</v>
      </c>
      <c r="N828" s="60" t="s">
        <v>4347</v>
      </c>
      <c r="O828" s="37" t="s">
        <v>3116</v>
      </c>
      <c r="P828" s="38">
        <v>0.99931751899999999</v>
      </c>
      <c r="Q828" s="38">
        <v>-0.89110042499999997</v>
      </c>
      <c r="R828" s="38">
        <v>2</v>
      </c>
      <c r="S828" s="38">
        <v>17.239999999999998</v>
      </c>
      <c r="T828" s="56" t="s">
        <v>24</v>
      </c>
      <c r="U828" s="37" t="s">
        <v>24</v>
      </c>
      <c r="V828" s="37" t="s">
        <v>24</v>
      </c>
      <c r="W828" s="37" t="s">
        <v>24</v>
      </c>
      <c r="X828" s="61" t="s">
        <v>3477</v>
      </c>
      <c r="Y828" s="61" t="s">
        <v>3975</v>
      </c>
      <c r="Z828" s="39">
        <v>1.8199999999999999E-12</v>
      </c>
      <c r="AA828" s="37" t="s">
        <v>379</v>
      </c>
    </row>
    <row r="829" spans="1:27" ht="14.25" customHeight="1">
      <c r="A829" s="37" t="s">
        <v>3976</v>
      </c>
      <c r="B829" s="37" t="s">
        <v>3977</v>
      </c>
      <c r="C829" s="37" t="s">
        <v>3978</v>
      </c>
      <c r="D829" s="37" t="s">
        <v>3388</v>
      </c>
      <c r="E829" s="37" t="s">
        <v>3367</v>
      </c>
      <c r="F829" s="37" t="s">
        <v>3310</v>
      </c>
      <c r="G829" s="37" t="s">
        <v>3979</v>
      </c>
      <c r="H829" s="37" t="s">
        <v>3980</v>
      </c>
      <c r="I829" s="37" t="s">
        <v>3486</v>
      </c>
      <c r="J829" s="37" t="s">
        <v>380</v>
      </c>
      <c r="K829" s="37" t="s">
        <v>3972</v>
      </c>
      <c r="L829" s="37" t="s">
        <v>3973</v>
      </c>
      <c r="M829" s="37" t="s">
        <v>3326</v>
      </c>
      <c r="N829" s="60" t="s">
        <v>4348</v>
      </c>
      <c r="O829" s="37" t="s">
        <v>3116</v>
      </c>
      <c r="P829" s="38">
        <v>0.99931751899999999</v>
      </c>
      <c r="Q829" s="38">
        <v>-0.89110042499999997</v>
      </c>
      <c r="R829" s="38">
        <v>2</v>
      </c>
      <c r="S829" s="38">
        <v>17.239999999999998</v>
      </c>
      <c r="T829" s="56" t="s">
        <v>24</v>
      </c>
      <c r="U829" s="37" t="s">
        <v>24</v>
      </c>
      <c r="V829" s="37" t="s">
        <v>24</v>
      </c>
      <c r="W829" s="37" t="s">
        <v>24</v>
      </c>
      <c r="X829" s="61" t="s">
        <v>3477</v>
      </c>
      <c r="Y829" s="61" t="s">
        <v>3975</v>
      </c>
      <c r="Z829" s="39">
        <v>1.8199999999999999E-12</v>
      </c>
      <c r="AA829" s="37" t="s">
        <v>379</v>
      </c>
    </row>
    <row r="830" spans="1:27" ht="14.25" customHeight="1">
      <c r="A830" s="37" t="s">
        <v>3976</v>
      </c>
      <c r="B830" s="37" t="s">
        <v>3998</v>
      </c>
      <c r="C830" s="37" t="s">
        <v>3999</v>
      </c>
      <c r="D830" s="37" t="s">
        <v>3388</v>
      </c>
      <c r="E830" s="37" t="s">
        <v>3335</v>
      </c>
      <c r="F830" s="37" t="s">
        <v>3310</v>
      </c>
      <c r="G830" s="37" t="s">
        <v>3992</v>
      </c>
      <c r="H830" s="37" t="s">
        <v>4000</v>
      </c>
      <c r="I830" s="37" t="s">
        <v>3486</v>
      </c>
      <c r="J830" s="37" t="s">
        <v>380</v>
      </c>
      <c r="K830" s="37" t="s">
        <v>3972</v>
      </c>
      <c r="L830" s="37" t="s">
        <v>3973</v>
      </c>
      <c r="M830" s="37" t="s">
        <v>3326</v>
      </c>
      <c r="N830" s="60" t="s">
        <v>4349</v>
      </c>
      <c r="O830" s="37" t="s">
        <v>3116</v>
      </c>
      <c r="P830" s="38">
        <v>0.99931751899999999</v>
      </c>
      <c r="Q830" s="38">
        <v>-0.89110042499999997</v>
      </c>
      <c r="R830" s="38">
        <v>2</v>
      </c>
      <c r="S830" s="38">
        <v>17.239999999999998</v>
      </c>
      <c r="T830" s="56" t="s">
        <v>24</v>
      </c>
      <c r="U830" s="37" t="s">
        <v>24</v>
      </c>
      <c r="V830" s="37" t="s">
        <v>24</v>
      </c>
      <c r="W830" s="37" t="s">
        <v>24</v>
      </c>
      <c r="X830" s="61" t="s">
        <v>3477</v>
      </c>
      <c r="Y830" s="61" t="s">
        <v>3975</v>
      </c>
      <c r="Z830" s="39">
        <v>1.8199999999999999E-12</v>
      </c>
      <c r="AA830" s="37" t="s">
        <v>379</v>
      </c>
    </row>
    <row r="831" spans="1:27" ht="14.25" customHeight="1">
      <c r="A831" s="37" t="s">
        <v>3467</v>
      </c>
      <c r="B831" s="37" t="s">
        <v>4047</v>
      </c>
      <c r="C831" s="37" t="s">
        <v>4048</v>
      </c>
      <c r="D831" s="37" t="s">
        <v>3388</v>
      </c>
      <c r="E831" s="37" t="s">
        <v>3335</v>
      </c>
      <c r="F831" s="37" t="s">
        <v>3310</v>
      </c>
      <c r="G831" s="37" t="s">
        <v>4049</v>
      </c>
      <c r="H831" s="37" t="s">
        <v>4050</v>
      </c>
      <c r="I831" s="37" t="s">
        <v>3486</v>
      </c>
      <c r="J831" s="37" t="s">
        <v>380</v>
      </c>
      <c r="K831" s="37" t="s">
        <v>3972</v>
      </c>
      <c r="L831" s="37" t="s">
        <v>3973</v>
      </c>
      <c r="M831" s="37" t="s">
        <v>3326</v>
      </c>
      <c r="N831" s="60" t="s">
        <v>4350</v>
      </c>
      <c r="O831" s="37" t="s">
        <v>3116</v>
      </c>
      <c r="P831" s="38">
        <v>0.99931751899999999</v>
      </c>
      <c r="Q831" s="38">
        <v>-0.89110042499999997</v>
      </c>
      <c r="R831" s="38">
        <v>2</v>
      </c>
      <c r="S831" s="38">
        <v>17.239999999999998</v>
      </c>
      <c r="T831" s="56" t="s">
        <v>24</v>
      </c>
      <c r="U831" s="37" t="s">
        <v>24</v>
      </c>
      <c r="V831" s="37" t="s">
        <v>24</v>
      </c>
      <c r="W831" s="37" t="s">
        <v>24</v>
      </c>
      <c r="X831" s="61" t="s">
        <v>3477</v>
      </c>
      <c r="Y831" s="61" t="s">
        <v>3975</v>
      </c>
      <c r="Z831" s="39">
        <v>1.8199999999999999E-12</v>
      </c>
      <c r="AA831" s="37" t="s">
        <v>379</v>
      </c>
    </row>
    <row r="832" spans="1:27" ht="14.25" customHeight="1">
      <c r="A832" s="37" t="s">
        <v>4170</v>
      </c>
      <c r="B832" s="37" t="s">
        <v>3968</v>
      </c>
      <c r="C832" s="37" t="s">
        <v>3969</v>
      </c>
      <c r="D832" s="37" t="s">
        <v>3388</v>
      </c>
      <c r="E832" s="37" t="s">
        <v>3335</v>
      </c>
      <c r="F832" s="37" t="s">
        <v>3310</v>
      </c>
      <c r="G832" s="37" t="s">
        <v>3970</v>
      </c>
      <c r="H832" s="37" t="s">
        <v>3971</v>
      </c>
      <c r="I832" s="37" t="s">
        <v>3486</v>
      </c>
      <c r="J832" s="37" t="s">
        <v>380</v>
      </c>
      <c r="K832" s="37" t="s">
        <v>3972</v>
      </c>
      <c r="L832" s="37" t="s">
        <v>3973</v>
      </c>
      <c r="M832" s="37" t="s">
        <v>3326</v>
      </c>
      <c r="N832" s="60" t="s">
        <v>4351</v>
      </c>
      <c r="O832" s="37" t="s">
        <v>3116</v>
      </c>
      <c r="P832" s="38">
        <v>0.99931751899999999</v>
      </c>
      <c r="Q832" s="38">
        <v>-0.89110042499999997</v>
      </c>
      <c r="R832" s="38">
        <v>2</v>
      </c>
      <c r="S832" s="38">
        <v>17.239999999999998</v>
      </c>
      <c r="T832" s="56" t="s">
        <v>24</v>
      </c>
      <c r="U832" s="37" t="s">
        <v>24</v>
      </c>
      <c r="V832" s="37" t="s">
        <v>24</v>
      </c>
      <c r="W832" s="37" t="s">
        <v>24</v>
      </c>
      <c r="X832" s="61" t="s">
        <v>3477</v>
      </c>
      <c r="Y832" s="61" t="s">
        <v>3975</v>
      </c>
      <c r="Z832" s="39">
        <v>1.8199999999999999E-12</v>
      </c>
      <c r="AA832" s="37" t="s">
        <v>379</v>
      </c>
    </row>
    <row r="833" spans="1:27" ht="14.25" customHeight="1">
      <c r="A833" s="37" t="s">
        <v>3323</v>
      </c>
      <c r="B833" s="37" t="s">
        <v>3990</v>
      </c>
      <c r="C833" s="37" t="s">
        <v>3991</v>
      </c>
      <c r="D833" s="37" t="s">
        <v>3388</v>
      </c>
      <c r="E833" s="37" t="s">
        <v>3335</v>
      </c>
      <c r="F833" s="37" t="s">
        <v>3310</v>
      </c>
      <c r="G833" s="37" t="s">
        <v>3992</v>
      </c>
      <c r="H833" s="37" t="s">
        <v>3993</v>
      </c>
      <c r="I833" s="37" t="s">
        <v>3486</v>
      </c>
      <c r="J833" s="37" t="s">
        <v>380</v>
      </c>
      <c r="K833" s="37" t="s">
        <v>3972</v>
      </c>
      <c r="L833" s="37" t="s">
        <v>3973</v>
      </c>
      <c r="M833" s="37" t="s">
        <v>3326</v>
      </c>
      <c r="N833" s="60" t="s">
        <v>4352</v>
      </c>
      <c r="O833" s="37" t="s">
        <v>3116</v>
      </c>
      <c r="P833" s="38">
        <v>0.99931751899999999</v>
      </c>
      <c r="Q833" s="38">
        <v>-0.89110042499999997</v>
      </c>
      <c r="R833" s="38">
        <v>2</v>
      </c>
      <c r="S833" s="38">
        <v>17.239999999999998</v>
      </c>
      <c r="T833" s="56" t="s">
        <v>24</v>
      </c>
      <c r="U833" s="37" t="s">
        <v>24</v>
      </c>
      <c r="V833" s="37" t="s">
        <v>24</v>
      </c>
      <c r="W833" s="37" t="s">
        <v>24</v>
      </c>
      <c r="X833" s="61" t="s">
        <v>3477</v>
      </c>
      <c r="Y833" s="61" t="s">
        <v>3975</v>
      </c>
      <c r="Z833" s="39">
        <v>1.8199999999999999E-12</v>
      </c>
      <c r="AA833" s="37" t="s">
        <v>379</v>
      </c>
    </row>
    <row r="834" spans="1:27" ht="14.25" customHeight="1">
      <c r="A834" s="37" t="s">
        <v>3323</v>
      </c>
      <c r="B834" s="37" t="s">
        <v>3990</v>
      </c>
      <c r="C834" s="37" t="s">
        <v>3991</v>
      </c>
      <c r="D834" s="37" t="s">
        <v>3388</v>
      </c>
      <c r="E834" s="37" t="s">
        <v>3335</v>
      </c>
      <c r="F834" s="37" t="s">
        <v>3310</v>
      </c>
      <c r="G834" s="37" t="s">
        <v>3992</v>
      </c>
      <c r="H834" s="37" t="s">
        <v>3993</v>
      </c>
      <c r="I834" s="37" t="s">
        <v>3486</v>
      </c>
      <c r="J834" s="37" t="s">
        <v>380</v>
      </c>
      <c r="K834" s="37" t="s">
        <v>3972</v>
      </c>
      <c r="L834" s="37" t="s">
        <v>3973</v>
      </c>
      <c r="M834" s="37" t="s">
        <v>3326</v>
      </c>
      <c r="N834" s="60" t="s">
        <v>4353</v>
      </c>
      <c r="O834" s="37" t="s">
        <v>3116</v>
      </c>
      <c r="P834" s="38">
        <v>0.99931751899999999</v>
      </c>
      <c r="Q834" s="38">
        <v>-0.89110042499999997</v>
      </c>
      <c r="R834" s="38">
        <v>2</v>
      </c>
      <c r="S834" s="38">
        <v>17.239999999999998</v>
      </c>
      <c r="T834" s="56" t="s">
        <v>24</v>
      </c>
      <c r="U834" s="37" t="s">
        <v>24</v>
      </c>
      <c r="V834" s="37" t="s">
        <v>24</v>
      </c>
      <c r="W834" s="37" t="s">
        <v>24</v>
      </c>
      <c r="X834" s="61" t="s">
        <v>3477</v>
      </c>
      <c r="Y834" s="61" t="s">
        <v>3975</v>
      </c>
      <c r="Z834" s="39">
        <v>1.8199999999999999E-12</v>
      </c>
      <c r="AA834" s="37" t="s">
        <v>379</v>
      </c>
    </row>
    <row r="835" spans="1:27" ht="14.25" customHeight="1">
      <c r="A835" s="37" t="s">
        <v>4170</v>
      </c>
      <c r="B835" s="37" t="s">
        <v>3968</v>
      </c>
      <c r="C835" s="37" t="s">
        <v>3969</v>
      </c>
      <c r="D835" s="37" t="s">
        <v>3388</v>
      </c>
      <c r="E835" s="37" t="s">
        <v>3335</v>
      </c>
      <c r="F835" s="37" t="s">
        <v>3310</v>
      </c>
      <c r="G835" s="37" t="s">
        <v>3970</v>
      </c>
      <c r="H835" s="37" t="s">
        <v>3971</v>
      </c>
      <c r="I835" s="37" t="s">
        <v>3486</v>
      </c>
      <c r="J835" s="37" t="s">
        <v>380</v>
      </c>
      <c r="K835" s="37" t="s">
        <v>3972</v>
      </c>
      <c r="L835" s="37" t="s">
        <v>3973</v>
      </c>
      <c r="M835" s="37" t="s">
        <v>3326</v>
      </c>
      <c r="N835" s="60" t="s">
        <v>4354</v>
      </c>
      <c r="O835" s="37" t="s">
        <v>3116</v>
      </c>
      <c r="P835" s="38">
        <v>0.99931751899999999</v>
      </c>
      <c r="Q835" s="38">
        <v>-0.89110042499999997</v>
      </c>
      <c r="R835" s="38">
        <v>2</v>
      </c>
      <c r="S835" s="38">
        <v>17.239999999999998</v>
      </c>
      <c r="T835" s="56" t="s">
        <v>24</v>
      </c>
      <c r="U835" s="37" t="s">
        <v>24</v>
      </c>
      <c r="V835" s="37" t="s">
        <v>24</v>
      </c>
      <c r="W835" s="37" t="s">
        <v>24</v>
      </c>
      <c r="X835" s="61" t="s">
        <v>3477</v>
      </c>
      <c r="Y835" s="61" t="s">
        <v>3975</v>
      </c>
      <c r="Z835" s="39">
        <v>1.8199999999999999E-12</v>
      </c>
      <c r="AA835" s="37" t="s">
        <v>379</v>
      </c>
    </row>
    <row r="836" spans="1:27" ht="14.25" customHeight="1">
      <c r="A836" s="37" t="s">
        <v>3345</v>
      </c>
      <c r="B836" s="37" t="s">
        <v>3990</v>
      </c>
      <c r="C836" s="37" t="s">
        <v>3991</v>
      </c>
      <c r="D836" s="37" t="s">
        <v>3388</v>
      </c>
      <c r="E836" s="37" t="s">
        <v>3340</v>
      </c>
      <c r="F836" s="37" t="s">
        <v>3310</v>
      </c>
      <c r="G836" s="37" t="s">
        <v>3992</v>
      </c>
      <c r="H836" s="37" t="s">
        <v>3993</v>
      </c>
      <c r="I836" s="37" t="s">
        <v>3486</v>
      </c>
      <c r="J836" s="37" t="s">
        <v>380</v>
      </c>
      <c r="K836" s="37" t="s">
        <v>3972</v>
      </c>
      <c r="L836" s="37" t="s">
        <v>3973</v>
      </c>
      <c r="M836" s="37" t="s">
        <v>3326</v>
      </c>
      <c r="N836" s="60" t="s">
        <v>4355</v>
      </c>
      <c r="O836" s="37" t="s">
        <v>3116</v>
      </c>
      <c r="P836" s="38">
        <v>0.99931751899999999</v>
      </c>
      <c r="Q836" s="38">
        <v>-0.89110042499999997</v>
      </c>
      <c r="R836" s="38">
        <v>2</v>
      </c>
      <c r="S836" s="38">
        <v>17.239999999999998</v>
      </c>
      <c r="T836" s="56" t="s">
        <v>24</v>
      </c>
      <c r="U836" s="37" t="s">
        <v>24</v>
      </c>
      <c r="V836" s="37" t="s">
        <v>24</v>
      </c>
      <c r="W836" s="37" t="s">
        <v>24</v>
      </c>
      <c r="X836" s="61" t="s">
        <v>3477</v>
      </c>
      <c r="Y836" s="61" t="s">
        <v>3975</v>
      </c>
      <c r="Z836" s="39">
        <v>1.8199999999999999E-12</v>
      </c>
      <c r="AA836" s="37" t="s">
        <v>379</v>
      </c>
    </row>
    <row r="837" spans="1:27" ht="14.25" customHeight="1">
      <c r="A837" s="37" t="s">
        <v>3323</v>
      </c>
      <c r="B837" s="37" t="s">
        <v>3990</v>
      </c>
      <c r="C837" s="37" t="s">
        <v>3991</v>
      </c>
      <c r="D837" s="37" t="s">
        <v>3388</v>
      </c>
      <c r="E837" s="37" t="s">
        <v>3335</v>
      </c>
      <c r="F837" s="37" t="s">
        <v>3310</v>
      </c>
      <c r="G837" s="37" t="s">
        <v>3992</v>
      </c>
      <c r="H837" s="37" t="s">
        <v>3993</v>
      </c>
      <c r="I837" s="37" t="s">
        <v>3486</v>
      </c>
      <c r="J837" s="37" t="s">
        <v>380</v>
      </c>
      <c r="K837" s="37" t="s">
        <v>3972</v>
      </c>
      <c r="L837" s="37" t="s">
        <v>3973</v>
      </c>
      <c r="M837" s="37" t="s">
        <v>3326</v>
      </c>
      <c r="N837" s="60" t="s">
        <v>4356</v>
      </c>
      <c r="O837" s="37" t="s">
        <v>3116</v>
      </c>
      <c r="P837" s="38">
        <v>0.99931751899999999</v>
      </c>
      <c r="Q837" s="38">
        <v>-0.89110042499999997</v>
      </c>
      <c r="R837" s="38">
        <v>2</v>
      </c>
      <c r="S837" s="38">
        <v>17.239999999999998</v>
      </c>
      <c r="T837" s="56" t="s">
        <v>24</v>
      </c>
      <c r="U837" s="37" t="s">
        <v>24</v>
      </c>
      <c r="V837" s="37" t="s">
        <v>24</v>
      </c>
      <c r="W837" s="37" t="s">
        <v>24</v>
      </c>
      <c r="X837" s="61" t="s">
        <v>3477</v>
      </c>
      <c r="Y837" s="61" t="s">
        <v>3975</v>
      </c>
      <c r="Z837" s="39">
        <v>1.8199999999999999E-12</v>
      </c>
      <c r="AA837" s="37" t="s">
        <v>379</v>
      </c>
    </row>
    <row r="838" spans="1:27" ht="14.25" customHeight="1">
      <c r="A838" s="37" t="s">
        <v>4357</v>
      </c>
      <c r="B838" s="37" t="s">
        <v>3968</v>
      </c>
      <c r="C838" s="37" t="s">
        <v>3969</v>
      </c>
      <c r="D838" s="37" t="s">
        <v>3388</v>
      </c>
      <c r="E838" s="37" t="s">
        <v>3340</v>
      </c>
      <c r="F838" s="37" t="s">
        <v>3310</v>
      </c>
      <c r="G838" s="37" t="s">
        <v>3970</v>
      </c>
      <c r="H838" s="37" t="s">
        <v>3971</v>
      </c>
      <c r="I838" s="37" t="s">
        <v>3486</v>
      </c>
      <c r="J838" s="37" t="s">
        <v>380</v>
      </c>
      <c r="K838" s="37" t="s">
        <v>3972</v>
      </c>
      <c r="L838" s="37" t="s">
        <v>3973</v>
      </c>
      <c r="M838" s="37" t="s">
        <v>3326</v>
      </c>
      <c r="N838" s="60" t="s">
        <v>4343</v>
      </c>
      <c r="O838" s="37" t="s">
        <v>3116</v>
      </c>
      <c r="P838" s="38">
        <v>0.99931751899999999</v>
      </c>
      <c r="Q838" s="38">
        <v>-0.89110042499999997</v>
      </c>
      <c r="R838" s="38">
        <v>2</v>
      </c>
      <c r="S838" s="38">
        <v>17.239999999999998</v>
      </c>
      <c r="T838" s="56" t="s">
        <v>24</v>
      </c>
      <c r="U838" s="37" t="s">
        <v>24</v>
      </c>
      <c r="V838" s="37" t="s">
        <v>24</v>
      </c>
      <c r="W838" s="37" t="s">
        <v>24</v>
      </c>
      <c r="X838" s="61" t="s">
        <v>3477</v>
      </c>
      <c r="Y838" s="61" t="s">
        <v>3975</v>
      </c>
      <c r="Z838" s="39">
        <v>1.8199999999999999E-12</v>
      </c>
      <c r="AA838" s="37" t="s">
        <v>379</v>
      </c>
    </row>
    <row r="839" spans="1:27" ht="14.25" customHeight="1">
      <c r="A839" s="37" t="s">
        <v>3323</v>
      </c>
      <c r="B839" s="37" t="s">
        <v>3990</v>
      </c>
      <c r="C839" s="37" t="s">
        <v>3991</v>
      </c>
      <c r="D839" s="37" t="s">
        <v>3388</v>
      </c>
      <c r="E839" s="37" t="s">
        <v>3335</v>
      </c>
      <c r="F839" s="37" t="s">
        <v>3310</v>
      </c>
      <c r="G839" s="37" t="s">
        <v>3992</v>
      </c>
      <c r="H839" s="37" t="s">
        <v>3993</v>
      </c>
      <c r="I839" s="37" t="s">
        <v>3486</v>
      </c>
      <c r="J839" s="37" t="s">
        <v>380</v>
      </c>
      <c r="K839" s="37" t="s">
        <v>3972</v>
      </c>
      <c r="L839" s="37" t="s">
        <v>3973</v>
      </c>
      <c r="M839" s="37" t="s">
        <v>3326</v>
      </c>
      <c r="N839" s="60" t="s">
        <v>4358</v>
      </c>
      <c r="O839" s="37" t="s">
        <v>3116</v>
      </c>
      <c r="P839" s="38">
        <v>0.99931751899999999</v>
      </c>
      <c r="Q839" s="38">
        <v>-0.89110042499999997</v>
      </c>
      <c r="R839" s="38">
        <v>2</v>
      </c>
      <c r="S839" s="38">
        <v>17.239999999999998</v>
      </c>
      <c r="T839" s="56" t="s">
        <v>24</v>
      </c>
      <c r="U839" s="37" t="s">
        <v>24</v>
      </c>
      <c r="V839" s="37" t="s">
        <v>24</v>
      </c>
      <c r="W839" s="37" t="s">
        <v>24</v>
      </c>
      <c r="X839" s="61" t="s">
        <v>3477</v>
      </c>
      <c r="Y839" s="61" t="s">
        <v>3975</v>
      </c>
      <c r="Z839" s="39">
        <v>1.8199999999999999E-12</v>
      </c>
      <c r="AA839" s="37" t="s">
        <v>379</v>
      </c>
    </row>
    <row r="840" spans="1:27" ht="14.25" customHeight="1">
      <c r="A840" s="37" t="s">
        <v>4359</v>
      </c>
      <c r="B840" s="37" t="s">
        <v>3998</v>
      </c>
      <c r="C840" s="37" t="s">
        <v>3999</v>
      </c>
      <c r="D840" s="37" t="s">
        <v>3388</v>
      </c>
      <c r="E840" s="37" t="s">
        <v>3370</v>
      </c>
      <c r="F840" s="37" t="s">
        <v>3310</v>
      </c>
      <c r="G840" s="37" t="s">
        <v>3992</v>
      </c>
      <c r="H840" s="37" t="s">
        <v>4000</v>
      </c>
      <c r="I840" s="37" t="s">
        <v>3486</v>
      </c>
      <c r="J840" s="37" t="s">
        <v>380</v>
      </c>
      <c r="K840" s="37" t="s">
        <v>3972</v>
      </c>
      <c r="L840" s="37" t="s">
        <v>3973</v>
      </c>
      <c r="M840" s="37" t="s">
        <v>3326</v>
      </c>
      <c r="N840" s="60" t="s">
        <v>4360</v>
      </c>
      <c r="O840" s="37" t="s">
        <v>3116</v>
      </c>
      <c r="P840" s="38">
        <v>0.99931751899999999</v>
      </c>
      <c r="Q840" s="38">
        <v>-0.89110042499999997</v>
      </c>
      <c r="R840" s="38">
        <v>2</v>
      </c>
      <c r="S840" s="38">
        <v>17.239999999999998</v>
      </c>
      <c r="T840" s="56" t="s">
        <v>24</v>
      </c>
      <c r="U840" s="37" t="s">
        <v>24</v>
      </c>
      <c r="V840" s="37" t="s">
        <v>24</v>
      </c>
      <c r="W840" s="37" t="s">
        <v>24</v>
      </c>
      <c r="X840" s="61" t="s">
        <v>3477</v>
      </c>
      <c r="Y840" s="61" t="s">
        <v>3975</v>
      </c>
      <c r="Z840" s="39">
        <v>1.8199999999999999E-12</v>
      </c>
      <c r="AA840" s="37" t="s">
        <v>379</v>
      </c>
    </row>
    <row r="841" spans="1:27" ht="14.25" customHeight="1">
      <c r="A841" s="37" t="s">
        <v>3328</v>
      </c>
      <c r="B841" s="37" t="s">
        <v>3990</v>
      </c>
      <c r="C841" s="37" t="s">
        <v>3991</v>
      </c>
      <c r="D841" s="37" t="s">
        <v>3388</v>
      </c>
      <c r="E841" s="37" t="s">
        <v>3340</v>
      </c>
      <c r="F841" s="37" t="s">
        <v>3310</v>
      </c>
      <c r="G841" s="37" t="s">
        <v>3992</v>
      </c>
      <c r="H841" s="37" t="s">
        <v>3993</v>
      </c>
      <c r="I841" s="37" t="s">
        <v>3486</v>
      </c>
      <c r="J841" s="37" t="s">
        <v>380</v>
      </c>
      <c r="K841" s="37" t="s">
        <v>3972</v>
      </c>
      <c r="L841" s="37" t="s">
        <v>3973</v>
      </c>
      <c r="M841" s="37" t="s">
        <v>3326</v>
      </c>
      <c r="N841" s="60" t="s">
        <v>4361</v>
      </c>
      <c r="O841" s="37" t="s">
        <v>3116</v>
      </c>
      <c r="P841" s="38">
        <v>0.99931751899999999</v>
      </c>
      <c r="Q841" s="38">
        <v>-0.89110042499999997</v>
      </c>
      <c r="R841" s="38">
        <v>2</v>
      </c>
      <c r="S841" s="38">
        <v>17.239999999999998</v>
      </c>
      <c r="T841" s="56" t="s">
        <v>24</v>
      </c>
      <c r="U841" s="37" t="s">
        <v>24</v>
      </c>
      <c r="V841" s="37" t="s">
        <v>24</v>
      </c>
      <c r="W841" s="37" t="s">
        <v>24</v>
      </c>
      <c r="X841" s="61" t="s">
        <v>3477</v>
      </c>
      <c r="Y841" s="61" t="s">
        <v>3975</v>
      </c>
      <c r="Z841" s="39">
        <v>1.8199999999999999E-12</v>
      </c>
      <c r="AA841" s="37" t="s">
        <v>379</v>
      </c>
    </row>
    <row r="842" spans="1:27" ht="14.25" customHeight="1">
      <c r="A842" s="37" t="s">
        <v>3764</v>
      </c>
      <c r="B842" s="37" t="s">
        <v>3968</v>
      </c>
      <c r="C842" s="37" t="s">
        <v>3969</v>
      </c>
      <c r="D842" s="37" t="s">
        <v>3388</v>
      </c>
      <c r="E842" s="37" t="s">
        <v>3329</v>
      </c>
      <c r="F842" s="37" t="s">
        <v>3310</v>
      </c>
      <c r="G842" s="37" t="s">
        <v>3970</v>
      </c>
      <c r="H842" s="37" t="s">
        <v>3971</v>
      </c>
      <c r="I842" s="37" t="s">
        <v>3486</v>
      </c>
      <c r="J842" s="37" t="s">
        <v>380</v>
      </c>
      <c r="K842" s="37" t="s">
        <v>3972</v>
      </c>
      <c r="L842" s="37" t="s">
        <v>3973</v>
      </c>
      <c r="M842" s="37" t="s">
        <v>3326</v>
      </c>
      <c r="N842" s="60" t="s">
        <v>4362</v>
      </c>
      <c r="O842" s="37" t="s">
        <v>3116</v>
      </c>
      <c r="P842" s="38">
        <v>0.99931751899999999</v>
      </c>
      <c r="Q842" s="38">
        <v>-0.89110042499999997</v>
      </c>
      <c r="R842" s="38">
        <v>2</v>
      </c>
      <c r="S842" s="38">
        <v>17.239999999999998</v>
      </c>
      <c r="T842" s="56" t="s">
        <v>24</v>
      </c>
      <c r="U842" s="37" t="s">
        <v>24</v>
      </c>
      <c r="V842" s="37" t="s">
        <v>24</v>
      </c>
      <c r="W842" s="37" t="s">
        <v>24</v>
      </c>
      <c r="X842" s="61" t="s">
        <v>3477</v>
      </c>
      <c r="Y842" s="61" t="s">
        <v>3975</v>
      </c>
      <c r="Z842" s="39">
        <v>1.8199999999999999E-12</v>
      </c>
      <c r="AA842" s="37" t="s">
        <v>379</v>
      </c>
    </row>
    <row r="843" spans="1:27" ht="14.25" customHeight="1">
      <c r="A843" s="37" t="s">
        <v>3323</v>
      </c>
      <c r="B843" s="37" t="s">
        <v>3990</v>
      </c>
      <c r="C843" s="37" t="s">
        <v>3991</v>
      </c>
      <c r="D843" s="37" t="s">
        <v>3388</v>
      </c>
      <c r="E843" s="37" t="s">
        <v>3329</v>
      </c>
      <c r="F843" s="37" t="s">
        <v>3310</v>
      </c>
      <c r="G843" s="37" t="s">
        <v>3992</v>
      </c>
      <c r="H843" s="37" t="s">
        <v>3993</v>
      </c>
      <c r="I843" s="37" t="s">
        <v>3486</v>
      </c>
      <c r="J843" s="37" t="s">
        <v>380</v>
      </c>
      <c r="K843" s="37" t="s">
        <v>3972</v>
      </c>
      <c r="L843" s="37" t="s">
        <v>3973</v>
      </c>
      <c r="M843" s="37" t="s">
        <v>3326</v>
      </c>
      <c r="N843" s="60" t="s">
        <v>4347</v>
      </c>
      <c r="O843" s="37" t="s">
        <v>3116</v>
      </c>
      <c r="P843" s="38">
        <v>0.99931751899999999</v>
      </c>
      <c r="Q843" s="38">
        <v>-0.89110042499999997</v>
      </c>
      <c r="R843" s="38">
        <v>2</v>
      </c>
      <c r="S843" s="38">
        <v>17.239999999999998</v>
      </c>
      <c r="T843" s="56" t="s">
        <v>24</v>
      </c>
      <c r="U843" s="37" t="s">
        <v>24</v>
      </c>
      <c r="V843" s="37" t="s">
        <v>24</v>
      </c>
      <c r="W843" s="37" t="s">
        <v>24</v>
      </c>
      <c r="X843" s="61" t="s">
        <v>3477</v>
      </c>
      <c r="Y843" s="61" t="s">
        <v>3975</v>
      </c>
      <c r="Z843" s="39">
        <v>1.8199999999999999E-12</v>
      </c>
      <c r="AA843" s="37" t="s">
        <v>379</v>
      </c>
    </row>
    <row r="844" spans="1:27" ht="14.25" customHeight="1">
      <c r="A844" s="37" t="s">
        <v>3323</v>
      </c>
      <c r="B844" s="37" t="s">
        <v>3990</v>
      </c>
      <c r="C844" s="37" t="s">
        <v>3991</v>
      </c>
      <c r="D844" s="37" t="s">
        <v>3388</v>
      </c>
      <c r="E844" s="37" t="s">
        <v>3335</v>
      </c>
      <c r="F844" s="37" t="s">
        <v>3310</v>
      </c>
      <c r="G844" s="37" t="s">
        <v>3992</v>
      </c>
      <c r="H844" s="37" t="s">
        <v>3993</v>
      </c>
      <c r="I844" s="37" t="s">
        <v>3486</v>
      </c>
      <c r="J844" s="37" t="s">
        <v>380</v>
      </c>
      <c r="K844" s="37" t="s">
        <v>3972</v>
      </c>
      <c r="L844" s="37" t="s">
        <v>3973</v>
      </c>
      <c r="M844" s="37" t="s">
        <v>3326</v>
      </c>
      <c r="N844" s="60" t="s">
        <v>3397</v>
      </c>
      <c r="O844" s="37" t="s">
        <v>3116</v>
      </c>
      <c r="P844" s="38">
        <v>0.99931751899999999</v>
      </c>
      <c r="Q844" s="38">
        <v>-0.89110042499999997</v>
      </c>
      <c r="R844" s="38">
        <v>2</v>
      </c>
      <c r="S844" s="38">
        <v>17.239999999999998</v>
      </c>
      <c r="T844" s="56" t="s">
        <v>24</v>
      </c>
      <c r="U844" s="37" t="s">
        <v>24</v>
      </c>
      <c r="V844" s="37" t="s">
        <v>24</v>
      </c>
      <c r="W844" s="37" t="s">
        <v>24</v>
      </c>
      <c r="X844" s="61" t="s">
        <v>3477</v>
      </c>
      <c r="Y844" s="61" t="s">
        <v>3975</v>
      </c>
      <c r="Z844" s="39">
        <v>1.8199999999999999E-12</v>
      </c>
      <c r="AA844" s="37" t="s">
        <v>379</v>
      </c>
    </row>
    <row r="845" spans="1:27" ht="14.25" customHeight="1">
      <c r="A845" s="37" t="s">
        <v>4363</v>
      </c>
      <c r="B845" s="37" t="s">
        <v>3968</v>
      </c>
      <c r="C845" s="37" t="s">
        <v>3969</v>
      </c>
      <c r="D845" s="37" t="s">
        <v>3388</v>
      </c>
      <c r="E845" s="37" t="s">
        <v>3335</v>
      </c>
      <c r="F845" s="37" t="s">
        <v>3310</v>
      </c>
      <c r="G845" s="37" t="s">
        <v>3970</v>
      </c>
      <c r="H845" s="37" t="s">
        <v>3971</v>
      </c>
      <c r="I845" s="37" t="s">
        <v>3486</v>
      </c>
      <c r="J845" s="37" t="s">
        <v>380</v>
      </c>
      <c r="K845" s="37" t="s">
        <v>3972</v>
      </c>
      <c r="L845" s="37" t="s">
        <v>3973</v>
      </c>
      <c r="M845" s="37" t="s">
        <v>3326</v>
      </c>
      <c r="N845" s="60" t="s">
        <v>4364</v>
      </c>
      <c r="O845" s="37" t="s">
        <v>3116</v>
      </c>
      <c r="P845" s="38">
        <v>0.99931751899999999</v>
      </c>
      <c r="Q845" s="38">
        <v>-0.89110042499999997</v>
      </c>
      <c r="R845" s="38">
        <v>2</v>
      </c>
      <c r="S845" s="38">
        <v>17.239999999999998</v>
      </c>
      <c r="T845" s="56" t="s">
        <v>24</v>
      </c>
      <c r="U845" s="37" t="s">
        <v>24</v>
      </c>
      <c r="V845" s="37" t="s">
        <v>24</v>
      </c>
      <c r="W845" s="37" t="s">
        <v>24</v>
      </c>
      <c r="X845" s="61" t="s">
        <v>3477</v>
      </c>
      <c r="Y845" s="61" t="s">
        <v>3975</v>
      </c>
      <c r="Z845" s="39">
        <v>1.8199999999999999E-12</v>
      </c>
      <c r="AA845" s="37" t="s">
        <v>379</v>
      </c>
    </row>
    <row r="846" spans="1:27" ht="14.25" customHeight="1">
      <c r="A846" s="37" t="s">
        <v>3395</v>
      </c>
      <c r="B846" s="37" t="s">
        <v>3968</v>
      </c>
      <c r="C846" s="37" t="s">
        <v>3969</v>
      </c>
      <c r="D846" s="37" t="s">
        <v>3388</v>
      </c>
      <c r="E846" s="37" t="s">
        <v>3335</v>
      </c>
      <c r="F846" s="37" t="s">
        <v>3310</v>
      </c>
      <c r="G846" s="37" t="s">
        <v>3970</v>
      </c>
      <c r="H846" s="37" t="s">
        <v>3971</v>
      </c>
      <c r="I846" s="37" t="s">
        <v>3486</v>
      </c>
      <c r="J846" s="37" t="s">
        <v>380</v>
      </c>
      <c r="K846" s="37" t="s">
        <v>3972</v>
      </c>
      <c r="L846" s="37" t="s">
        <v>3973</v>
      </c>
      <c r="M846" s="37" t="s">
        <v>3326</v>
      </c>
      <c r="N846" s="60" t="s">
        <v>4364</v>
      </c>
      <c r="O846" s="37" t="s">
        <v>3116</v>
      </c>
      <c r="P846" s="38">
        <v>0.99931751899999999</v>
      </c>
      <c r="Q846" s="38">
        <v>-0.89110042499999997</v>
      </c>
      <c r="R846" s="38">
        <v>2</v>
      </c>
      <c r="S846" s="38">
        <v>17.239999999999998</v>
      </c>
      <c r="T846" s="56" t="s">
        <v>24</v>
      </c>
      <c r="U846" s="37" t="s">
        <v>24</v>
      </c>
      <c r="V846" s="37" t="s">
        <v>24</v>
      </c>
      <c r="W846" s="37" t="s">
        <v>24</v>
      </c>
      <c r="X846" s="61" t="s">
        <v>3477</v>
      </c>
      <c r="Y846" s="61" t="s">
        <v>3975</v>
      </c>
      <c r="Z846" s="39">
        <v>1.8199999999999999E-12</v>
      </c>
      <c r="AA846" s="37" t="s">
        <v>379</v>
      </c>
    </row>
    <row r="847" spans="1:27" ht="14.25" customHeight="1">
      <c r="A847" s="37" t="s">
        <v>3976</v>
      </c>
      <c r="B847" s="37" t="s">
        <v>3990</v>
      </c>
      <c r="C847" s="37" t="s">
        <v>3991</v>
      </c>
      <c r="D847" s="37" t="s">
        <v>3388</v>
      </c>
      <c r="E847" s="37" t="s">
        <v>3335</v>
      </c>
      <c r="F847" s="37" t="s">
        <v>3310</v>
      </c>
      <c r="G847" s="37" t="s">
        <v>3992</v>
      </c>
      <c r="H847" s="37" t="s">
        <v>3993</v>
      </c>
      <c r="I847" s="37" t="s">
        <v>3486</v>
      </c>
      <c r="J847" s="37" t="s">
        <v>380</v>
      </c>
      <c r="K847" s="37" t="s">
        <v>3972</v>
      </c>
      <c r="L847" s="37" t="s">
        <v>3973</v>
      </c>
      <c r="M847" s="37" t="s">
        <v>3326</v>
      </c>
      <c r="N847" s="60" t="s">
        <v>4365</v>
      </c>
      <c r="O847" s="37" t="s">
        <v>3116</v>
      </c>
      <c r="P847" s="38">
        <v>0.99931751899999999</v>
      </c>
      <c r="Q847" s="38">
        <v>-0.89110042499999997</v>
      </c>
      <c r="R847" s="38">
        <v>2</v>
      </c>
      <c r="S847" s="38">
        <v>17.239999999999998</v>
      </c>
      <c r="T847" s="56" t="s">
        <v>24</v>
      </c>
      <c r="U847" s="37" t="s">
        <v>24</v>
      </c>
      <c r="V847" s="37" t="s">
        <v>24</v>
      </c>
      <c r="W847" s="37" t="s">
        <v>24</v>
      </c>
      <c r="X847" s="61" t="s">
        <v>3477</v>
      </c>
      <c r="Y847" s="61" t="s">
        <v>3975</v>
      </c>
      <c r="Z847" s="39">
        <v>1.8199999999999999E-12</v>
      </c>
      <c r="AA847" s="37" t="s">
        <v>379</v>
      </c>
    </row>
    <row r="848" spans="1:27" ht="14.25" customHeight="1">
      <c r="A848" s="37" t="s">
        <v>3353</v>
      </c>
      <c r="B848" s="37" t="s">
        <v>3990</v>
      </c>
      <c r="C848" s="37" t="s">
        <v>3991</v>
      </c>
      <c r="D848" s="37" t="s">
        <v>3388</v>
      </c>
      <c r="E848" s="37" t="s">
        <v>3354</v>
      </c>
      <c r="F848" s="37" t="s">
        <v>3310</v>
      </c>
      <c r="G848" s="37" t="s">
        <v>3992</v>
      </c>
      <c r="H848" s="37" t="s">
        <v>3993</v>
      </c>
      <c r="I848" s="37" t="s">
        <v>3486</v>
      </c>
      <c r="J848" s="37" t="s">
        <v>380</v>
      </c>
      <c r="K848" s="37" t="s">
        <v>3972</v>
      </c>
      <c r="L848" s="37" t="s">
        <v>3973</v>
      </c>
      <c r="M848" s="37" t="s">
        <v>3326</v>
      </c>
      <c r="N848" s="60" t="s">
        <v>4366</v>
      </c>
      <c r="O848" s="37" t="s">
        <v>3116</v>
      </c>
      <c r="P848" s="38">
        <v>0.99931751899999999</v>
      </c>
      <c r="Q848" s="38">
        <v>-0.89110042499999997</v>
      </c>
      <c r="R848" s="38">
        <v>2</v>
      </c>
      <c r="S848" s="38">
        <v>17.239999999999998</v>
      </c>
      <c r="T848" s="56" t="s">
        <v>24</v>
      </c>
      <c r="U848" s="37" t="s">
        <v>24</v>
      </c>
      <c r="V848" s="37" t="s">
        <v>24</v>
      </c>
      <c r="W848" s="37" t="s">
        <v>24</v>
      </c>
      <c r="X848" s="61" t="s">
        <v>3477</v>
      </c>
      <c r="Y848" s="61" t="s">
        <v>3975</v>
      </c>
      <c r="Z848" s="39">
        <v>1.8199999999999999E-12</v>
      </c>
      <c r="AA848" s="37" t="s">
        <v>379</v>
      </c>
    </row>
    <row r="849" spans="1:27" ht="14.25" customHeight="1">
      <c r="A849" s="37" t="s">
        <v>3976</v>
      </c>
      <c r="B849" s="37" t="s">
        <v>3977</v>
      </c>
      <c r="C849" s="37" t="s">
        <v>3978</v>
      </c>
      <c r="D849" s="37" t="s">
        <v>3388</v>
      </c>
      <c r="E849" s="37" t="s">
        <v>3335</v>
      </c>
      <c r="F849" s="37" t="s">
        <v>3310</v>
      </c>
      <c r="G849" s="37" t="s">
        <v>3979</v>
      </c>
      <c r="H849" s="37" t="s">
        <v>3980</v>
      </c>
      <c r="I849" s="37" t="s">
        <v>3486</v>
      </c>
      <c r="J849" s="37" t="s">
        <v>380</v>
      </c>
      <c r="K849" s="37" t="s">
        <v>3972</v>
      </c>
      <c r="L849" s="37" t="s">
        <v>3973</v>
      </c>
      <c r="M849" s="37" t="s">
        <v>3326</v>
      </c>
      <c r="N849" s="60" t="s">
        <v>4367</v>
      </c>
      <c r="O849" s="37" t="s">
        <v>3116</v>
      </c>
      <c r="P849" s="38">
        <v>0.99931751899999999</v>
      </c>
      <c r="Q849" s="38">
        <v>-0.89110042499999997</v>
      </c>
      <c r="R849" s="38">
        <v>2</v>
      </c>
      <c r="S849" s="38">
        <v>17.239999999999998</v>
      </c>
      <c r="T849" s="56" t="s">
        <v>24</v>
      </c>
      <c r="U849" s="37" t="s">
        <v>24</v>
      </c>
      <c r="V849" s="37" t="s">
        <v>24</v>
      </c>
      <c r="W849" s="37" t="s">
        <v>24</v>
      </c>
      <c r="X849" s="61" t="s">
        <v>3477</v>
      </c>
      <c r="Y849" s="61" t="s">
        <v>3975</v>
      </c>
      <c r="Z849" s="39">
        <v>1.8199999999999999E-12</v>
      </c>
      <c r="AA849" s="37" t="s">
        <v>379</v>
      </c>
    </row>
    <row r="850" spans="1:27" ht="14.25" customHeight="1">
      <c r="A850" s="37" t="s">
        <v>4170</v>
      </c>
      <c r="B850" s="37" t="s">
        <v>3968</v>
      </c>
      <c r="C850" s="37" t="s">
        <v>3969</v>
      </c>
      <c r="D850" s="37" t="s">
        <v>3388</v>
      </c>
      <c r="E850" s="37" t="s">
        <v>3335</v>
      </c>
      <c r="F850" s="37" t="s">
        <v>3310</v>
      </c>
      <c r="G850" s="37" t="s">
        <v>3970</v>
      </c>
      <c r="H850" s="37" t="s">
        <v>3971</v>
      </c>
      <c r="I850" s="37" t="s">
        <v>3486</v>
      </c>
      <c r="J850" s="37" t="s">
        <v>380</v>
      </c>
      <c r="K850" s="37" t="s">
        <v>3972</v>
      </c>
      <c r="L850" s="37" t="s">
        <v>3973</v>
      </c>
      <c r="M850" s="37" t="s">
        <v>3326</v>
      </c>
      <c r="N850" s="60" t="s">
        <v>4368</v>
      </c>
      <c r="O850" s="37" t="s">
        <v>3116</v>
      </c>
      <c r="P850" s="38">
        <v>0.99931751899999999</v>
      </c>
      <c r="Q850" s="38">
        <v>-0.89110042499999997</v>
      </c>
      <c r="R850" s="38">
        <v>2</v>
      </c>
      <c r="S850" s="38">
        <v>17.239999999999998</v>
      </c>
      <c r="T850" s="56" t="s">
        <v>24</v>
      </c>
      <c r="U850" s="37" t="s">
        <v>24</v>
      </c>
      <c r="V850" s="37" t="s">
        <v>24</v>
      </c>
      <c r="W850" s="37" t="s">
        <v>24</v>
      </c>
      <c r="X850" s="61" t="s">
        <v>3477</v>
      </c>
      <c r="Y850" s="61" t="s">
        <v>3975</v>
      </c>
      <c r="Z850" s="39">
        <v>1.8199999999999999E-12</v>
      </c>
      <c r="AA850" s="37" t="s">
        <v>379</v>
      </c>
    </row>
    <row r="851" spans="1:27" ht="14.25" customHeight="1">
      <c r="A851" s="37" t="s">
        <v>4266</v>
      </c>
      <c r="B851" s="37" t="s">
        <v>3990</v>
      </c>
      <c r="C851" s="37" t="s">
        <v>3991</v>
      </c>
      <c r="D851" s="37" t="s">
        <v>3388</v>
      </c>
      <c r="E851" s="37" t="s">
        <v>3340</v>
      </c>
      <c r="F851" s="37" t="s">
        <v>3310</v>
      </c>
      <c r="G851" s="37" t="s">
        <v>3992</v>
      </c>
      <c r="H851" s="37" t="s">
        <v>3993</v>
      </c>
      <c r="I851" s="37" t="s">
        <v>3486</v>
      </c>
      <c r="J851" s="37" t="s">
        <v>380</v>
      </c>
      <c r="K851" s="37" t="s">
        <v>3972</v>
      </c>
      <c r="L851" s="37" t="s">
        <v>3973</v>
      </c>
      <c r="M851" s="37" t="s">
        <v>3326</v>
      </c>
      <c r="N851" s="60" t="s">
        <v>4369</v>
      </c>
      <c r="O851" s="37" t="s">
        <v>3116</v>
      </c>
      <c r="P851" s="38">
        <v>0.99931751899999999</v>
      </c>
      <c r="Q851" s="38">
        <v>-0.89110042499999997</v>
      </c>
      <c r="R851" s="38">
        <v>2</v>
      </c>
      <c r="S851" s="38">
        <v>17.239999999999998</v>
      </c>
      <c r="T851" s="56" t="s">
        <v>24</v>
      </c>
      <c r="U851" s="37" t="s">
        <v>24</v>
      </c>
      <c r="V851" s="37" t="s">
        <v>24</v>
      </c>
      <c r="W851" s="37" t="s">
        <v>24</v>
      </c>
      <c r="X851" s="61" t="s">
        <v>3477</v>
      </c>
      <c r="Y851" s="61" t="s">
        <v>3975</v>
      </c>
      <c r="Z851" s="39">
        <v>1.8199999999999999E-12</v>
      </c>
      <c r="AA851" s="37" t="s">
        <v>379</v>
      </c>
    </row>
    <row r="852" spans="1:27" ht="14.25" customHeight="1">
      <c r="A852" s="37" t="s">
        <v>4170</v>
      </c>
      <c r="B852" s="37" t="s">
        <v>3968</v>
      </c>
      <c r="C852" s="37" t="s">
        <v>3969</v>
      </c>
      <c r="D852" s="37" t="s">
        <v>3388</v>
      </c>
      <c r="E852" s="37" t="s">
        <v>3329</v>
      </c>
      <c r="F852" s="37" t="s">
        <v>3310</v>
      </c>
      <c r="G852" s="37" t="s">
        <v>3970</v>
      </c>
      <c r="H852" s="37" t="s">
        <v>3971</v>
      </c>
      <c r="I852" s="37" t="s">
        <v>3486</v>
      </c>
      <c r="J852" s="37" t="s">
        <v>380</v>
      </c>
      <c r="K852" s="37" t="s">
        <v>3972</v>
      </c>
      <c r="L852" s="37" t="s">
        <v>3973</v>
      </c>
      <c r="M852" s="37" t="s">
        <v>3326</v>
      </c>
      <c r="N852" s="60" t="s">
        <v>4370</v>
      </c>
      <c r="O852" s="37" t="s">
        <v>3116</v>
      </c>
      <c r="P852" s="38">
        <v>0.99931751899999999</v>
      </c>
      <c r="Q852" s="38">
        <v>-0.89110042499999997</v>
      </c>
      <c r="R852" s="38">
        <v>2</v>
      </c>
      <c r="S852" s="38">
        <v>17.239999999999998</v>
      </c>
      <c r="T852" s="56" t="s">
        <v>24</v>
      </c>
      <c r="U852" s="37" t="s">
        <v>24</v>
      </c>
      <c r="V852" s="37" t="s">
        <v>24</v>
      </c>
      <c r="W852" s="37" t="s">
        <v>24</v>
      </c>
      <c r="X852" s="61" t="s">
        <v>3477</v>
      </c>
      <c r="Y852" s="61" t="s">
        <v>3975</v>
      </c>
      <c r="Z852" s="39">
        <v>1.8199999999999999E-12</v>
      </c>
      <c r="AA852" s="37" t="s">
        <v>379</v>
      </c>
    </row>
    <row r="853" spans="1:27" ht="14.25" customHeight="1">
      <c r="A853" s="37" t="s">
        <v>3976</v>
      </c>
      <c r="B853" s="37" t="s">
        <v>3968</v>
      </c>
      <c r="C853" s="37" t="s">
        <v>3969</v>
      </c>
      <c r="D853" s="37" t="s">
        <v>3388</v>
      </c>
      <c r="E853" s="37" t="s">
        <v>3335</v>
      </c>
      <c r="F853" s="37" t="s">
        <v>3310</v>
      </c>
      <c r="G853" s="37" t="s">
        <v>3970</v>
      </c>
      <c r="H853" s="37" t="s">
        <v>3971</v>
      </c>
      <c r="I853" s="37" t="s">
        <v>3486</v>
      </c>
      <c r="J853" s="37" t="s">
        <v>380</v>
      </c>
      <c r="K853" s="37" t="s">
        <v>3972</v>
      </c>
      <c r="L853" s="37" t="s">
        <v>3973</v>
      </c>
      <c r="M853" s="37" t="s">
        <v>3326</v>
      </c>
      <c r="N853" s="60" t="s">
        <v>4371</v>
      </c>
      <c r="O853" s="37" t="s">
        <v>3116</v>
      </c>
      <c r="P853" s="38">
        <v>0.99931751899999999</v>
      </c>
      <c r="Q853" s="38">
        <v>-0.89110042499999997</v>
      </c>
      <c r="R853" s="38">
        <v>2</v>
      </c>
      <c r="S853" s="38">
        <v>17.239999999999998</v>
      </c>
      <c r="T853" s="56" t="s">
        <v>24</v>
      </c>
      <c r="U853" s="37" t="s">
        <v>24</v>
      </c>
      <c r="V853" s="37" t="s">
        <v>24</v>
      </c>
      <c r="W853" s="37" t="s">
        <v>24</v>
      </c>
      <c r="X853" s="61" t="s">
        <v>3477</v>
      </c>
      <c r="Y853" s="61" t="s">
        <v>3975</v>
      </c>
      <c r="Z853" s="39">
        <v>1.8199999999999999E-12</v>
      </c>
      <c r="AA853" s="37" t="s">
        <v>379</v>
      </c>
    </row>
    <row r="854" spans="1:27" ht="14.25" customHeight="1">
      <c r="A854" s="37" t="s">
        <v>3442</v>
      </c>
      <c r="B854" s="37" t="s">
        <v>3968</v>
      </c>
      <c r="C854" s="37" t="s">
        <v>3969</v>
      </c>
      <c r="D854" s="37" t="s">
        <v>3388</v>
      </c>
      <c r="E854" s="37" t="s">
        <v>3335</v>
      </c>
      <c r="F854" s="37" t="s">
        <v>3310</v>
      </c>
      <c r="G854" s="37" t="s">
        <v>3970</v>
      </c>
      <c r="H854" s="37" t="s">
        <v>3971</v>
      </c>
      <c r="I854" s="37" t="s">
        <v>3486</v>
      </c>
      <c r="J854" s="37" t="s">
        <v>380</v>
      </c>
      <c r="K854" s="37" t="s">
        <v>3972</v>
      </c>
      <c r="L854" s="37" t="s">
        <v>3973</v>
      </c>
      <c r="M854" s="37" t="s">
        <v>3326</v>
      </c>
      <c r="N854" s="60" t="s">
        <v>4364</v>
      </c>
      <c r="O854" s="37" t="s">
        <v>3116</v>
      </c>
      <c r="P854" s="38">
        <v>0.99931751899999999</v>
      </c>
      <c r="Q854" s="38">
        <v>-0.89110042499999997</v>
      </c>
      <c r="R854" s="38">
        <v>2</v>
      </c>
      <c r="S854" s="38">
        <v>17.239999999999998</v>
      </c>
      <c r="T854" s="56" t="s">
        <v>24</v>
      </c>
      <c r="U854" s="37" t="s">
        <v>24</v>
      </c>
      <c r="V854" s="37" t="s">
        <v>24</v>
      </c>
      <c r="W854" s="37" t="s">
        <v>24</v>
      </c>
      <c r="X854" s="61" t="s">
        <v>3477</v>
      </c>
      <c r="Y854" s="61" t="s">
        <v>3975</v>
      </c>
      <c r="Z854" s="39">
        <v>1.8199999999999999E-12</v>
      </c>
      <c r="AA854" s="37" t="s">
        <v>379</v>
      </c>
    </row>
    <row r="855" spans="1:27" ht="14.25" customHeight="1">
      <c r="A855" s="37" t="s">
        <v>3976</v>
      </c>
      <c r="B855" s="37" t="s">
        <v>3998</v>
      </c>
      <c r="C855" s="37" t="s">
        <v>3999</v>
      </c>
      <c r="D855" s="37" t="s">
        <v>3388</v>
      </c>
      <c r="E855" s="37" t="s">
        <v>3335</v>
      </c>
      <c r="F855" s="37" t="s">
        <v>3310</v>
      </c>
      <c r="G855" s="37" t="s">
        <v>3992</v>
      </c>
      <c r="H855" s="37" t="s">
        <v>4000</v>
      </c>
      <c r="I855" s="37" t="s">
        <v>3486</v>
      </c>
      <c r="J855" s="37" t="s">
        <v>380</v>
      </c>
      <c r="K855" s="37" t="s">
        <v>3972</v>
      </c>
      <c r="L855" s="37" t="s">
        <v>3973</v>
      </c>
      <c r="M855" s="37" t="s">
        <v>3326</v>
      </c>
      <c r="N855" s="60" t="s">
        <v>4372</v>
      </c>
      <c r="O855" s="37" t="s">
        <v>3116</v>
      </c>
      <c r="P855" s="38">
        <v>0.99931751899999999</v>
      </c>
      <c r="Q855" s="38">
        <v>-0.89110042499999997</v>
      </c>
      <c r="R855" s="38">
        <v>2</v>
      </c>
      <c r="S855" s="38">
        <v>17.239999999999998</v>
      </c>
      <c r="T855" s="56" t="s">
        <v>24</v>
      </c>
      <c r="U855" s="37" t="s">
        <v>24</v>
      </c>
      <c r="V855" s="37" t="s">
        <v>24</v>
      </c>
      <c r="W855" s="37" t="s">
        <v>24</v>
      </c>
      <c r="X855" s="61" t="s">
        <v>3477</v>
      </c>
      <c r="Y855" s="61" t="s">
        <v>3975</v>
      </c>
      <c r="Z855" s="39">
        <v>1.8199999999999999E-12</v>
      </c>
      <c r="AA855" s="37" t="s">
        <v>379</v>
      </c>
    </row>
    <row r="856" spans="1:27" ht="14.25" customHeight="1">
      <c r="A856" s="37" t="s">
        <v>3416</v>
      </c>
      <c r="B856" s="37" t="s">
        <v>3968</v>
      </c>
      <c r="C856" s="37" t="s">
        <v>3969</v>
      </c>
      <c r="D856" s="37" t="s">
        <v>3388</v>
      </c>
      <c r="E856" s="37" t="s">
        <v>3335</v>
      </c>
      <c r="F856" s="37" t="s">
        <v>3310</v>
      </c>
      <c r="G856" s="37" t="s">
        <v>3970</v>
      </c>
      <c r="H856" s="37" t="s">
        <v>3971</v>
      </c>
      <c r="I856" s="37" t="s">
        <v>3486</v>
      </c>
      <c r="J856" s="37" t="s">
        <v>380</v>
      </c>
      <c r="K856" s="37" t="s">
        <v>3972</v>
      </c>
      <c r="L856" s="37" t="s">
        <v>3973</v>
      </c>
      <c r="M856" s="37" t="s">
        <v>3326</v>
      </c>
      <c r="N856" s="60" t="s">
        <v>4364</v>
      </c>
      <c r="O856" s="37" t="s">
        <v>3116</v>
      </c>
      <c r="P856" s="38">
        <v>0.99931751899999999</v>
      </c>
      <c r="Q856" s="38">
        <v>-0.89110042499999997</v>
      </c>
      <c r="R856" s="38">
        <v>2</v>
      </c>
      <c r="S856" s="38">
        <v>17.239999999999998</v>
      </c>
      <c r="T856" s="56" t="s">
        <v>24</v>
      </c>
      <c r="U856" s="37" t="s">
        <v>24</v>
      </c>
      <c r="V856" s="37" t="s">
        <v>24</v>
      </c>
      <c r="W856" s="37" t="s">
        <v>24</v>
      </c>
      <c r="X856" s="61" t="s">
        <v>3477</v>
      </c>
      <c r="Y856" s="61" t="s">
        <v>3975</v>
      </c>
      <c r="Z856" s="39">
        <v>1.8199999999999999E-12</v>
      </c>
      <c r="AA856" s="37" t="s">
        <v>379</v>
      </c>
    </row>
    <row r="857" spans="1:27" ht="14.25" customHeight="1">
      <c r="A857" s="37" t="s">
        <v>3323</v>
      </c>
      <c r="B857" s="37" t="s">
        <v>3990</v>
      </c>
      <c r="C857" s="37" t="s">
        <v>3991</v>
      </c>
      <c r="D857" s="37" t="s">
        <v>3388</v>
      </c>
      <c r="E857" s="37" t="s">
        <v>3370</v>
      </c>
      <c r="F857" s="37" t="s">
        <v>3310</v>
      </c>
      <c r="G857" s="37" t="s">
        <v>3992</v>
      </c>
      <c r="H857" s="37" t="s">
        <v>3993</v>
      </c>
      <c r="I857" s="37" t="s">
        <v>3486</v>
      </c>
      <c r="J857" s="37" t="s">
        <v>380</v>
      </c>
      <c r="K857" s="37" t="s">
        <v>3972</v>
      </c>
      <c r="L857" s="37" t="s">
        <v>3973</v>
      </c>
      <c r="M857" s="37" t="s">
        <v>3326</v>
      </c>
      <c r="N857" s="60" t="s">
        <v>4373</v>
      </c>
      <c r="O857" s="37" t="s">
        <v>3116</v>
      </c>
      <c r="P857" s="38">
        <v>0.99931751899999999</v>
      </c>
      <c r="Q857" s="38">
        <v>-0.89110042499999997</v>
      </c>
      <c r="R857" s="38">
        <v>2</v>
      </c>
      <c r="S857" s="38">
        <v>17.239999999999998</v>
      </c>
      <c r="T857" s="56" t="s">
        <v>24</v>
      </c>
      <c r="U857" s="37" t="s">
        <v>24</v>
      </c>
      <c r="V857" s="37" t="s">
        <v>24</v>
      </c>
      <c r="W857" s="37" t="s">
        <v>24</v>
      </c>
      <c r="X857" s="61" t="s">
        <v>3477</v>
      </c>
      <c r="Y857" s="61" t="s">
        <v>3975</v>
      </c>
      <c r="Z857" s="39">
        <v>1.8199999999999999E-12</v>
      </c>
      <c r="AA857" s="37" t="s">
        <v>379</v>
      </c>
    </row>
    <row r="858" spans="1:27" ht="14.25" customHeight="1">
      <c r="A858" s="37" t="s">
        <v>3328</v>
      </c>
      <c r="B858" s="37" t="s">
        <v>3990</v>
      </c>
      <c r="C858" s="37" t="s">
        <v>3991</v>
      </c>
      <c r="D858" s="37" t="s">
        <v>3388</v>
      </c>
      <c r="E858" s="37" t="s">
        <v>3340</v>
      </c>
      <c r="F858" s="37" t="s">
        <v>3310</v>
      </c>
      <c r="G858" s="37" t="s">
        <v>3992</v>
      </c>
      <c r="H858" s="37" t="s">
        <v>3993</v>
      </c>
      <c r="I858" s="37" t="s">
        <v>3486</v>
      </c>
      <c r="J858" s="37" t="s">
        <v>380</v>
      </c>
      <c r="K858" s="37" t="s">
        <v>3972</v>
      </c>
      <c r="L858" s="37" t="s">
        <v>3973</v>
      </c>
      <c r="M858" s="37" t="s">
        <v>3326</v>
      </c>
      <c r="N858" s="60" t="s">
        <v>4355</v>
      </c>
      <c r="O858" s="37" t="s">
        <v>3116</v>
      </c>
      <c r="P858" s="38">
        <v>0.99931751899999999</v>
      </c>
      <c r="Q858" s="38">
        <v>-0.89110042499999997</v>
      </c>
      <c r="R858" s="38">
        <v>2</v>
      </c>
      <c r="S858" s="38">
        <v>17.239999999999998</v>
      </c>
      <c r="T858" s="56" t="s">
        <v>24</v>
      </c>
      <c r="U858" s="37" t="s">
        <v>24</v>
      </c>
      <c r="V858" s="37" t="s">
        <v>24</v>
      </c>
      <c r="W858" s="37" t="s">
        <v>24</v>
      </c>
      <c r="X858" s="61" t="s">
        <v>3477</v>
      </c>
      <c r="Y858" s="61" t="s">
        <v>3975</v>
      </c>
      <c r="Z858" s="39">
        <v>1.8199999999999999E-12</v>
      </c>
      <c r="AA858" s="37" t="s">
        <v>379</v>
      </c>
    </row>
    <row r="859" spans="1:27" ht="14.25" customHeight="1">
      <c r="A859" s="37" t="s">
        <v>4374</v>
      </c>
      <c r="B859" s="37" t="s">
        <v>3968</v>
      </c>
      <c r="C859" s="37" t="s">
        <v>3969</v>
      </c>
      <c r="D859" s="37" t="s">
        <v>3388</v>
      </c>
      <c r="E859" s="37" t="s">
        <v>3335</v>
      </c>
      <c r="F859" s="37" t="s">
        <v>3310</v>
      </c>
      <c r="G859" s="37" t="s">
        <v>3970</v>
      </c>
      <c r="H859" s="37" t="s">
        <v>3971</v>
      </c>
      <c r="I859" s="37" t="s">
        <v>3486</v>
      </c>
      <c r="J859" s="37" t="s">
        <v>380</v>
      </c>
      <c r="K859" s="37" t="s">
        <v>3972</v>
      </c>
      <c r="L859" s="37" t="s">
        <v>3973</v>
      </c>
      <c r="M859" s="37" t="s">
        <v>3326</v>
      </c>
      <c r="N859" s="60" t="s">
        <v>4364</v>
      </c>
      <c r="O859" s="37" t="s">
        <v>3116</v>
      </c>
      <c r="P859" s="38">
        <v>0.99931751899999999</v>
      </c>
      <c r="Q859" s="38">
        <v>-0.89110042499999997</v>
      </c>
      <c r="R859" s="38">
        <v>2</v>
      </c>
      <c r="S859" s="38">
        <v>17.239999999999998</v>
      </c>
      <c r="T859" s="56" t="s">
        <v>24</v>
      </c>
      <c r="U859" s="37" t="s">
        <v>24</v>
      </c>
      <c r="V859" s="37" t="s">
        <v>24</v>
      </c>
      <c r="W859" s="37" t="s">
        <v>24</v>
      </c>
      <c r="X859" s="61" t="s">
        <v>3477</v>
      </c>
      <c r="Y859" s="61" t="s">
        <v>3975</v>
      </c>
      <c r="Z859" s="39">
        <v>1.8199999999999999E-12</v>
      </c>
      <c r="AA859" s="37" t="s">
        <v>379</v>
      </c>
    </row>
    <row r="860" spans="1:27" ht="14.25" customHeight="1">
      <c r="A860" s="37" t="s">
        <v>3976</v>
      </c>
      <c r="B860" s="37" t="s">
        <v>3977</v>
      </c>
      <c r="C860" s="37" t="s">
        <v>3978</v>
      </c>
      <c r="D860" s="37" t="s">
        <v>3388</v>
      </c>
      <c r="E860" s="37" t="s">
        <v>3335</v>
      </c>
      <c r="F860" s="37" t="s">
        <v>3310</v>
      </c>
      <c r="G860" s="37" t="s">
        <v>3979</v>
      </c>
      <c r="H860" s="37" t="s">
        <v>3980</v>
      </c>
      <c r="I860" s="37" t="s">
        <v>3486</v>
      </c>
      <c r="J860" s="37" t="s">
        <v>380</v>
      </c>
      <c r="K860" s="37" t="s">
        <v>3972</v>
      </c>
      <c r="L860" s="37" t="s">
        <v>3973</v>
      </c>
      <c r="M860" s="37" t="s">
        <v>3326</v>
      </c>
      <c r="N860" s="60" t="s">
        <v>4375</v>
      </c>
      <c r="O860" s="37" t="s">
        <v>3116</v>
      </c>
      <c r="P860" s="38">
        <v>0.99931751899999999</v>
      </c>
      <c r="Q860" s="38">
        <v>-0.89110042499999997</v>
      </c>
      <c r="R860" s="38">
        <v>2</v>
      </c>
      <c r="S860" s="38">
        <v>17.239999999999998</v>
      </c>
      <c r="T860" s="56" t="s">
        <v>24</v>
      </c>
      <c r="U860" s="37" t="s">
        <v>24</v>
      </c>
      <c r="V860" s="37" t="s">
        <v>24</v>
      </c>
      <c r="W860" s="37" t="s">
        <v>24</v>
      </c>
      <c r="X860" s="61" t="s">
        <v>3477</v>
      </c>
      <c r="Y860" s="61" t="s">
        <v>3975</v>
      </c>
      <c r="Z860" s="39">
        <v>1.8199999999999999E-12</v>
      </c>
      <c r="AA860" s="37" t="s">
        <v>379</v>
      </c>
    </row>
    <row r="861" spans="1:27" ht="14.25" customHeight="1">
      <c r="A861" s="37" t="s">
        <v>3976</v>
      </c>
      <c r="B861" s="37" t="s">
        <v>3998</v>
      </c>
      <c r="C861" s="37" t="s">
        <v>3999</v>
      </c>
      <c r="D861" s="37" t="s">
        <v>3388</v>
      </c>
      <c r="E861" s="37" t="s">
        <v>3335</v>
      </c>
      <c r="F861" s="37" t="s">
        <v>3310</v>
      </c>
      <c r="G861" s="37" t="s">
        <v>3992</v>
      </c>
      <c r="H861" s="37" t="s">
        <v>4000</v>
      </c>
      <c r="I861" s="37" t="s">
        <v>3486</v>
      </c>
      <c r="J861" s="37" t="s">
        <v>380</v>
      </c>
      <c r="K861" s="37" t="s">
        <v>3972</v>
      </c>
      <c r="L861" s="37" t="s">
        <v>3973</v>
      </c>
      <c r="M861" s="37" t="s">
        <v>3326</v>
      </c>
      <c r="N861" s="60" t="s">
        <v>4376</v>
      </c>
      <c r="O861" s="37" t="s">
        <v>3116</v>
      </c>
      <c r="P861" s="38">
        <v>0.99931751899999999</v>
      </c>
      <c r="Q861" s="38">
        <v>-0.89110042499999997</v>
      </c>
      <c r="R861" s="38">
        <v>2</v>
      </c>
      <c r="S861" s="38">
        <v>17.239999999999998</v>
      </c>
      <c r="T861" s="56" t="s">
        <v>24</v>
      </c>
      <c r="U861" s="37" t="s">
        <v>24</v>
      </c>
      <c r="V861" s="37" t="s">
        <v>24</v>
      </c>
      <c r="W861" s="37" t="s">
        <v>24</v>
      </c>
      <c r="X861" s="61" t="s">
        <v>3477</v>
      </c>
      <c r="Y861" s="61" t="s">
        <v>3975</v>
      </c>
      <c r="Z861" s="39">
        <v>1.8199999999999999E-12</v>
      </c>
      <c r="AA861" s="37" t="s">
        <v>379</v>
      </c>
    </row>
    <row r="862" spans="1:27" ht="14.25" customHeight="1">
      <c r="A862" s="37" t="s">
        <v>3353</v>
      </c>
      <c r="B862" s="37" t="s">
        <v>3990</v>
      </c>
      <c r="C862" s="37" t="s">
        <v>3991</v>
      </c>
      <c r="D862" s="37" t="s">
        <v>3388</v>
      </c>
      <c r="E862" s="37" t="s">
        <v>3335</v>
      </c>
      <c r="F862" s="37" t="s">
        <v>3310</v>
      </c>
      <c r="G862" s="37" t="s">
        <v>3992</v>
      </c>
      <c r="H862" s="37" t="s">
        <v>3993</v>
      </c>
      <c r="I862" s="37" t="s">
        <v>3486</v>
      </c>
      <c r="J862" s="37" t="s">
        <v>380</v>
      </c>
      <c r="K862" s="37" t="s">
        <v>3972</v>
      </c>
      <c r="L862" s="37" t="s">
        <v>3973</v>
      </c>
      <c r="M862" s="37" t="s">
        <v>3326</v>
      </c>
      <c r="N862" s="60" t="s">
        <v>4358</v>
      </c>
      <c r="O862" s="37" t="s">
        <v>3116</v>
      </c>
      <c r="P862" s="38">
        <v>0.99931751899999999</v>
      </c>
      <c r="Q862" s="38">
        <v>-0.89110042499999997</v>
      </c>
      <c r="R862" s="38">
        <v>2</v>
      </c>
      <c r="S862" s="38">
        <v>17.239999999999998</v>
      </c>
      <c r="T862" s="56" t="s">
        <v>24</v>
      </c>
      <c r="U862" s="37" t="s">
        <v>24</v>
      </c>
      <c r="V862" s="37" t="s">
        <v>24</v>
      </c>
      <c r="W862" s="37" t="s">
        <v>24</v>
      </c>
      <c r="X862" s="61" t="s">
        <v>3477</v>
      </c>
      <c r="Y862" s="61" t="s">
        <v>3975</v>
      </c>
      <c r="Z862" s="39">
        <v>1.8199999999999999E-12</v>
      </c>
      <c r="AA862" s="37" t="s">
        <v>379</v>
      </c>
    </row>
    <row r="863" spans="1:27" ht="14.25" customHeight="1">
      <c r="A863" s="37" t="s">
        <v>4170</v>
      </c>
      <c r="B863" s="37" t="s">
        <v>3990</v>
      </c>
      <c r="C863" s="37" t="s">
        <v>3991</v>
      </c>
      <c r="D863" s="37" t="s">
        <v>3388</v>
      </c>
      <c r="E863" s="37" t="s">
        <v>3340</v>
      </c>
      <c r="F863" s="37" t="s">
        <v>3310</v>
      </c>
      <c r="G863" s="37" t="s">
        <v>3992</v>
      </c>
      <c r="H863" s="37" t="s">
        <v>3993</v>
      </c>
      <c r="I863" s="37" t="s">
        <v>3486</v>
      </c>
      <c r="J863" s="37" t="s">
        <v>380</v>
      </c>
      <c r="K863" s="37" t="s">
        <v>3972</v>
      </c>
      <c r="L863" s="37" t="s">
        <v>3973</v>
      </c>
      <c r="M863" s="37" t="s">
        <v>3326</v>
      </c>
      <c r="N863" s="60" t="s">
        <v>4377</v>
      </c>
      <c r="O863" s="37" t="s">
        <v>3116</v>
      </c>
      <c r="P863" s="38">
        <v>0.99931751899999999</v>
      </c>
      <c r="Q863" s="38">
        <v>-0.89110042499999997</v>
      </c>
      <c r="R863" s="38">
        <v>2</v>
      </c>
      <c r="S863" s="38">
        <v>17.239999999999998</v>
      </c>
      <c r="T863" s="56" t="s">
        <v>24</v>
      </c>
      <c r="U863" s="37" t="s">
        <v>24</v>
      </c>
      <c r="V863" s="37" t="s">
        <v>24</v>
      </c>
      <c r="W863" s="37" t="s">
        <v>24</v>
      </c>
      <c r="X863" s="61" t="s">
        <v>3477</v>
      </c>
      <c r="Y863" s="61" t="s">
        <v>3975</v>
      </c>
      <c r="Z863" s="39">
        <v>1.8199999999999999E-12</v>
      </c>
      <c r="AA863" s="37" t="s">
        <v>379</v>
      </c>
    </row>
    <row r="864" spans="1:27" ht="14.25" customHeight="1">
      <c r="A864" s="37" t="s">
        <v>4378</v>
      </c>
      <c r="B864" s="37" t="s">
        <v>3968</v>
      </c>
      <c r="C864" s="37" t="s">
        <v>3969</v>
      </c>
      <c r="D864" s="37" t="s">
        <v>3388</v>
      </c>
      <c r="E864" s="37" t="s">
        <v>3340</v>
      </c>
      <c r="F864" s="37" t="s">
        <v>3310</v>
      </c>
      <c r="G864" s="37" t="s">
        <v>3970</v>
      </c>
      <c r="H864" s="37" t="s">
        <v>3971</v>
      </c>
      <c r="I864" s="37" t="s">
        <v>3486</v>
      </c>
      <c r="J864" s="37" t="s">
        <v>380</v>
      </c>
      <c r="K864" s="37" t="s">
        <v>3972</v>
      </c>
      <c r="L864" s="37" t="s">
        <v>3973</v>
      </c>
      <c r="M864" s="37" t="s">
        <v>3326</v>
      </c>
      <c r="N864" s="60" t="s">
        <v>4343</v>
      </c>
      <c r="O864" s="37" t="s">
        <v>3116</v>
      </c>
      <c r="P864" s="38">
        <v>0.99931751899999999</v>
      </c>
      <c r="Q864" s="38">
        <v>-0.89110042499999997</v>
      </c>
      <c r="R864" s="38">
        <v>2</v>
      </c>
      <c r="S864" s="38">
        <v>17.239999999999998</v>
      </c>
      <c r="T864" s="56" t="s">
        <v>24</v>
      </c>
      <c r="U864" s="37" t="s">
        <v>24</v>
      </c>
      <c r="V864" s="37" t="s">
        <v>24</v>
      </c>
      <c r="W864" s="37" t="s">
        <v>24</v>
      </c>
      <c r="X864" s="61" t="s">
        <v>3477</v>
      </c>
      <c r="Y864" s="61" t="s">
        <v>3975</v>
      </c>
      <c r="Z864" s="39">
        <v>1.8199999999999999E-12</v>
      </c>
      <c r="AA864" s="37" t="s">
        <v>379</v>
      </c>
    </row>
    <row r="865" spans="1:27" ht="14.25" customHeight="1">
      <c r="A865" s="37" t="s">
        <v>3377</v>
      </c>
      <c r="B865" s="37" t="s">
        <v>3998</v>
      </c>
      <c r="C865" s="37" t="s">
        <v>3999</v>
      </c>
      <c r="D865" s="37" t="s">
        <v>3388</v>
      </c>
      <c r="E865" s="37" t="s">
        <v>3335</v>
      </c>
      <c r="F865" s="37" t="s">
        <v>3310</v>
      </c>
      <c r="G865" s="37" t="s">
        <v>3992</v>
      </c>
      <c r="H865" s="37" t="s">
        <v>4000</v>
      </c>
      <c r="I865" s="37" t="s">
        <v>3486</v>
      </c>
      <c r="J865" s="37" t="s">
        <v>380</v>
      </c>
      <c r="K865" s="37" t="s">
        <v>3972</v>
      </c>
      <c r="L865" s="37" t="s">
        <v>3973</v>
      </c>
      <c r="M865" s="37" t="s">
        <v>3326</v>
      </c>
      <c r="N865" s="60" t="s">
        <v>4379</v>
      </c>
      <c r="O865" s="37" t="s">
        <v>3116</v>
      </c>
      <c r="P865" s="38">
        <v>0.99931751899999999</v>
      </c>
      <c r="Q865" s="38">
        <v>-0.89110042499999997</v>
      </c>
      <c r="R865" s="38">
        <v>2</v>
      </c>
      <c r="S865" s="38">
        <v>17.239999999999998</v>
      </c>
      <c r="T865" s="56" t="s">
        <v>24</v>
      </c>
      <c r="U865" s="37" t="s">
        <v>24</v>
      </c>
      <c r="V865" s="37" t="s">
        <v>24</v>
      </c>
      <c r="W865" s="37" t="s">
        <v>24</v>
      </c>
      <c r="X865" s="61" t="s">
        <v>3477</v>
      </c>
      <c r="Y865" s="61" t="s">
        <v>3975</v>
      </c>
      <c r="Z865" s="39">
        <v>1.8199999999999999E-12</v>
      </c>
      <c r="AA865" s="37" t="s">
        <v>379</v>
      </c>
    </row>
    <row r="866" spans="1:27" ht="14.25" customHeight="1">
      <c r="A866" s="37" t="s">
        <v>4246</v>
      </c>
      <c r="B866" s="37" t="s">
        <v>3968</v>
      </c>
      <c r="C866" s="37" t="s">
        <v>3969</v>
      </c>
      <c r="D866" s="37" t="s">
        <v>3388</v>
      </c>
      <c r="E866" s="37" t="s">
        <v>3335</v>
      </c>
      <c r="F866" s="37" t="s">
        <v>3310</v>
      </c>
      <c r="G866" s="37" t="s">
        <v>3970</v>
      </c>
      <c r="H866" s="37" t="s">
        <v>3971</v>
      </c>
      <c r="I866" s="37" t="s">
        <v>3486</v>
      </c>
      <c r="J866" s="37" t="s">
        <v>380</v>
      </c>
      <c r="K866" s="37" t="s">
        <v>3972</v>
      </c>
      <c r="L866" s="37" t="s">
        <v>3973</v>
      </c>
      <c r="M866" s="37" t="s">
        <v>3326</v>
      </c>
      <c r="N866" s="60" t="s">
        <v>4364</v>
      </c>
      <c r="O866" s="37" t="s">
        <v>3116</v>
      </c>
      <c r="P866" s="38">
        <v>0.99931751899999999</v>
      </c>
      <c r="Q866" s="38">
        <v>-0.89110042499999997</v>
      </c>
      <c r="R866" s="38">
        <v>2</v>
      </c>
      <c r="S866" s="38">
        <v>17.239999999999998</v>
      </c>
      <c r="T866" s="56" t="s">
        <v>24</v>
      </c>
      <c r="U866" s="37" t="s">
        <v>24</v>
      </c>
      <c r="V866" s="37" t="s">
        <v>24</v>
      </c>
      <c r="W866" s="37" t="s">
        <v>24</v>
      </c>
      <c r="X866" s="61" t="s">
        <v>3477</v>
      </c>
      <c r="Y866" s="61" t="s">
        <v>3975</v>
      </c>
      <c r="Z866" s="39">
        <v>1.8199999999999999E-12</v>
      </c>
      <c r="AA866" s="37" t="s">
        <v>379</v>
      </c>
    </row>
    <row r="867" spans="1:27" ht="14.25" customHeight="1">
      <c r="A867" s="37" t="s">
        <v>3353</v>
      </c>
      <c r="B867" s="37" t="s">
        <v>3990</v>
      </c>
      <c r="C867" s="37" t="s">
        <v>3991</v>
      </c>
      <c r="D867" s="37" t="s">
        <v>3388</v>
      </c>
      <c r="E867" s="37" t="s">
        <v>3340</v>
      </c>
      <c r="F867" s="37" t="s">
        <v>3310</v>
      </c>
      <c r="G867" s="37" t="s">
        <v>3992</v>
      </c>
      <c r="H867" s="37" t="s">
        <v>3993</v>
      </c>
      <c r="I867" s="37" t="s">
        <v>3486</v>
      </c>
      <c r="J867" s="37" t="s">
        <v>380</v>
      </c>
      <c r="K867" s="37" t="s">
        <v>3972</v>
      </c>
      <c r="L867" s="37" t="s">
        <v>3973</v>
      </c>
      <c r="M867" s="37" t="s">
        <v>3326</v>
      </c>
      <c r="N867" s="60" t="s">
        <v>4355</v>
      </c>
      <c r="O867" s="37" t="s">
        <v>3116</v>
      </c>
      <c r="P867" s="38">
        <v>0.99931751899999999</v>
      </c>
      <c r="Q867" s="38">
        <v>-0.89110042499999997</v>
      </c>
      <c r="R867" s="38">
        <v>2</v>
      </c>
      <c r="S867" s="38">
        <v>17.239999999999998</v>
      </c>
      <c r="T867" s="56" t="s">
        <v>24</v>
      </c>
      <c r="U867" s="37" t="s">
        <v>24</v>
      </c>
      <c r="V867" s="37" t="s">
        <v>24</v>
      </c>
      <c r="W867" s="37" t="s">
        <v>24</v>
      </c>
      <c r="X867" s="61" t="s">
        <v>3477</v>
      </c>
      <c r="Y867" s="61" t="s">
        <v>3975</v>
      </c>
      <c r="Z867" s="39">
        <v>1.8199999999999999E-12</v>
      </c>
      <c r="AA867" s="37" t="s">
        <v>379</v>
      </c>
    </row>
    <row r="868" spans="1:27" ht="14.25" customHeight="1">
      <c r="A868" s="37" t="s">
        <v>4163</v>
      </c>
      <c r="B868" s="37" t="s">
        <v>3968</v>
      </c>
      <c r="C868" s="37" t="s">
        <v>3969</v>
      </c>
      <c r="D868" s="37" t="s">
        <v>3388</v>
      </c>
      <c r="E868" s="37" t="s">
        <v>3335</v>
      </c>
      <c r="F868" s="37" t="s">
        <v>3310</v>
      </c>
      <c r="G868" s="37" t="s">
        <v>3970</v>
      </c>
      <c r="H868" s="37" t="s">
        <v>3971</v>
      </c>
      <c r="I868" s="37" t="s">
        <v>3486</v>
      </c>
      <c r="J868" s="37" t="s">
        <v>380</v>
      </c>
      <c r="K868" s="37" t="s">
        <v>3972</v>
      </c>
      <c r="L868" s="37" t="s">
        <v>3973</v>
      </c>
      <c r="M868" s="37" t="s">
        <v>3326</v>
      </c>
      <c r="N868" s="60" t="s">
        <v>4364</v>
      </c>
      <c r="O868" s="37" t="s">
        <v>3116</v>
      </c>
      <c r="P868" s="38">
        <v>0.99931751899999999</v>
      </c>
      <c r="Q868" s="38">
        <v>-0.89110042499999997</v>
      </c>
      <c r="R868" s="38">
        <v>2</v>
      </c>
      <c r="S868" s="38">
        <v>17.239999999999998</v>
      </c>
      <c r="T868" s="56" t="s">
        <v>24</v>
      </c>
      <c r="U868" s="37" t="s">
        <v>24</v>
      </c>
      <c r="V868" s="37" t="s">
        <v>24</v>
      </c>
      <c r="W868" s="37" t="s">
        <v>24</v>
      </c>
      <c r="X868" s="61" t="s">
        <v>3477</v>
      </c>
      <c r="Y868" s="61" t="s">
        <v>3975</v>
      </c>
      <c r="Z868" s="39">
        <v>1.8199999999999999E-12</v>
      </c>
      <c r="AA868" s="37" t="s">
        <v>379</v>
      </c>
    </row>
    <row r="869" spans="1:27" ht="14.25" customHeight="1">
      <c r="A869" s="37" t="s">
        <v>4380</v>
      </c>
      <c r="B869" s="37" t="s">
        <v>3968</v>
      </c>
      <c r="C869" s="37" t="s">
        <v>3969</v>
      </c>
      <c r="D869" s="37" t="s">
        <v>3388</v>
      </c>
      <c r="E869" s="37" t="s">
        <v>3335</v>
      </c>
      <c r="F869" s="37" t="s">
        <v>3310</v>
      </c>
      <c r="G869" s="37" t="s">
        <v>3970</v>
      </c>
      <c r="H869" s="37" t="s">
        <v>3971</v>
      </c>
      <c r="I869" s="37" t="s">
        <v>3486</v>
      </c>
      <c r="J869" s="37" t="s">
        <v>380</v>
      </c>
      <c r="K869" s="37" t="s">
        <v>3972</v>
      </c>
      <c r="L869" s="37" t="s">
        <v>3973</v>
      </c>
      <c r="M869" s="37" t="s">
        <v>3326</v>
      </c>
      <c r="N869" s="60" t="s">
        <v>4381</v>
      </c>
      <c r="O869" s="37" t="s">
        <v>3116</v>
      </c>
      <c r="P869" s="38">
        <v>0.99931751899999999</v>
      </c>
      <c r="Q869" s="38">
        <v>-0.89110042499999997</v>
      </c>
      <c r="R869" s="38">
        <v>2</v>
      </c>
      <c r="S869" s="38">
        <v>17.239999999999998</v>
      </c>
      <c r="T869" s="56" t="s">
        <v>24</v>
      </c>
      <c r="U869" s="37" t="s">
        <v>24</v>
      </c>
      <c r="V869" s="37" t="s">
        <v>24</v>
      </c>
      <c r="W869" s="37" t="s">
        <v>24</v>
      </c>
      <c r="X869" s="61" t="s">
        <v>3477</v>
      </c>
      <c r="Y869" s="61" t="s">
        <v>3975</v>
      </c>
      <c r="Z869" s="39">
        <v>1.8199999999999999E-12</v>
      </c>
      <c r="AA869" s="37" t="s">
        <v>379</v>
      </c>
    </row>
    <row r="870" spans="1:27" ht="14.25" customHeight="1">
      <c r="A870" s="37" t="s">
        <v>3976</v>
      </c>
      <c r="B870" s="37" t="s">
        <v>3998</v>
      </c>
      <c r="C870" s="37" t="s">
        <v>3999</v>
      </c>
      <c r="D870" s="37" t="s">
        <v>3388</v>
      </c>
      <c r="E870" s="37" t="s">
        <v>3335</v>
      </c>
      <c r="F870" s="37" t="s">
        <v>3310</v>
      </c>
      <c r="G870" s="37" t="s">
        <v>3992</v>
      </c>
      <c r="H870" s="37" t="s">
        <v>4000</v>
      </c>
      <c r="I870" s="37" t="s">
        <v>3486</v>
      </c>
      <c r="J870" s="37" t="s">
        <v>380</v>
      </c>
      <c r="K870" s="37" t="s">
        <v>3972</v>
      </c>
      <c r="L870" s="37" t="s">
        <v>3973</v>
      </c>
      <c r="M870" s="37" t="s">
        <v>3326</v>
      </c>
      <c r="N870" s="60" t="s">
        <v>4382</v>
      </c>
      <c r="O870" s="37" t="s">
        <v>3116</v>
      </c>
      <c r="P870" s="38">
        <v>0.99931751899999999</v>
      </c>
      <c r="Q870" s="38">
        <v>-0.89110042499999997</v>
      </c>
      <c r="R870" s="38">
        <v>2</v>
      </c>
      <c r="S870" s="38">
        <v>17.239999999999998</v>
      </c>
      <c r="T870" s="56" t="s">
        <v>24</v>
      </c>
      <c r="U870" s="37" t="s">
        <v>24</v>
      </c>
      <c r="V870" s="37" t="s">
        <v>24</v>
      </c>
      <c r="W870" s="37" t="s">
        <v>24</v>
      </c>
      <c r="X870" s="61" t="s">
        <v>3477</v>
      </c>
      <c r="Y870" s="61" t="s">
        <v>3975</v>
      </c>
      <c r="Z870" s="39">
        <v>1.8199999999999999E-12</v>
      </c>
      <c r="AA870" s="37" t="s">
        <v>379</v>
      </c>
    </row>
    <row r="871" spans="1:27" ht="14.25" customHeight="1">
      <c r="A871" s="37" t="s">
        <v>4127</v>
      </c>
      <c r="B871" s="37" t="s">
        <v>3977</v>
      </c>
      <c r="C871" s="37" t="s">
        <v>3978</v>
      </c>
      <c r="D871" s="37" t="s">
        <v>3388</v>
      </c>
      <c r="E871" s="37" t="s">
        <v>3335</v>
      </c>
      <c r="F871" s="37" t="s">
        <v>3310</v>
      </c>
      <c r="G871" s="37" t="s">
        <v>3979</v>
      </c>
      <c r="H871" s="37" t="s">
        <v>3980</v>
      </c>
      <c r="I871" s="37" t="s">
        <v>3486</v>
      </c>
      <c r="J871" s="37" t="s">
        <v>380</v>
      </c>
      <c r="K871" s="37" t="s">
        <v>3972</v>
      </c>
      <c r="L871" s="37" t="s">
        <v>3973</v>
      </c>
      <c r="M871" s="37" t="s">
        <v>3326</v>
      </c>
      <c r="N871" s="60" t="s">
        <v>4383</v>
      </c>
      <c r="O871" s="37" t="s">
        <v>3116</v>
      </c>
      <c r="P871" s="38">
        <v>0.99931751899999999</v>
      </c>
      <c r="Q871" s="38">
        <v>-0.89110042499999997</v>
      </c>
      <c r="R871" s="38">
        <v>2</v>
      </c>
      <c r="S871" s="38">
        <v>17.239999999999998</v>
      </c>
      <c r="T871" s="56" t="s">
        <v>24</v>
      </c>
      <c r="U871" s="37" t="s">
        <v>24</v>
      </c>
      <c r="V871" s="37" t="s">
        <v>24</v>
      </c>
      <c r="W871" s="37" t="s">
        <v>24</v>
      </c>
      <c r="X871" s="61" t="s">
        <v>3477</v>
      </c>
      <c r="Y871" s="61" t="s">
        <v>3975</v>
      </c>
      <c r="Z871" s="39">
        <v>1.8199999999999999E-12</v>
      </c>
      <c r="AA871" s="37" t="s">
        <v>379</v>
      </c>
    </row>
    <row r="872" spans="1:27" ht="14.25" customHeight="1">
      <c r="A872" s="37" t="s">
        <v>4246</v>
      </c>
      <c r="B872" s="37" t="s">
        <v>3968</v>
      </c>
      <c r="C872" s="37" t="s">
        <v>3969</v>
      </c>
      <c r="D872" s="37" t="s">
        <v>3388</v>
      </c>
      <c r="E872" s="37" t="s">
        <v>3329</v>
      </c>
      <c r="F872" s="37" t="s">
        <v>3310</v>
      </c>
      <c r="G872" s="37" t="s">
        <v>3970</v>
      </c>
      <c r="H872" s="37" t="s">
        <v>3971</v>
      </c>
      <c r="I872" s="37" t="s">
        <v>3486</v>
      </c>
      <c r="J872" s="37" t="s">
        <v>380</v>
      </c>
      <c r="K872" s="37" t="s">
        <v>3972</v>
      </c>
      <c r="L872" s="37" t="s">
        <v>3973</v>
      </c>
      <c r="M872" s="37" t="s">
        <v>3326</v>
      </c>
      <c r="N872" s="60" t="s">
        <v>4384</v>
      </c>
      <c r="O872" s="37" t="s">
        <v>3116</v>
      </c>
      <c r="P872" s="38">
        <v>0.99931751899999999</v>
      </c>
      <c r="Q872" s="38">
        <v>-0.89110042499999997</v>
      </c>
      <c r="R872" s="38">
        <v>2</v>
      </c>
      <c r="S872" s="38">
        <v>17.239999999999998</v>
      </c>
      <c r="T872" s="56" t="s">
        <v>24</v>
      </c>
      <c r="U872" s="37" t="s">
        <v>24</v>
      </c>
      <c r="V872" s="37" t="s">
        <v>24</v>
      </c>
      <c r="W872" s="37" t="s">
        <v>24</v>
      </c>
      <c r="X872" s="61" t="s">
        <v>3477</v>
      </c>
      <c r="Y872" s="61" t="s">
        <v>3975</v>
      </c>
      <c r="Z872" s="39">
        <v>1.8199999999999999E-12</v>
      </c>
      <c r="AA872" s="37" t="s">
        <v>379</v>
      </c>
    </row>
    <row r="873" spans="1:27" ht="14.25" customHeight="1">
      <c r="A873" s="37" t="s">
        <v>4170</v>
      </c>
      <c r="B873" s="37" t="s">
        <v>3968</v>
      </c>
      <c r="C873" s="37" t="s">
        <v>3969</v>
      </c>
      <c r="D873" s="37" t="s">
        <v>3388</v>
      </c>
      <c r="E873" s="37" t="s">
        <v>3367</v>
      </c>
      <c r="F873" s="37" t="s">
        <v>3310</v>
      </c>
      <c r="G873" s="37" t="s">
        <v>3970</v>
      </c>
      <c r="H873" s="37" t="s">
        <v>3971</v>
      </c>
      <c r="I873" s="37" t="s">
        <v>3486</v>
      </c>
      <c r="J873" s="37" t="s">
        <v>380</v>
      </c>
      <c r="K873" s="37" t="s">
        <v>3972</v>
      </c>
      <c r="L873" s="37" t="s">
        <v>3973</v>
      </c>
      <c r="M873" s="37" t="s">
        <v>3326</v>
      </c>
      <c r="N873" s="60" t="s">
        <v>4385</v>
      </c>
      <c r="O873" s="37" t="s">
        <v>3116</v>
      </c>
      <c r="P873" s="38">
        <v>0.99931751899999999</v>
      </c>
      <c r="Q873" s="38">
        <v>-0.89110042499999997</v>
      </c>
      <c r="R873" s="38">
        <v>2</v>
      </c>
      <c r="S873" s="38">
        <v>17.239999999999998</v>
      </c>
      <c r="T873" s="56" t="s">
        <v>24</v>
      </c>
      <c r="U873" s="37" t="s">
        <v>24</v>
      </c>
      <c r="V873" s="37" t="s">
        <v>24</v>
      </c>
      <c r="W873" s="37" t="s">
        <v>24</v>
      </c>
      <c r="X873" s="61" t="s">
        <v>3477</v>
      </c>
      <c r="Y873" s="61" t="s">
        <v>3975</v>
      </c>
      <c r="Z873" s="39">
        <v>1.8199999999999999E-12</v>
      </c>
      <c r="AA873" s="37" t="s">
        <v>379</v>
      </c>
    </row>
    <row r="874" spans="1:27" ht="14.25" customHeight="1">
      <c r="A874" s="37" t="s">
        <v>3479</v>
      </c>
      <c r="B874" s="37" t="s">
        <v>3982</v>
      </c>
      <c r="C874" s="37" t="s">
        <v>3983</v>
      </c>
      <c r="D874" s="37" t="s">
        <v>3388</v>
      </c>
      <c r="E874" s="37" t="s">
        <v>3349</v>
      </c>
      <c r="F874" s="37" t="s">
        <v>3310</v>
      </c>
      <c r="G874" s="37" t="s">
        <v>3984</v>
      </c>
      <c r="H874" s="37" t="s">
        <v>3985</v>
      </c>
      <c r="I874" s="37" t="s">
        <v>3486</v>
      </c>
      <c r="J874" s="37" t="s">
        <v>380</v>
      </c>
      <c r="K874" s="37" t="s">
        <v>3972</v>
      </c>
      <c r="L874" s="37" t="s">
        <v>3973</v>
      </c>
      <c r="M874" s="37" t="s">
        <v>3326</v>
      </c>
      <c r="N874" s="60" t="s">
        <v>4386</v>
      </c>
      <c r="O874" s="37" t="s">
        <v>3116</v>
      </c>
      <c r="P874" s="38">
        <v>0.99931751899999999</v>
      </c>
      <c r="Q874" s="38">
        <v>-0.89110042499999997</v>
      </c>
      <c r="R874" s="38">
        <v>2</v>
      </c>
      <c r="S874" s="38">
        <v>17.239999999999998</v>
      </c>
      <c r="T874" s="56" t="s">
        <v>24</v>
      </c>
      <c r="U874" s="37" t="s">
        <v>24</v>
      </c>
      <c r="V874" s="37" t="s">
        <v>24</v>
      </c>
      <c r="W874" s="37" t="s">
        <v>24</v>
      </c>
      <c r="X874" s="61" t="s">
        <v>3477</v>
      </c>
      <c r="Y874" s="61" t="s">
        <v>3975</v>
      </c>
      <c r="Z874" s="39">
        <v>1.8199999999999999E-12</v>
      </c>
      <c r="AA874" s="37" t="s">
        <v>379</v>
      </c>
    </row>
    <row r="875" spans="1:27" ht="14.25" customHeight="1">
      <c r="A875" s="37" t="s">
        <v>4266</v>
      </c>
      <c r="B875" s="37" t="s">
        <v>3990</v>
      </c>
      <c r="C875" s="37" t="s">
        <v>3991</v>
      </c>
      <c r="D875" s="37" t="s">
        <v>3388</v>
      </c>
      <c r="E875" s="37" t="s">
        <v>3340</v>
      </c>
      <c r="F875" s="37" t="s">
        <v>3310</v>
      </c>
      <c r="G875" s="37" t="s">
        <v>3992</v>
      </c>
      <c r="H875" s="37" t="s">
        <v>3993</v>
      </c>
      <c r="I875" s="37" t="s">
        <v>3486</v>
      </c>
      <c r="J875" s="37" t="s">
        <v>380</v>
      </c>
      <c r="K875" s="37" t="s">
        <v>3972</v>
      </c>
      <c r="L875" s="37" t="s">
        <v>3973</v>
      </c>
      <c r="M875" s="37" t="s">
        <v>3326</v>
      </c>
      <c r="N875" s="60" t="s">
        <v>4355</v>
      </c>
      <c r="O875" s="37" t="s">
        <v>3116</v>
      </c>
      <c r="P875" s="38">
        <v>0.99931751899999999</v>
      </c>
      <c r="Q875" s="38">
        <v>-0.89110042499999997</v>
      </c>
      <c r="R875" s="38">
        <v>2</v>
      </c>
      <c r="S875" s="38">
        <v>17.239999999999998</v>
      </c>
      <c r="T875" s="56" t="s">
        <v>24</v>
      </c>
      <c r="U875" s="37" t="s">
        <v>24</v>
      </c>
      <c r="V875" s="37" t="s">
        <v>24</v>
      </c>
      <c r="W875" s="37" t="s">
        <v>24</v>
      </c>
      <c r="X875" s="61" t="s">
        <v>3477</v>
      </c>
      <c r="Y875" s="61" t="s">
        <v>3975</v>
      </c>
      <c r="Z875" s="39">
        <v>1.8199999999999999E-12</v>
      </c>
      <c r="AA875" s="37" t="s">
        <v>379</v>
      </c>
    </row>
    <row r="876" spans="1:27" ht="14.25" customHeight="1">
      <c r="A876" s="37" t="s">
        <v>4170</v>
      </c>
      <c r="B876" s="37" t="s">
        <v>3968</v>
      </c>
      <c r="C876" s="37" t="s">
        <v>3969</v>
      </c>
      <c r="D876" s="37" t="s">
        <v>3388</v>
      </c>
      <c r="E876" s="37" t="s">
        <v>3335</v>
      </c>
      <c r="F876" s="37" t="s">
        <v>3310</v>
      </c>
      <c r="G876" s="37" t="s">
        <v>3970</v>
      </c>
      <c r="H876" s="37" t="s">
        <v>3971</v>
      </c>
      <c r="I876" s="37" t="s">
        <v>3486</v>
      </c>
      <c r="J876" s="37" t="s">
        <v>380</v>
      </c>
      <c r="K876" s="37" t="s">
        <v>3972</v>
      </c>
      <c r="L876" s="37" t="s">
        <v>3973</v>
      </c>
      <c r="M876" s="37" t="s">
        <v>3326</v>
      </c>
      <c r="N876" s="60" t="s">
        <v>4364</v>
      </c>
      <c r="O876" s="37" t="s">
        <v>3116</v>
      </c>
      <c r="P876" s="38">
        <v>0.99931751899999999</v>
      </c>
      <c r="Q876" s="38">
        <v>-0.89110042499999997</v>
      </c>
      <c r="R876" s="38">
        <v>2</v>
      </c>
      <c r="S876" s="38">
        <v>17.239999999999998</v>
      </c>
      <c r="T876" s="56" t="s">
        <v>24</v>
      </c>
      <c r="U876" s="37" t="s">
        <v>24</v>
      </c>
      <c r="V876" s="37" t="s">
        <v>24</v>
      </c>
      <c r="W876" s="37" t="s">
        <v>24</v>
      </c>
      <c r="X876" s="61" t="s">
        <v>3477</v>
      </c>
      <c r="Y876" s="61" t="s">
        <v>3975</v>
      </c>
      <c r="Z876" s="39">
        <v>1.8199999999999999E-12</v>
      </c>
      <c r="AA876" s="37" t="s">
        <v>379</v>
      </c>
    </row>
    <row r="877" spans="1:27" ht="14.25" customHeight="1">
      <c r="A877" s="37" t="s">
        <v>3976</v>
      </c>
      <c r="B877" s="37" t="s">
        <v>3968</v>
      </c>
      <c r="C877" s="37" t="s">
        <v>3969</v>
      </c>
      <c r="D877" s="37" t="s">
        <v>3388</v>
      </c>
      <c r="E877" s="37" t="s">
        <v>3335</v>
      </c>
      <c r="F877" s="37" t="s">
        <v>3310</v>
      </c>
      <c r="G877" s="37" t="s">
        <v>3970</v>
      </c>
      <c r="H877" s="37" t="s">
        <v>3971</v>
      </c>
      <c r="I877" s="37" t="s">
        <v>3486</v>
      </c>
      <c r="J877" s="37" t="s">
        <v>380</v>
      </c>
      <c r="K877" s="37" t="s">
        <v>3972</v>
      </c>
      <c r="L877" s="37" t="s">
        <v>3973</v>
      </c>
      <c r="M877" s="37" t="s">
        <v>3326</v>
      </c>
      <c r="N877" s="60" t="s">
        <v>4387</v>
      </c>
      <c r="O877" s="37" t="s">
        <v>3116</v>
      </c>
      <c r="P877" s="38">
        <v>0.99931751899999999</v>
      </c>
      <c r="Q877" s="38">
        <v>-0.89110042499999997</v>
      </c>
      <c r="R877" s="38">
        <v>2</v>
      </c>
      <c r="S877" s="38">
        <v>17.239999999999998</v>
      </c>
      <c r="T877" s="56" t="s">
        <v>24</v>
      </c>
      <c r="U877" s="37" t="s">
        <v>24</v>
      </c>
      <c r="V877" s="37" t="s">
        <v>24</v>
      </c>
      <c r="W877" s="37" t="s">
        <v>24</v>
      </c>
      <c r="X877" s="61" t="s">
        <v>3477</v>
      </c>
      <c r="Y877" s="61" t="s">
        <v>3975</v>
      </c>
      <c r="Z877" s="39">
        <v>1.8199999999999999E-12</v>
      </c>
      <c r="AA877" s="37" t="s">
        <v>379</v>
      </c>
    </row>
    <row r="878" spans="1:27" ht="14.25" customHeight="1">
      <c r="A878" s="37" t="s">
        <v>3976</v>
      </c>
      <c r="B878" s="37" t="s">
        <v>3977</v>
      </c>
      <c r="C878" s="37" t="s">
        <v>3978</v>
      </c>
      <c r="D878" s="37" t="s">
        <v>3388</v>
      </c>
      <c r="E878" s="37" t="s">
        <v>3335</v>
      </c>
      <c r="F878" s="37" t="s">
        <v>3310</v>
      </c>
      <c r="G878" s="37" t="s">
        <v>3979</v>
      </c>
      <c r="H878" s="37" t="s">
        <v>3980</v>
      </c>
      <c r="I878" s="37" t="s">
        <v>3486</v>
      </c>
      <c r="J878" s="37" t="s">
        <v>380</v>
      </c>
      <c r="K878" s="37" t="s">
        <v>3972</v>
      </c>
      <c r="L878" s="37" t="s">
        <v>3973</v>
      </c>
      <c r="M878" s="37" t="s">
        <v>3326</v>
      </c>
      <c r="N878" s="60" t="s">
        <v>4388</v>
      </c>
      <c r="O878" s="37" t="s">
        <v>3116</v>
      </c>
      <c r="P878" s="38">
        <v>0.99931751899999999</v>
      </c>
      <c r="Q878" s="38">
        <v>-0.89110042499999997</v>
      </c>
      <c r="R878" s="38">
        <v>2</v>
      </c>
      <c r="S878" s="38">
        <v>17.239999999999998</v>
      </c>
      <c r="T878" s="56" t="s">
        <v>24</v>
      </c>
      <c r="U878" s="37" t="s">
        <v>24</v>
      </c>
      <c r="V878" s="37" t="s">
        <v>24</v>
      </c>
      <c r="W878" s="37" t="s">
        <v>24</v>
      </c>
      <c r="X878" s="61" t="s">
        <v>3477</v>
      </c>
      <c r="Y878" s="61" t="s">
        <v>3975</v>
      </c>
      <c r="Z878" s="39">
        <v>1.8199999999999999E-12</v>
      </c>
      <c r="AA878" s="37" t="s">
        <v>379</v>
      </c>
    </row>
    <row r="879" spans="1:27" ht="14.25" customHeight="1">
      <c r="A879" s="37" t="s">
        <v>3353</v>
      </c>
      <c r="B879" s="37" t="s">
        <v>3990</v>
      </c>
      <c r="C879" s="37" t="s">
        <v>3991</v>
      </c>
      <c r="D879" s="37" t="s">
        <v>3388</v>
      </c>
      <c r="E879" s="37" t="s">
        <v>3325</v>
      </c>
      <c r="F879" s="37" t="s">
        <v>3310</v>
      </c>
      <c r="G879" s="37" t="s">
        <v>3992</v>
      </c>
      <c r="H879" s="37" t="s">
        <v>3993</v>
      </c>
      <c r="I879" s="37" t="s">
        <v>3486</v>
      </c>
      <c r="J879" s="37" t="s">
        <v>380</v>
      </c>
      <c r="K879" s="37" t="s">
        <v>3972</v>
      </c>
      <c r="L879" s="37" t="s">
        <v>3973</v>
      </c>
      <c r="M879" s="37" t="s">
        <v>3326</v>
      </c>
      <c r="N879" s="60" t="s">
        <v>4389</v>
      </c>
      <c r="O879" s="37" t="s">
        <v>3116</v>
      </c>
      <c r="P879" s="38">
        <v>0.99931751899999999</v>
      </c>
      <c r="Q879" s="38">
        <v>-0.89110042499999997</v>
      </c>
      <c r="R879" s="38">
        <v>2</v>
      </c>
      <c r="S879" s="38">
        <v>17.239999999999998</v>
      </c>
      <c r="T879" s="56" t="s">
        <v>24</v>
      </c>
      <c r="U879" s="37" t="s">
        <v>24</v>
      </c>
      <c r="V879" s="37" t="s">
        <v>24</v>
      </c>
      <c r="W879" s="37" t="s">
        <v>24</v>
      </c>
      <c r="X879" s="61" t="s">
        <v>3477</v>
      </c>
      <c r="Y879" s="61" t="s">
        <v>3975</v>
      </c>
      <c r="Z879" s="39">
        <v>1.8199999999999999E-12</v>
      </c>
      <c r="AA879" s="37" t="s">
        <v>379</v>
      </c>
    </row>
    <row r="880" spans="1:27" ht="14.25" customHeight="1">
      <c r="A880" s="37" t="s">
        <v>3369</v>
      </c>
      <c r="B880" s="37" t="s">
        <v>3968</v>
      </c>
      <c r="C880" s="37" t="s">
        <v>3969</v>
      </c>
      <c r="D880" s="37" t="s">
        <v>3388</v>
      </c>
      <c r="E880" s="37" t="s">
        <v>3335</v>
      </c>
      <c r="F880" s="37" t="s">
        <v>3310</v>
      </c>
      <c r="G880" s="37" t="s">
        <v>3970</v>
      </c>
      <c r="H880" s="37" t="s">
        <v>3971</v>
      </c>
      <c r="I880" s="37" t="s">
        <v>3486</v>
      </c>
      <c r="J880" s="37" t="s">
        <v>380</v>
      </c>
      <c r="K880" s="37" t="s">
        <v>3972</v>
      </c>
      <c r="L880" s="37" t="s">
        <v>3973</v>
      </c>
      <c r="M880" s="37" t="s">
        <v>3326</v>
      </c>
      <c r="N880" s="60" t="s">
        <v>4390</v>
      </c>
      <c r="O880" s="37" t="s">
        <v>3116</v>
      </c>
      <c r="P880" s="38">
        <v>0.99931751899999999</v>
      </c>
      <c r="Q880" s="38">
        <v>-0.89110042499999997</v>
      </c>
      <c r="R880" s="38">
        <v>2</v>
      </c>
      <c r="S880" s="38">
        <v>17.239999999999998</v>
      </c>
      <c r="T880" s="56" t="s">
        <v>24</v>
      </c>
      <c r="U880" s="37" t="s">
        <v>24</v>
      </c>
      <c r="V880" s="37" t="s">
        <v>24</v>
      </c>
      <c r="W880" s="37" t="s">
        <v>24</v>
      </c>
      <c r="X880" s="61" t="s">
        <v>3477</v>
      </c>
      <c r="Y880" s="61" t="s">
        <v>3975</v>
      </c>
      <c r="Z880" s="39">
        <v>1.8199999999999999E-12</v>
      </c>
      <c r="AA880" s="37" t="s">
        <v>379</v>
      </c>
    </row>
    <row r="881" spans="1:27" ht="14.25" customHeight="1">
      <c r="A881" s="37" t="s">
        <v>4391</v>
      </c>
      <c r="B881" s="37" t="s">
        <v>3968</v>
      </c>
      <c r="C881" s="37" t="s">
        <v>3969</v>
      </c>
      <c r="D881" s="37" t="s">
        <v>3388</v>
      </c>
      <c r="E881" s="37" t="s">
        <v>3335</v>
      </c>
      <c r="F881" s="37" t="s">
        <v>3310</v>
      </c>
      <c r="G881" s="37" t="s">
        <v>3970</v>
      </c>
      <c r="H881" s="37" t="s">
        <v>3971</v>
      </c>
      <c r="I881" s="37" t="s">
        <v>3486</v>
      </c>
      <c r="J881" s="37" t="s">
        <v>380</v>
      </c>
      <c r="K881" s="37" t="s">
        <v>3972</v>
      </c>
      <c r="L881" s="37" t="s">
        <v>3973</v>
      </c>
      <c r="M881" s="37" t="s">
        <v>3326</v>
      </c>
      <c r="N881" s="60" t="s">
        <v>4364</v>
      </c>
      <c r="O881" s="37" t="s">
        <v>3116</v>
      </c>
      <c r="P881" s="38">
        <v>0.99931751899999999</v>
      </c>
      <c r="Q881" s="38">
        <v>-0.89110042499999997</v>
      </c>
      <c r="R881" s="38">
        <v>2</v>
      </c>
      <c r="S881" s="38">
        <v>17.239999999999998</v>
      </c>
      <c r="T881" s="56" t="s">
        <v>24</v>
      </c>
      <c r="U881" s="37" t="s">
        <v>24</v>
      </c>
      <c r="V881" s="37" t="s">
        <v>24</v>
      </c>
      <c r="W881" s="37" t="s">
        <v>24</v>
      </c>
      <c r="X881" s="61" t="s">
        <v>3477</v>
      </c>
      <c r="Y881" s="61" t="s">
        <v>3975</v>
      </c>
      <c r="Z881" s="39">
        <v>1.8199999999999999E-12</v>
      </c>
      <c r="AA881" s="37" t="s">
        <v>379</v>
      </c>
    </row>
    <row r="882" spans="1:27" ht="14.25" customHeight="1">
      <c r="A882" s="37" t="s">
        <v>4252</v>
      </c>
      <c r="B882" s="37" t="s">
        <v>3990</v>
      </c>
      <c r="C882" s="37" t="s">
        <v>3991</v>
      </c>
      <c r="D882" s="37" t="s">
        <v>3388</v>
      </c>
      <c r="E882" s="37" t="s">
        <v>3335</v>
      </c>
      <c r="F882" s="37" t="s">
        <v>3310</v>
      </c>
      <c r="G882" s="37" t="s">
        <v>3992</v>
      </c>
      <c r="H882" s="37" t="s">
        <v>3993</v>
      </c>
      <c r="I882" s="37" t="s">
        <v>3486</v>
      </c>
      <c r="J882" s="37" t="s">
        <v>380</v>
      </c>
      <c r="K882" s="37" t="s">
        <v>3972</v>
      </c>
      <c r="L882" s="37" t="s">
        <v>3973</v>
      </c>
      <c r="M882" s="37" t="s">
        <v>3326</v>
      </c>
      <c r="N882" s="60" t="s">
        <v>4392</v>
      </c>
      <c r="O882" s="37" t="s">
        <v>3116</v>
      </c>
      <c r="P882" s="38">
        <v>0.99931751899999999</v>
      </c>
      <c r="Q882" s="38">
        <v>-0.89110042499999997</v>
      </c>
      <c r="R882" s="38">
        <v>2</v>
      </c>
      <c r="S882" s="38">
        <v>17.239999999999998</v>
      </c>
      <c r="T882" s="56" t="s">
        <v>24</v>
      </c>
      <c r="U882" s="37" t="s">
        <v>24</v>
      </c>
      <c r="V882" s="37" t="s">
        <v>24</v>
      </c>
      <c r="W882" s="37" t="s">
        <v>24</v>
      </c>
      <c r="X882" s="61" t="s">
        <v>3477</v>
      </c>
      <c r="Y882" s="61" t="s">
        <v>3975</v>
      </c>
      <c r="Z882" s="39">
        <v>1.8199999999999999E-12</v>
      </c>
      <c r="AA882" s="37" t="s">
        <v>379</v>
      </c>
    </row>
    <row r="883" spans="1:27" ht="14.25" customHeight="1">
      <c r="A883" s="37" t="s">
        <v>3412</v>
      </c>
      <c r="B883" s="37" t="s">
        <v>4047</v>
      </c>
      <c r="C883" s="37" t="s">
        <v>4048</v>
      </c>
      <c r="D883" s="37" t="s">
        <v>3388</v>
      </c>
      <c r="E883" s="37" t="s">
        <v>3335</v>
      </c>
      <c r="F883" s="37" t="s">
        <v>3310</v>
      </c>
      <c r="G883" s="37" t="s">
        <v>4049</v>
      </c>
      <c r="H883" s="37" t="s">
        <v>4050</v>
      </c>
      <c r="I883" s="37" t="s">
        <v>3486</v>
      </c>
      <c r="J883" s="37" t="s">
        <v>380</v>
      </c>
      <c r="K883" s="37" t="s">
        <v>3972</v>
      </c>
      <c r="L883" s="37" t="s">
        <v>3973</v>
      </c>
      <c r="M883" s="37" t="s">
        <v>3326</v>
      </c>
      <c r="N883" s="60" t="s">
        <v>4350</v>
      </c>
      <c r="O883" s="37" t="s">
        <v>3116</v>
      </c>
      <c r="P883" s="38">
        <v>0.99931751899999999</v>
      </c>
      <c r="Q883" s="38">
        <v>-0.89110042499999997</v>
      </c>
      <c r="R883" s="38">
        <v>2</v>
      </c>
      <c r="S883" s="38">
        <v>17.239999999999998</v>
      </c>
      <c r="T883" s="56" t="s">
        <v>24</v>
      </c>
      <c r="U883" s="37" t="s">
        <v>24</v>
      </c>
      <c r="V883" s="37" t="s">
        <v>24</v>
      </c>
      <c r="W883" s="37" t="s">
        <v>24</v>
      </c>
      <c r="X883" s="61" t="s">
        <v>3477</v>
      </c>
      <c r="Y883" s="61" t="s">
        <v>3975</v>
      </c>
      <c r="Z883" s="39">
        <v>1.8199999999999999E-12</v>
      </c>
      <c r="AA883" s="37" t="s">
        <v>379</v>
      </c>
    </row>
    <row r="884" spans="1:27" ht="14.25" customHeight="1">
      <c r="A884" s="37" t="s">
        <v>4242</v>
      </c>
      <c r="B884" s="37" t="s">
        <v>3968</v>
      </c>
      <c r="C884" s="37" t="s">
        <v>3969</v>
      </c>
      <c r="D884" s="37" t="s">
        <v>3388</v>
      </c>
      <c r="E884" s="37" t="s">
        <v>3335</v>
      </c>
      <c r="F884" s="37" t="s">
        <v>3310</v>
      </c>
      <c r="G884" s="37" t="s">
        <v>3970</v>
      </c>
      <c r="H884" s="37" t="s">
        <v>3971</v>
      </c>
      <c r="I884" s="37" t="s">
        <v>3486</v>
      </c>
      <c r="J884" s="37" t="s">
        <v>380</v>
      </c>
      <c r="K884" s="37" t="s">
        <v>3972</v>
      </c>
      <c r="L884" s="37" t="s">
        <v>3973</v>
      </c>
      <c r="M884" s="37" t="s">
        <v>3326</v>
      </c>
      <c r="N884" s="60" t="s">
        <v>4364</v>
      </c>
      <c r="O884" s="37" t="s">
        <v>3116</v>
      </c>
      <c r="P884" s="38">
        <v>0.99931751899999999</v>
      </c>
      <c r="Q884" s="38">
        <v>-0.89110042499999997</v>
      </c>
      <c r="R884" s="38">
        <v>2</v>
      </c>
      <c r="S884" s="38">
        <v>17.239999999999998</v>
      </c>
      <c r="T884" s="56" t="s">
        <v>24</v>
      </c>
      <c r="U884" s="37" t="s">
        <v>24</v>
      </c>
      <c r="V884" s="37" t="s">
        <v>24</v>
      </c>
      <c r="W884" s="37" t="s">
        <v>24</v>
      </c>
      <c r="X884" s="61" t="s">
        <v>3477</v>
      </c>
      <c r="Y884" s="61" t="s">
        <v>3975</v>
      </c>
      <c r="Z884" s="39">
        <v>1.8199999999999999E-12</v>
      </c>
      <c r="AA884" s="37" t="s">
        <v>379</v>
      </c>
    </row>
    <row r="885" spans="1:27" ht="14.25" customHeight="1">
      <c r="A885" s="37" t="s">
        <v>3323</v>
      </c>
      <c r="B885" s="37" t="s">
        <v>3968</v>
      </c>
      <c r="C885" s="37" t="s">
        <v>3969</v>
      </c>
      <c r="D885" s="37" t="s">
        <v>3388</v>
      </c>
      <c r="E885" s="37" t="s">
        <v>3329</v>
      </c>
      <c r="F885" s="37" t="s">
        <v>3310</v>
      </c>
      <c r="G885" s="37" t="s">
        <v>3970</v>
      </c>
      <c r="H885" s="37" t="s">
        <v>3971</v>
      </c>
      <c r="I885" s="37" t="s">
        <v>3486</v>
      </c>
      <c r="J885" s="37" t="s">
        <v>380</v>
      </c>
      <c r="K885" s="37" t="s">
        <v>3972</v>
      </c>
      <c r="L885" s="37" t="s">
        <v>3973</v>
      </c>
      <c r="M885" s="37" t="s">
        <v>3326</v>
      </c>
      <c r="N885" s="60" t="s">
        <v>4384</v>
      </c>
      <c r="O885" s="37" t="s">
        <v>3116</v>
      </c>
      <c r="P885" s="38">
        <v>0.99931751899999999</v>
      </c>
      <c r="Q885" s="38">
        <v>-0.89110042499999997</v>
      </c>
      <c r="R885" s="38">
        <v>2</v>
      </c>
      <c r="S885" s="38">
        <v>17.239999999999998</v>
      </c>
      <c r="T885" s="56" t="s">
        <v>24</v>
      </c>
      <c r="U885" s="37" t="s">
        <v>24</v>
      </c>
      <c r="V885" s="37" t="s">
        <v>24</v>
      </c>
      <c r="W885" s="37" t="s">
        <v>24</v>
      </c>
      <c r="X885" s="61" t="s">
        <v>3477</v>
      </c>
      <c r="Y885" s="61" t="s">
        <v>3975</v>
      </c>
      <c r="Z885" s="39">
        <v>1.8199999999999999E-12</v>
      </c>
      <c r="AA885" s="37" t="s">
        <v>379</v>
      </c>
    </row>
    <row r="886" spans="1:27" ht="14.25" customHeight="1">
      <c r="A886" s="37" t="s">
        <v>3401</v>
      </c>
      <c r="B886" s="37" t="s">
        <v>3968</v>
      </c>
      <c r="C886" s="37" t="s">
        <v>3969</v>
      </c>
      <c r="D886" s="37" t="s">
        <v>3388</v>
      </c>
      <c r="E886" s="37" t="s">
        <v>3335</v>
      </c>
      <c r="F886" s="37" t="s">
        <v>3310</v>
      </c>
      <c r="G886" s="37" t="s">
        <v>3970</v>
      </c>
      <c r="H886" s="37" t="s">
        <v>3971</v>
      </c>
      <c r="I886" s="37" t="s">
        <v>3486</v>
      </c>
      <c r="J886" s="37" t="s">
        <v>380</v>
      </c>
      <c r="K886" s="37" t="s">
        <v>3972</v>
      </c>
      <c r="L886" s="37" t="s">
        <v>3973</v>
      </c>
      <c r="M886" s="37" t="s">
        <v>3326</v>
      </c>
      <c r="N886" s="60" t="s">
        <v>4364</v>
      </c>
      <c r="O886" s="37" t="s">
        <v>3116</v>
      </c>
      <c r="P886" s="38">
        <v>0.99931751899999999</v>
      </c>
      <c r="Q886" s="38">
        <v>-0.89110042499999997</v>
      </c>
      <c r="R886" s="38">
        <v>2</v>
      </c>
      <c r="S886" s="38">
        <v>17.239999999999998</v>
      </c>
      <c r="T886" s="56" t="s">
        <v>24</v>
      </c>
      <c r="U886" s="37" t="s">
        <v>24</v>
      </c>
      <c r="V886" s="37" t="s">
        <v>24</v>
      </c>
      <c r="W886" s="37" t="s">
        <v>24</v>
      </c>
      <c r="X886" s="61" t="s">
        <v>3477</v>
      </c>
      <c r="Y886" s="61" t="s">
        <v>3975</v>
      </c>
      <c r="Z886" s="39">
        <v>1.8199999999999999E-12</v>
      </c>
      <c r="AA886" s="37" t="s">
        <v>379</v>
      </c>
    </row>
    <row r="887" spans="1:27" ht="14.25" customHeight="1">
      <c r="A887" s="37" t="s">
        <v>3353</v>
      </c>
      <c r="B887" s="37" t="s">
        <v>3990</v>
      </c>
      <c r="C887" s="37" t="s">
        <v>3991</v>
      </c>
      <c r="D887" s="37" t="s">
        <v>3388</v>
      </c>
      <c r="E887" s="37" t="s">
        <v>3335</v>
      </c>
      <c r="F887" s="37" t="s">
        <v>3310</v>
      </c>
      <c r="G887" s="37" t="s">
        <v>3992</v>
      </c>
      <c r="H887" s="37" t="s">
        <v>3993</v>
      </c>
      <c r="I887" s="37" t="s">
        <v>3486</v>
      </c>
      <c r="J887" s="37" t="s">
        <v>380</v>
      </c>
      <c r="K887" s="37" t="s">
        <v>3972</v>
      </c>
      <c r="L887" s="37" t="s">
        <v>3973</v>
      </c>
      <c r="M887" s="37" t="s">
        <v>3326</v>
      </c>
      <c r="N887" s="60" t="s">
        <v>4352</v>
      </c>
      <c r="O887" s="37" t="s">
        <v>3116</v>
      </c>
      <c r="P887" s="38">
        <v>0.99931751899999999</v>
      </c>
      <c r="Q887" s="38">
        <v>-0.89110042499999997</v>
      </c>
      <c r="R887" s="38">
        <v>2</v>
      </c>
      <c r="S887" s="38">
        <v>17.239999999999998</v>
      </c>
      <c r="T887" s="56" t="s">
        <v>24</v>
      </c>
      <c r="U887" s="37" t="s">
        <v>24</v>
      </c>
      <c r="V887" s="37" t="s">
        <v>24</v>
      </c>
      <c r="W887" s="37" t="s">
        <v>24</v>
      </c>
      <c r="X887" s="61" t="s">
        <v>3477</v>
      </c>
      <c r="Y887" s="61" t="s">
        <v>3975</v>
      </c>
      <c r="Z887" s="39">
        <v>1.8199999999999999E-12</v>
      </c>
      <c r="AA887" s="37" t="s">
        <v>379</v>
      </c>
    </row>
    <row r="888" spans="1:27" ht="14.25" customHeight="1">
      <c r="A888" s="37" t="s">
        <v>3320</v>
      </c>
      <c r="B888" s="37" t="s">
        <v>3990</v>
      </c>
      <c r="C888" s="37" t="s">
        <v>3991</v>
      </c>
      <c r="D888" s="37" t="s">
        <v>3388</v>
      </c>
      <c r="E888" s="37" t="s">
        <v>3340</v>
      </c>
      <c r="F888" s="37" t="s">
        <v>3310</v>
      </c>
      <c r="G888" s="37" t="s">
        <v>3992</v>
      </c>
      <c r="H888" s="37" t="s">
        <v>3993</v>
      </c>
      <c r="I888" s="37" t="s">
        <v>3486</v>
      </c>
      <c r="J888" s="37" t="s">
        <v>380</v>
      </c>
      <c r="K888" s="37" t="s">
        <v>3972</v>
      </c>
      <c r="L888" s="37" t="s">
        <v>3973</v>
      </c>
      <c r="M888" s="37" t="s">
        <v>3326</v>
      </c>
      <c r="N888" s="60" t="s">
        <v>4393</v>
      </c>
      <c r="O888" s="37" t="s">
        <v>3116</v>
      </c>
      <c r="P888" s="38">
        <v>0.99931751899999999</v>
      </c>
      <c r="Q888" s="38">
        <v>-0.89110042499999997</v>
      </c>
      <c r="R888" s="38">
        <v>2</v>
      </c>
      <c r="S888" s="38">
        <v>17.239999999999998</v>
      </c>
      <c r="T888" s="56" t="s">
        <v>24</v>
      </c>
      <c r="U888" s="37" t="s">
        <v>24</v>
      </c>
      <c r="V888" s="37" t="s">
        <v>24</v>
      </c>
      <c r="W888" s="37" t="s">
        <v>24</v>
      </c>
      <c r="X888" s="61" t="s">
        <v>3477</v>
      </c>
      <c r="Y888" s="61" t="s">
        <v>3975</v>
      </c>
      <c r="Z888" s="39">
        <v>1.8199999999999999E-12</v>
      </c>
      <c r="AA888" s="37" t="s">
        <v>379</v>
      </c>
    </row>
    <row r="889" spans="1:27" ht="14.25" customHeight="1">
      <c r="A889" s="37" t="s">
        <v>3353</v>
      </c>
      <c r="B889" s="37" t="s">
        <v>3968</v>
      </c>
      <c r="C889" s="37" t="s">
        <v>3969</v>
      </c>
      <c r="D889" s="37" t="s">
        <v>3388</v>
      </c>
      <c r="E889" s="37" t="s">
        <v>3329</v>
      </c>
      <c r="F889" s="37" t="s">
        <v>3310</v>
      </c>
      <c r="G889" s="37" t="s">
        <v>3970</v>
      </c>
      <c r="H889" s="37" t="s">
        <v>3971</v>
      </c>
      <c r="I889" s="37" t="s">
        <v>3486</v>
      </c>
      <c r="J889" s="37" t="s">
        <v>380</v>
      </c>
      <c r="K889" s="37" t="s">
        <v>3972</v>
      </c>
      <c r="L889" s="37" t="s">
        <v>3973</v>
      </c>
      <c r="M889" s="37" t="s">
        <v>3326</v>
      </c>
      <c r="N889" s="60" t="s">
        <v>4384</v>
      </c>
      <c r="O889" s="37" t="s">
        <v>3116</v>
      </c>
      <c r="P889" s="38">
        <v>0.99931751899999999</v>
      </c>
      <c r="Q889" s="38">
        <v>-0.89110042499999997</v>
      </c>
      <c r="R889" s="38">
        <v>2</v>
      </c>
      <c r="S889" s="38">
        <v>17.239999999999998</v>
      </c>
      <c r="T889" s="56" t="s">
        <v>24</v>
      </c>
      <c r="U889" s="37" t="s">
        <v>24</v>
      </c>
      <c r="V889" s="37" t="s">
        <v>24</v>
      </c>
      <c r="W889" s="37" t="s">
        <v>24</v>
      </c>
      <c r="X889" s="61" t="s">
        <v>3477</v>
      </c>
      <c r="Y889" s="61" t="s">
        <v>3975</v>
      </c>
      <c r="Z889" s="39">
        <v>1.8199999999999999E-12</v>
      </c>
      <c r="AA889" s="37" t="s">
        <v>379</v>
      </c>
    </row>
    <row r="890" spans="1:27" ht="14.25" customHeight="1">
      <c r="A890" s="37" t="s">
        <v>3976</v>
      </c>
      <c r="B890" s="37" t="s">
        <v>3977</v>
      </c>
      <c r="C890" s="37" t="s">
        <v>3978</v>
      </c>
      <c r="D890" s="37" t="s">
        <v>3388</v>
      </c>
      <c r="E890" s="37" t="s">
        <v>3370</v>
      </c>
      <c r="F890" s="37" t="s">
        <v>3310</v>
      </c>
      <c r="G890" s="37" t="s">
        <v>3979</v>
      </c>
      <c r="H890" s="37" t="s">
        <v>3980</v>
      </c>
      <c r="I890" s="37" t="s">
        <v>3486</v>
      </c>
      <c r="J890" s="37" t="s">
        <v>380</v>
      </c>
      <c r="K890" s="37" t="s">
        <v>3972</v>
      </c>
      <c r="L890" s="37" t="s">
        <v>3973</v>
      </c>
      <c r="M890" s="37" t="s">
        <v>3326</v>
      </c>
      <c r="N890" s="60" t="s">
        <v>4394</v>
      </c>
      <c r="O890" s="37" t="s">
        <v>3116</v>
      </c>
      <c r="P890" s="38">
        <v>0.99931751899999999</v>
      </c>
      <c r="Q890" s="38">
        <v>-0.89110042499999997</v>
      </c>
      <c r="R890" s="38">
        <v>2</v>
      </c>
      <c r="S890" s="38">
        <v>17.239999999999998</v>
      </c>
      <c r="T890" s="56" t="s">
        <v>24</v>
      </c>
      <c r="U890" s="37" t="s">
        <v>24</v>
      </c>
      <c r="V890" s="37" t="s">
        <v>24</v>
      </c>
      <c r="W890" s="37" t="s">
        <v>24</v>
      </c>
      <c r="X890" s="61" t="s">
        <v>3477</v>
      </c>
      <c r="Y890" s="61" t="s">
        <v>3975</v>
      </c>
      <c r="Z890" s="39">
        <v>1.8199999999999999E-12</v>
      </c>
      <c r="AA890" s="37" t="s">
        <v>379</v>
      </c>
    </row>
    <row r="891" spans="1:27" ht="14.25" customHeight="1">
      <c r="A891" s="37" t="s">
        <v>3976</v>
      </c>
      <c r="B891" s="37" t="s">
        <v>3977</v>
      </c>
      <c r="C891" s="37" t="s">
        <v>3978</v>
      </c>
      <c r="D891" s="37" t="s">
        <v>3388</v>
      </c>
      <c r="E891" s="37" t="s">
        <v>3335</v>
      </c>
      <c r="F891" s="37" t="s">
        <v>3310</v>
      </c>
      <c r="G891" s="37" t="s">
        <v>3979</v>
      </c>
      <c r="H891" s="37" t="s">
        <v>3980</v>
      </c>
      <c r="I891" s="37" t="s">
        <v>3486</v>
      </c>
      <c r="J891" s="37" t="s">
        <v>380</v>
      </c>
      <c r="K891" s="37" t="s">
        <v>3972</v>
      </c>
      <c r="L891" s="37" t="s">
        <v>3973</v>
      </c>
      <c r="M891" s="37" t="s">
        <v>3326</v>
      </c>
      <c r="N891" s="60" t="s">
        <v>4395</v>
      </c>
      <c r="O891" s="37" t="s">
        <v>3116</v>
      </c>
      <c r="P891" s="38">
        <v>0.99931751899999999</v>
      </c>
      <c r="Q891" s="38">
        <v>-0.89110042499999997</v>
      </c>
      <c r="R891" s="38">
        <v>2</v>
      </c>
      <c r="S891" s="38">
        <v>17.239999999999998</v>
      </c>
      <c r="T891" s="56" t="s">
        <v>24</v>
      </c>
      <c r="U891" s="37" t="s">
        <v>24</v>
      </c>
      <c r="V891" s="37" t="s">
        <v>24</v>
      </c>
      <c r="W891" s="37" t="s">
        <v>24</v>
      </c>
      <c r="X891" s="61" t="s">
        <v>3477</v>
      </c>
      <c r="Y891" s="61" t="s">
        <v>3975</v>
      </c>
      <c r="Z891" s="39">
        <v>1.8199999999999999E-12</v>
      </c>
      <c r="AA891" s="37" t="s">
        <v>379</v>
      </c>
    </row>
    <row r="892" spans="1:27" ht="14.25" customHeight="1">
      <c r="A892" s="37" t="s">
        <v>4127</v>
      </c>
      <c r="B892" s="37" t="s">
        <v>3977</v>
      </c>
      <c r="C892" s="37" t="s">
        <v>3978</v>
      </c>
      <c r="D892" s="37" t="s">
        <v>3388</v>
      </c>
      <c r="E892" s="37" t="s">
        <v>3335</v>
      </c>
      <c r="F892" s="37" t="s">
        <v>3310</v>
      </c>
      <c r="G892" s="37" t="s">
        <v>3979</v>
      </c>
      <c r="H892" s="37" t="s">
        <v>3980</v>
      </c>
      <c r="I892" s="37" t="s">
        <v>3486</v>
      </c>
      <c r="J892" s="37" t="s">
        <v>380</v>
      </c>
      <c r="K892" s="37" t="s">
        <v>3972</v>
      </c>
      <c r="L892" s="37" t="s">
        <v>3973</v>
      </c>
      <c r="M892" s="37" t="s">
        <v>3326</v>
      </c>
      <c r="N892" s="60" t="s">
        <v>4396</v>
      </c>
      <c r="O892" s="37" t="s">
        <v>3116</v>
      </c>
      <c r="P892" s="38">
        <v>0.99931751899999999</v>
      </c>
      <c r="Q892" s="38">
        <v>-0.89110042499999997</v>
      </c>
      <c r="R892" s="38">
        <v>2</v>
      </c>
      <c r="S892" s="38">
        <v>17.239999999999998</v>
      </c>
      <c r="T892" s="56" t="s">
        <v>24</v>
      </c>
      <c r="U892" s="37" t="s">
        <v>24</v>
      </c>
      <c r="V892" s="37" t="s">
        <v>24</v>
      </c>
      <c r="W892" s="37" t="s">
        <v>24</v>
      </c>
      <c r="X892" s="61" t="s">
        <v>3477</v>
      </c>
      <c r="Y892" s="61" t="s">
        <v>3975</v>
      </c>
      <c r="Z892" s="39">
        <v>1.8199999999999999E-12</v>
      </c>
      <c r="AA892" s="37" t="s">
        <v>379</v>
      </c>
    </row>
    <row r="893" spans="1:27" ht="14.25" customHeight="1">
      <c r="A893" s="37" t="s">
        <v>3976</v>
      </c>
      <c r="B893" s="37" t="s">
        <v>3998</v>
      </c>
      <c r="C893" s="37" t="s">
        <v>3999</v>
      </c>
      <c r="D893" s="37" t="s">
        <v>3388</v>
      </c>
      <c r="E893" s="37" t="s">
        <v>3335</v>
      </c>
      <c r="F893" s="37" t="s">
        <v>3310</v>
      </c>
      <c r="G893" s="37" t="s">
        <v>3992</v>
      </c>
      <c r="H893" s="37" t="s">
        <v>4000</v>
      </c>
      <c r="I893" s="37" t="s">
        <v>3486</v>
      </c>
      <c r="J893" s="37" t="s">
        <v>380</v>
      </c>
      <c r="K893" s="37" t="s">
        <v>3972</v>
      </c>
      <c r="L893" s="37" t="s">
        <v>3973</v>
      </c>
      <c r="M893" s="37" t="s">
        <v>3326</v>
      </c>
      <c r="N893" s="60" t="s">
        <v>4397</v>
      </c>
      <c r="O893" s="37" t="s">
        <v>3116</v>
      </c>
      <c r="P893" s="38">
        <v>0.99931751899999999</v>
      </c>
      <c r="Q893" s="38">
        <v>-0.89110042499999997</v>
      </c>
      <c r="R893" s="38">
        <v>2</v>
      </c>
      <c r="S893" s="38">
        <v>17.239999999999998</v>
      </c>
      <c r="T893" s="56" t="s">
        <v>24</v>
      </c>
      <c r="U893" s="37" t="s">
        <v>24</v>
      </c>
      <c r="V893" s="37" t="s">
        <v>24</v>
      </c>
      <c r="W893" s="37" t="s">
        <v>24</v>
      </c>
      <c r="X893" s="61" t="s">
        <v>3477</v>
      </c>
      <c r="Y893" s="61" t="s">
        <v>3975</v>
      </c>
      <c r="Z893" s="39">
        <v>1.8199999999999999E-12</v>
      </c>
      <c r="AA893" s="37" t="s">
        <v>379</v>
      </c>
    </row>
    <row r="894" spans="1:27" ht="14.25" customHeight="1">
      <c r="A894" s="37" t="s">
        <v>3353</v>
      </c>
      <c r="B894" s="37" t="s">
        <v>3990</v>
      </c>
      <c r="C894" s="37" t="s">
        <v>3991</v>
      </c>
      <c r="D894" s="37" t="s">
        <v>3388</v>
      </c>
      <c r="E894" s="37" t="s">
        <v>3335</v>
      </c>
      <c r="F894" s="37" t="s">
        <v>3310</v>
      </c>
      <c r="G894" s="37" t="s">
        <v>3992</v>
      </c>
      <c r="H894" s="37" t="s">
        <v>3993</v>
      </c>
      <c r="I894" s="37" t="s">
        <v>3486</v>
      </c>
      <c r="J894" s="37" t="s">
        <v>380</v>
      </c>
      <c r="K894" s="37" t="s">
        <v>3972</v>
      </c>
      <c r="L894" s="37" t="s">
        <v>3973</v>
      </c>
      <c r="M894" s="37" t="s">
        <v>3326</v>
      </c>
      <c r="N894" s="60" t="s">
        <v>4356</v>
      </c>
      <c r="O894" s="37" t="s">
        <v>3116</v>
      </c>
      <c r="P894" s="38">
        <v>0.99931751899999999</v>
      </c>
      <c r="Q894" s="38">
        <v>-0.89110042499999997</v>
      </c>
      <c r="R894" s="38">
        <v>2</v>
      </c>
      <c r="S894" s="38">
        <v>17.239999999999998</v>
      </c>
      <c r="T894" s="56" t="s">
        <v>24</v>
      </c>
      <c r="U894" s="37" t="s">
        <v>24</v>
      </c>
      <c r="V894" s="37" t="s">
        <v>24</v>
      </c>
      <c r="W894" s="37" t="s">
        <v>24</v>
      </c>
      <c r="X894" s="61" t="s">
        <v>3477</v>
      </c>
      <c r="Y894" s="61" t="s">
        <v>3975</v>
      </c>
      <c r="Z894" s="39">
        <v>1.8199999999999999E-12</v>
      </c>
      <c r="AA894" s="37" t="s">
        <v>379</v>
      </c>
    </row>
    <row r="895" spans="1:27" ht="14.25" customHeight="1">
      <c r="A895" s="37" t="s">
        <v>3976</v>
      </c>
      <c r="B895" s="37" t="s">
        <v>3998</v>
      </c>
      <c r="C895" s="37" t="s">
        <v>3999</v>
      </c>
      <c r="D895" s="37" t="s">
        <v>3388</v>
      </c>
      <c r="E895" s="37" t="s">
        <v>3335</v>
      </c>
      <c r="F895" s="37" t="s">
        <v>3310</v>
      </c>
      <c r="G895" s="37" t="s">
        <v>3992</v>
      </c>
      <c r="H895" s="37" t="s">
        <v>4000</v>
      </c>
      <c r="I895" s="37" t="s">
        <v>3486</v>
      </c>
      <c r="J895" s="37" t="s">
        <v>380</v>
      </c>
      <c r="K895" s="37" t="s">
        <v>3972</v>
      </c>
      <c r="L895" s="37" t="s">
        <v>3973</v>
      </c>
      <c r="M895" s="37" t="s">
        <v>3326</v>
      </c>
      <c r="N895" s="60" t="s">
        <v>4398</v>
      </c>
      <c r="O895" s="37" t="s">
        <v>3116</v>
      </c>
      <c r="P895" s="38">
        <v>0.99931751899999999</v>
      </c>
      <c r="Q895" s="38">
        <v>-0.89110042499999997</v>
      </c>
      <c r="R895" s="38">
        <v>2</v>
      </c>
      <c r="S895" s="38">
        <v>17.239999999999998</v>
      </c>
      <c r="T895" s="56" t="s">
        <v>24</v>
      </c>
      <c r="U895" s="37" t="s">
        <v>24</v>
      </c>
      <c r="V895" s="37" t="s">
        <v>24</v>
      </c>
      <c r="W895" s="37" t="s">
        <v>24</v>
      </c>
      <c r="X895" s="61" t="s">
        <v>3477</v>
      </c>
      <c r="Y895" s="61" t="s">
        <v>3975</v>
      </c>
      <c r="Z895" s="39">
        <v>1.8199999999999999E-12</v>
      </c>
      <c r="AA895" s="37" t="s">
        <v>379</v>
      </c>
    </row>
    <row r="896" spans="1:27" ht="14.25" customHeight="1">
      <c r="A896" s="37" t="s">
        <v>3976</v>
      </c>
      <c r="B896" s="37" t="s">
        <v>3998</v>
      </c>
      <c r="C896" s="37" t="s">
        <v>3999</v>
      </c>
      <c r="D896" s="37" t="s">
        <v>3388</v>
      </c>
      <c r="E896" s="37" t="s">
        <v>3335</v>
      </c>
      <c r="F896" s="37" t="s">
        <v>3310</v>
      </c>
      <c r="G896" s="37" t="s">
        <v>3992</v>
      </c>
      <c r="H896" s="37" t="s">
        <v>4000</v>
      </c>
      <c r="I896" s="37" t="s">
        <v>3486</v>
      </c>
      <c r="J896" s="37" t="s">
        <v>380</v>
      </c>
      <c r="K896" s="37" t="s">
        <v>3972</v>
      </c>
      <c r="L896" s="37" t="s">
        <v>3973</v>
      </c>
      <c r="M896" s="37" t="s">
        <v>3326</v>
      </c>
      <c r="N896" s="60" t="s">
        <v>4399</v>
      </c>
      <c r="O896" s="37" t="s">
        <v>3116</v>
      </c>
      <c r="P896" s="38">
        <v>0.99931751899999999</v>
      </c>
      <c r="Q896" s="38">
        <v>-0.89110042499999997</v>
      </c>
      <c r="R896" s="38">
        <v>2</v>
      </c>
      <c r="S896" s="38">
        <v>17.239999999999998</v>
      </c>
      <c r="T896" s="56" t="s">
        <v>24</v>
      </c>
      <c r="U896" s="37" t="s">
        <v>24</v>
      </c>
      <c r="V896" s="37" t="s">
        <v>24</v>
      </c>
      <c r="W896" s="37" t="s">
        <v>24</v>
      </c>
      <c r="X896" s="61" t="s">
        <v>3477</v>
      </c>
      <c r="Y896" s="61" t="s">
        <v>3975</v>
      </c>
      <c r="Z896" s="39">
        <v>1.8199999999999999E-12</v>
      </c>
      <c r="AA896" s="37" t="s">
        <v>379</v>
      </c>
    </row>
    <row r="897" spans="1:27" ht="14.25" customHeight="1">
      <c r="A897" s="37" t="s">
        <v>3323</v>
      </c>
      <c r="B897" s="37" t="s">
        <v>3990</v>
      </c>
      <c r="C897" s="37" t="s">
        <v>3991</v>
      </c>
      <c r="D897" s="37" t="s">
        <v>3388</v>
      </c>
      <c r="E897" s="37" t="s">
        <v>3325</v>
      </c>
      <c r="F897" s="37" t="s">
        <v>3310</v>
      </c>
      <c r="G897" s="37" t="s">
        <v>3992</v>
      </c>
      <c r="H897" s="37" t="s">
        <v>3993</v>
      </c>
      <c r="I897" s="37" t="s">
        <v>3486</v>
      </c>
      <c r="J897" s="37" t="s">
        <v>380</v>
      </c>
      <c r="K897" s="37" t="s">
        <v>3972</v>
      </c>
      <c r="L897" s="37" t="s">
        <v>3973</v>
      </c>
      <c r="M897" s="37" t="s">
        <v>3326</v>
      </c>
      <c r="N897" s="60" t="s">
        <v>4389</v>
      </c>
      <c r="O897" s="37" t="s">
        <v>3116</v>
      </c>
      <c r="P897" s="38">
        <v>0.99931751899999999</v>
      </c>
      <c r="Q897" s="38">
        <v>-0.89110042499999997</v>
      </c>
      <c r="R897" s="38">
        <v>2</v>
      </c>
      <c r="S897" s="38">
        <v>17.239999999999998</v>
      </c>
      <c r="T897" s="56" t="s">
        <v>24</v>
      </c>
      <c r="U897" s="37" t="s">
        <v>24</v>
      </c>
      <c r="V897" s="37" t="s">
        <v>24</v>
      </c>
      <c r="W897" s="37" t="s">
        <v>24</v>
      </c>
      <c r="X897" s="61" t="s">
        <v>3477</v>
      </c>
      <c r="Y897" s="61" t="s">
        <v>3975</v>
      </c>
      <c r="Z897" s="39">
        <v>1.8199999999999999E-12</v>
      </c>
      <c r="AA897" s="37" t="s">
        <v>379</v>
      </c>
    </row>
    <row r="898" spans="1:27" ht="14.25" customHeight="1">
      <c r="A898" s="37" t="s">
        <v>4400</v>
      </c>
      <c r="B898" s="37" t="s">
        <v>3968</v>
      </c>
      <c r="C898" s="37" t="s">
        <v>3969</v>
      </c>
      <c r="D898" s="37" t="s">
        <v>3388</v>
      </c>
      <c r="E898" s="37" t="s">
        <v>3335</v>
      </c>
      <c r="F898" s="37" t="s">
        <v>3310</v>
      </c>
      <c r="G898" s="37" t="s">
        <v>3970</v>
      </c>
      <c r="H898" s="37" t="s">
        <v>3971</v>
      </c>
      <c r="I898" s="37" t="s">
        <v>3486</v>
      </c>
      <c r="J898" s="37" t="s">
        <v>380</v>
      </c>
      <c r="K898" s="37" t="s">
        <v>3972</v>
      </c>
      <c r="L898" s="37" t="s">
        <v>3973</v>
      </c>
      <c r="M898" s="37" t="s">
        <v>3326</v>
      </c>
      <c r="N898" s="60" t="s">
        <v>4364</v>
      </c>
      <c r="O898" s="37" t="s">
        <v>3116</v>
      </c>
      <c r="P898" s="38">
        <v>0.99931751899999999</v>
      </c>
      <c r="Q898" s="38">
        <v>-0.89110042499999997</v>
      </c>
      <c r="R898" s="38">
        <v>2</v>
      </c>
      <c r="S898" s="38">
        <v>17.239999999999998</v>
      </c>
      <c r="T898" s="56" t="s">
        <v>24</v>
      </c>
      <c r="U898" s="37" t="s">
        <v>24</v>
      </c>
      <c r="V898" s="37" t="s">
        <v>24</v>
      </c>
      <c r="W898" s="37" t="s">
        <v>24</v>
      </c>
      <c r="X898" s="61" t="s">
        <v>3477</v>
      </c>
      <c r="Y898" s="61" t="s">
        <v>3975</v>
      </c>
      <c r="Z898" s="39">
        <v>1.8199999999999999E-12</v>
      </c>
      <c r="AA898" s="37" t="s">
        <v>379</v>
      </c>
    </row>
    <row r="899" spans="1:27" ht="14.25" customHeight="1">
      <c r="A899" s="37" t="s">
        <v>3320</v>
      </c>
      <c r="B899" s="37" t="s">
        <v>3968</v>
      </c>
      <c r="C899" s="37" t="s">
        <v>3969</v>
      </c>
      <c r="D899" s="37" t="s">
        <v>3388</v>
      </c>
      <c r="E899" s="37" t="s">
        <v>3325</v>
      </c>
      <c r="F899" s="37" t="s">
        <v>3310</v>
      </c>
      <c r="G899" s="37" t="s">
        <v>3970</v>
      </c>
      <c r="H899" s="37" t="s">
        <v>3971</v>
      </c>
      <c r="I899" s="37" t="s">
        <v>3486</v>
      </c>
      <c r="J899" s="37" t="s">
        <v>380</v>
      </c>
      <c r="K899" s="37" t="s">
        <v>3972</v>
      </c>
      <c r="L899" s="37" t="s">
        <v>3973</v>
      </c>
      <c r="M899" s="37" t="s">
        <v>3326</v>
      </c>
      <c r="N899" s="60" t="s">
        <v>4401</v>
      </c>
      <c r="O899" s="37" t="s">
        <v>3116</v>
      </c>
      <c r="P899" s="38">
        <v>0.99931751899999999</v>
      </c>
      <c r="Q899" s="38">
        <v>-0.89110042499999997</v>
      </c>
      <c r="R899" s="38">
        <v>2</v>
      </c>
      <c r="S899" s="38">
        <v>17.239999999999998</v>
      </c>
      <c r="T899" s="56" t="s">
        <v>24</v>
      </c>
      <c r="U899" s="37" t="s">
        <v>24</v>
      </c>
      <c r="V899" s="37" t="s">
        <v>24</v>
      </c>
      <c r="W899" s="37" t="s">
        <v>24</v>
      </c>
      <c r="X899" s="61" t="s">
        <v>3477</v>
      </c>
      <c r="Y899" s="61" t="s">
        <v>3975</v>
      </c>
      <c r="Z899" s="39">
        <v>1.8199999999999999E-12</v>
      </c>
      <c r="AA899" s="37" t="s">
        <v>379</v>
      </c>
    </row>
    <row r="900" spans="1:27" ht="14.25" customHeight="1">
      <c r="A900" s="37" t="s">
        <v>4170</v>
      </c>
      <c r="B900" s="37" t="s">
        <v>3968</v>
      </c>
      <c r="C900" s="37" t="s">
        <v>3969</v>
      </c>
      <c r="D900" s="37" t="s">
        <v>3388</v>
      </c>
      <c r="E900" s="37" t="s">
        <v>3335</v>
      </c>
      <c r="F900" s="37" t="s">
        <v>3310</v>
      </c>
      <c r="G900" s="37" t="s">
        <v>3970</v>
      </c>
      <c r="H900" s="37" t="s">
        <v>3971</v>
      </c>
      <c r="I900" s="37" t="s">
        <v>3486</v>
      </c>
      <c r="J900" s="37" t="s">
        <v>380</v>
      </c>
      <c r="K900" s="37" t="s">
        <v>3972</v>
      </c>
      <c r="L900" s="37" t="s">
        <v>3973</v>
      </c>
      <c r="M900" s="37" t="s">
        <v>3326</v>
      </c>
      <c r="N900" s="60" t="s">
        <v>4402</v>
      </c>
      <c r="O900" s="37" t="s">
        <v>3116</v>
      </c>
      <c r="P900" s="38">
        <v>0.99931751899999999</v>
      </c>
      <c r="Q900" s="38">
        <v>-0.89110042499999997</v>
      </c>
      <c r="R900" s="38">
        <v>2</v>
      </c>
      <c r="S900" s="38">
        <v>17.239999999999998</v>
      </c>
      <c r="T900" s="56" t="s">
        <v>24</v>
      </c>
      <c r="U900" s="37" t="s">
        <v>24</v>
      </c>
      <c r="V900" s="37" t="s">
        <v>24</v>
      </c>
      <c r="W900" s="37" t="s">
        <v>24</v>
      </c>
      <c r="X900" s="61" t="s">
        <v>3477</v>
      </c>
      <c r="Y900" s="61" t="s">
        <v>3975</v>
      </c>
      <c r="Z900" s="39">
        <v>1.8199999999999999E-12</v>
      </c>
      <c r="AA900" s="37" t="s">
        <v>379</v>
      </c>
    </row>
    <row r="901" spans="1:27" ht="14.25" customHeight="1">
      <c r="A901" s="37" t="s">
        <v>3323</v>
      </c>
      <c r="B901" s="37" t="s">
        <v>3990</v>
      </c>
      <c r="C901" s="37" t="s">
        <v>3991</v>
      </c>
      <c r="D901" s="37" t="s">
        <v>3388</v>
      </c>
      <c r="E901" s="37" t="s">
        <v>3325</v>
      </c>
      <c r="F901" s="37" t="s">
        <v>3310</v>
      </c>
      <c r="G901" s="37" t="s">
        <v>3992</v>
      </c>
      <c r="H901" s="37" t="s">
        <v>3993</v>
      </c>
      <c r="I901" s="37" t="s">
        <v>3486</v>
      </c>
      <c r="J901" s="37" t="s">
        <v>380</v>
      </c>
      <c r="K901" s="37" t="s">
        <v>3972</v>
      </c>
      <c r="L901" s="37" t="s">
        <v>3973</v>
      </c>
      <c r="M901" s="37" t="s">
        <v>3326</v>
      </c>
      <c r="N901" s="60" t="s">
        <v>4403</v>
      </c>
      <c r="O901" s="37" t="s">
        <v>3116</v>
      </c>
      <c r="P901" s="38">
        <v>0.99931751899999999</v>
      </c>
      <c r="Q901" s="38">
        <v>-0.89110042499999997</v>
      </c>
      <c r="R901" s="38">
        <v>2</v>
      </c>
      <c r="S901" s="38">
        <v>17.239999999999998</v>
      </c>
      <c r="T901" s="56" t="s">
        <v>24</v>
      </c>
      <c r="U901" s="37" t="s">
        <v>24</v>
      </c>
      <c r="V901" s="37" t="s">
        <v>24</v>
      </c>
      <c r="W901" s="37" t="s">
        <v>24</v>
      </c>
      <c r="X901" s="61" t="s">
        <v>3477</v>
      </c>
      <c r="Y901" s="61" t="s">
        <v>3975</v>
      </c>
      <c r="Z901" s="39">
        <v>1.8199999999999999E-12</v>
      </c>
      <c r="AA901" s="37" t="s">
        <v>379</v>
      </c>
    </row>
    <row r="902" spans="1:27" ht="14.25" customHeight="1">
      <c r="A902" s="37" t="s">
        <v>3353</v>
      </c>
      <c r="B902" s="37" t="s">
        <v>3990</v>
      </c>
      <c r="C902" s="37" t="s">
        <v>3991</v>
      </c>
      <c r="D902" s="37" t="s">
        <v>3388</v>
      </c>
      <c r="E902" s="37" t="s">
        <v>3325</v>
      </c>
      <c r="F902" s="37" t="s">
        <v>3310</v>
      </c>
      <c r="G902" s="37" t="s">
        <v>3992</v>
      </c>
      <c r="H902" s="37" t="s">
        <v>3993</v>
      </c>
      <c r="I902" s="37" t="s">
        <v>3486</v>
      </c>
      <c r="J902" s="37" t="s">
        <v>380</v>
      </c>
      <c r="K902" s="37" t="s">
        <v>3972</v>
      </c>
      <c r="L902" s="37" t="s">
        <v>3973</v>
      </c>
      <c r="M902" s="37" t="s">
        <v>3326</v>
      </c>
      <c r="N902" s="60" t="s">
        <v>4404</v>
      </c>
      <c r="O902" s="37" t="s">
        <v>3116</v>
      </c>
      <c r="P902" s="38">
        <v>0.99931751899999999</v>
      </c>
      <c r="Q902" s="38">
        <v>-0.89110042499999997</v>
      </c>
      <c r="R902" s="38">
        <v>2</v>
      </c>
      <c r="S902" s="38">
        <v>17.239999999999998</v>
      </c>
      <c r="T902" s="56" t="s">
        <v>24</v>
      </c>
      <c r="U902" s="37" t="s">
        <v>24</v>
      </c>
      <c r="V902" s="37" t="s">
        <v>24</v>
      </c>
      <c r="W902" s="37" t="s">
        <v>24</v>
      </c>
      <c r="X902" s="61" t="s">
        <v>3477</v>
      </c>
      <c r="Y902" s="61" t="s">
        <v>3975</v>
      </c>
      <c r="Z902" s="39">
        <v>1.8199999999999999E-12</v>
      </c>
      <c r="AA902" s="37" t="s">
        <v>379</v>
      </c>
    </row>
    <row r="903" spans="1:27" ht="14.25" customHeight="1">
      <c r="A903" s="37" t="s">
        <v>3328</v>
      </c>
      <c r="B903" s="37" t="s">
        <v>3968</v>
      </c>
      <c r="C903" s="37" t="s">
        <v>3969</v>
      </c>
      <c r="D903" s="37" t="s">
        <v>3388</v>
      </c>
      <c r="E903" s="37" t="s">
        <v>3340</v>
      </c>
      <c r="F903" s="37" t="s">
        <v>3310</v>
      </c>
      <c r="G903" s="37" t="s">
        <v>3970</v>
      </c>
      <c r="H903" s="37" t="s">
        <v>3971</v>
      </c>
      <c r="I903" s="37" t="s">
        <v>3486</v>
      </c>
      <c r="J903" s="37" t="s">
        <v>380</v>
      </c>
      <c r="K903" s="37" t="s">
        <v>3972</v>
      </c>
      <c r="L903" s="37" t="s">
        <v>3973</v>
      </c>
      <c r="M903" s="37" t="s">
        <v>3326</v>
      </c>
      <c r="N903" s="60" t="s">
        <v>4405</v>
      </c>
      <c r="O903" s="37" t="s">
        <v>3116</v>
      </c>
      <c r="P903" s="38">
        <v>0.99931751899999999</v>
      </c>
      <c r="Q903" s="38">
        <v>-0.89110042499999997</v>
      </c>
      <c r="R903" s="38">
        <v>2</v>
      </c>
      <c r="S903" s="38">
        <v>17.239999999999998</v>
      </c>
      <c r="T903" s="56" t="s">
        <v>24</v>
      </c>
      <c r="U903" s="37" t="s">
        <v>24</v>
      </c>
      <c r="V903" s="37" t="s">
        <v>24</v>
      </c>
      <c r="W903" s="37" t="s">
        <v>24</v>
      </c>
      <c r="X903" s="61" t="s">
        <v>3477</v>
      </c>
      <c r="Y903" s="61" t="s">
        <v>3975</v>
      </c>
      <c r="Z903" s="39">
        <v>1.8199999999999999E-12</v>
      </c>
      <c r="AA903" s="37" t="s">
        <v>379</v>
      </c>
    </row>
    <row r="904" spans="1:27" ht="14.25" customHeight="1">
      <c r="A904" s="37" t="s">
        <v>3976</v>
      </c>
      <c r="B904" s="37" t="s">
        <v>3998</v>
      </c>
      <c r="C904" s="37" t="s">
        <v>3999</v>
      </c>
      <c r="D904" s="37" t="s">
        <v>3388</v>
      </c>
      <c r="E904" s="37" t="s">
        <v>3335</v>
      </c>
      <c r="F904" s="37" t="s">
        <v>3310</v>
      </c>
      <c r="G904" s="37" t="s">
        <v>3992</v>
      </c>
      <c r="H904" s="37" t="s">
        <v>4000</v>
      </c>
      <c r="I904" s="37" t="s">
        <v>3486</v>
      </c>
      <c r="J904" s="37" t="s">
        <v>380</v>
      </c>
      <c r="K904" s="37" t="s">
        <v>3972</v>
      </c>
      <c r="L904" s="37" t="s">
        <v>3973</v>
      </c>
      <c r="M904" s="37" t="s">
        <v>3326</v>
      </c>
      <c r="N904" s="60" t="s">
        <v>4406</v>
      </c>
      <c r="O904" s="37" t="s">
        <v>3116</v>
      </c>
      <c r="P904" s="38">
        <v>0.99931751899999999</v>
      </c>
      <c r="Q904" s="38">
        <v>-0.89110042499999997</v>
      </c>
      <c r="R904" s="38">
        <v>2</v>
      </c>
      <c r="S904" s="38">
        <v>17.239999999999998</v>
      </c>
      <c r="T904" s="56" t="s">
        <v>24</v>
      </c>
      <c r="U904" s="37" t="s">
        <v>24</v>
      </c>
      <c r="V904" s="37" t="s">
        <v>24</v>
      </c>
      <c r="W904" s="37" t="s">
        <v>24</v>
      </c>
      <c r="X904" s="61" t="s">
        <v>3477</v>
      </c>
      <c r="Y904" s="61" t="s">
        <v>3975</v>
      </c>
      <c r="Z904" s="39">
        <v>1.8199999999999999E-12</v>
      </c>
      <c r="AA904" s="37" t="s">
        <v>379</v>
      </c>
    </row>
    <row r="905" spans="1:27" ht="14.25" customHeight="1">
      <c r="A905" s="37" t="s">
        <v>3337</v>
      </c>
      <c r="B905" s="37" t="s">
        <v>3990</v>
      </c>
      <c r="C905" s="37" t="s">
        <v>3991</v>
      </c>
      <c r="D905" s="37" t="s">
        <v>3388</v>
      </c>
      <c r="E905" s="37" t="s">
        <v>3325</v>
      </c>
      <c r="F905" s="37" t="s">
        <v>3310</v>
      </c>
      <c r="G905" s="37" t="s">
        <v>3992</v>
      </c>
      <c r="H905" s="37" t="s">
        <v>3993</v>
      </c>
      <c r="I905" s="37" t="s">
        <v>3486</v>
      </c>
      <c r="J905" s="37" t="s">
        <v>380</v>
      </c>
      <c r="K905" s="37" t="s">
        <v>3972</v>
      </c>
      <c r="L905" s="37" t="s">
        <v>3973</v>
      </c>
      <c r="M905" s="37" t="s">
        <v>3326</v>
      </c>
      <c r="N905" s="60" t="s">
        <v>4407</v>
      </c>
      <c r="O905" s="37" t="s">
        <v>3116</v>
      </c>
      <c r="P905" s="38">
        <v>0.99931751899999999</v>
      </c>
      <c r="Q905" s="38">
        <v>-0.89110042499999997</v>
      </c>
      <c r="R905" s="38">
        <v>2</v>
      </c>
      <c r="S905" s="38">
        <v>17.239999999999998</v>
      </c>
      <c r="T905" s="56" t="s">
        <v>24</v>
      </c>
      <c r="U905" s="37" t="s">
        <v>24</v>
      </c>
      <c r="V905" s="37" t="s">
        <v>24</v>
      </c>
      <c r="W905" s="37" t="s">
        <v>24</v>
      </c>
      <c r="X905" s="61" t="s">
        <v>3477</v>
      </c>
      <c r="Y905" s="61" t="s">
        <v>3975</v>
      </c>
      <c r="Z905" s="39">
        <v>1.8199999999999999E-12</v>
      </c>
      <c r="AA905" s="37" t="s">
        <v>379</v>
      </c>
    </row>
    <row r="906" spans="1:27" ht="14.25" customHeight="1">
      <c r="A906" s="37" t="s">
        <v>3462</v>
      </c>
      <c r="B906" s="37" t="s">
        <v>3990</v>
      </c>
      <c r="C906" s="37" t="s">
        <v>3991</v>
      </c>
      <c r="D906" s="37" t="s">
        <v>3388</v>
      </c>
      <c r="E906" s="37" t="s">
        <v>3325</v>
      </c>
      <c r="F906" s="37" t="s">
        <v>3310</v>
      </c>
      <c r="G906" s="37" t="s">
        <v>3992</v>
      </c>
      <c r="H906" s="37" t="s">
        <v>3993</v>
      </c>
      <c r="I906" s="37" t="s">
        <v>3486</v>
      </c>
      <c r="J906" s="37" t="s">
        <v>380</v>
      </c>
      <c r="K906" s="37" t="s">
        <v>3972</v>
      </c>
      <c r="L906" s="37" t="s">
        <v>3973</v>
      </c>
      <c r="M906" s="37" t="s">
        <v>3326</v>
      </c>
      <c r="N906" s="60" t="s">
        <v>4408</v>
      </c>
      <c r="O906" s="37" t="s">
        <v>3116</v>
      </c>
      <c r="P906" s="38">
        <v>0.99931751899999999</v>
      </c>
      <c r="Q906" s="38">
        <v>-0.89110042499999997</v>
      </c>
      <c r="R906" s="38">
        <v>2</v>
      </c>
      <c r="S906" s="38">
        <v>17.239999999999998</v>
      </c>
      <c r="T906" s="56" t="s">
        <v>24</v>
      </c>
      <c r="U906" s="37" t="s">
        <v>24</v>
      </c>
      <c r="V906" s="37" t="s">
        <v>24</v>
      </c>
      <c r="W906" s="37" t="s">
        <v>24</v>
      </c>
      <c r="X906" s="61" t="s">
        <v>3477</v>
      </c>
      <c r="Y906" s="61" t="s">
        <v>3975</v>
      </c>
      <c r="Z906" s="39">
        <v>1.8199999999999999E-12</v>
      </c>
      <c r="AA906" s="37" t="s">
        <v>379</v>
      </c>
    </row>
    <row r="907" spans="1:27" ht="14.25" customHeight="1">
      <c r="A907" s="37" t="s">
        <v>3976</v>
      </c>
      <c r="B907" s="37" t="s">
        <v>3990</v>
      </c>
      <c r="C907" s="37" t="s">
        <v>3991</v>
      </c>
      <c r="D907" s="37" t="s">
        <v>3388</v>
      </c>
      <c r="E907" s="37" t="s">
        <v>3335</v>
      </c>
      <c r="F907" s="37" t="s">
        <v>3310</v>
      </c>
      <c r="G907" s="37" t="s">
        <v>3992</v>
      </c>
      <c r="H907" s="37" t="s">
        <v>3993</v>
      </c>
      <c r="I907" s="37" t="s">
        <v>3486</v>
      </c>
      <c r="J907" s="37" t="s">
        <v>380</v>
      </c>
      <c r="K907" s="37" t="s">
        <v>3972</v>
      </c>
      <c r="L907" s="37" t="s">
        <v>3973</v>
      </c>
      <c r="M907" s="37" t="s">
        <v>3326</v>
      </c>
      <c r="N907" s="60" t="s">
        <v>4409</v>
      </c>
      <c r="O907" s="37" t="s">
        <v>3116</v>
      </c>
      <c r="P907" s="38">
        <v>0.99931751899999999</v>
      </c>
      <c r="Q907" s="38">
        <v>-0.89110042499999997</v>
      </c>
      <c r="R907" s="38">
        <v>2</v>
      </c>
      <c r="S907" s="38">
        <v>17.239999999999998</v>
      </c>
      <c r="T907" s="56" t="s">
        <v>24</v>
      </c>
      <c r="U907" s="37" t="s">
        <v>24</v>
      </c>
      <c r="V907" s="37" t="s">
        <v>24</v>
      </c>
      <c r="W907" s="37" t="s">
        <v>24</v>
      </c>
      <c r="X907" s="61" t="s">
        <v>3477</v>
      </c>
      <c r="Y907" s="61" t="s">
        <v>3975</v>
      </c>
      <c r="Z907" s="39">
        <v>1.8199999999999999E-12</v>
      </c>
      <c r="AA907" s="37" t="s">
        <v>379</v>
      </c>
    </row>
    <row r="908" spans="1:27" ht="14.25" customHeight="1">
      <c r="A908" s="37" t="s">
        <v>3320</v>
      </c>
      <c r="B908" s="37" t="s">
        <v>3968</v>
      </c>
      <c r="C908" s="37" t="s">
        <v>3969</v>
      </c>
      <c r="D908" s="37" t="s">
        <v>3388</v>
      </c>
      <c r="E908" s="37" t="s">
        <v>3335</v>
      </c>
      <c r="F908" s="37" t="s">
        <v>3310</v>
      </c>
      <c r="G908" s="37" t="s">
        <v>3970</v>
      </c>
      <c r="H908" s="37" t="s">
        <v>3971</v>
      </c>
      <c r="I908" s="37" t="s">
        <v>3486</v>
      </c>
      <c r="J908" s="37" t="s">
        <v>380</v>
      </c>
      <c r="K908" s="37" t="s">
        <v>3972</v>
      </c>
      <c r="L908" s="37" t="s">
        <v>3973</v>
      </c>
      <c r="M908" s="37" t="s">
        <v>3326</v>
      </c>
      <c r="N908" s="60" t="s">
        <v>4410</v>
      </c>
      <c r="O908" s="37" t="s">
        <v>3116</v>
      </c>
      <c r="P908" s="38">
        <v>0.99931751899999999</v>
      </c>
      <c r="Q908" s="38">
        <v>-0.89110042499999997</v>
      </c>
      <c r="R908" s="38">
        <v>2</v>
      </c>
      <c r="S908" s="38">
        <v>17.239999999999998</v>
      </c>
      <c r="T908" s="56" t="s">
        <v>24</v>
      </c>
      <c r="U908" s="37" t="s">
        <v>24</v>
      </c>
      <c r="V908" s="37" t="s">
        <v>24</v>
      </c>
      <c r="W908" s="37" t="s">
        <v>24</v>
      </c>
      <c r="X908" s="61" t="s">
        <v>3477</v>
      </c>
      <c r="Y908" s="61" t="s">
        <v>3975</v>
      </c>
      <c r="Z908" s="39">
        <v>1.8199999999999999E-12</v>
      </c>
      <c r="AA908" s="37" t="s">
        <v>379</v>
      </c>
    </row>
    <row r="909" spans="1:27" ht="14.25" customHeight="1">
      <c r="A909" s="37" t="s">
        <v>4266</v>
      </c>
      <c r="B909" s="37" t="s">
        <v>3990</v>
      </c>
      <c r="C909" s="37" t="s">
        <v>3991</v>
      </c>
      <c r="D909" s="37" t="s">
        <v>3388</v>
      </c>
      <c r="E909" s="37" t="s">
        <v>3335</v>
      </c>
      <c r="F909" s="37" t="s">
        <v>3310</v>
      </c>
      <c r="G909" s="37" t="s">
        <v>3992</v>
      </c>
      <c r="H909" s="37" t="s">
        <v>3993</v>
      </c>
      <c r="I909" s="37" t="s">
        <v>3486</v>
      </c>
      <c r="J909" s="37" t="s">
        <v>380</v>
      </c>
      <c r="K909" s="37" t="s">
        <v>3972</v>
      </c>
      <c r="L909" s="37" t="s">
        <v>3973</v>
      </c>
      <c r="M909" s="37" t="s">
        <v>3326</v>
      </c>
      <c r="N909" s="60" t="s">
        <v>4411</v>
      </c>
      <c r="O909" s="37" t="s">
        <v>3116</v>
      </c>
      <c r="P909" s="38">
        <v>0.99931751899999999</v>
      </c>
      <c r="Q909" s="38">
        <v>-0.89110042499999997</v>
      </c>
      <c r="R909" s="38">
        <v>2</v>
      </c>
      <c r="S909" s="38">
        <v>17.239999999999998</v>
      </c>
      <c r="T909" s="56" t="s">
        <v>24</v>
      </c>
      <c r="U909" s="37" t="s">
        <v>24</v>
      </c>
      <c r="V909" s="37" t="s">
        <v>24</v>
      </c>
      <c r="W909" s="37" t="s">
        <v>24</v>
      </c>
      <c r="X909" s="61" t="s">
        <v>3477</v>
      </c>
      <c r="Y909" s="61" t="s">
        <v>3975</v>
      </c>
      <c r="Z909" s="39">
        <v>1.8199999999999999E-12</v>
      </c>
      <c r="AA909" s="37" t="s">
        <v>379</v>
      </c>
    </row>
    <row r="910" spans="1:27" ht="14.25" customHeight="1">
      <c r="A910" s="37" t="s">
        <v>4289</v>
      </c>
      <c r="B910" s="37" t="s">
        <v>3968</v>
      </c>
      <c r="C910" s="37" t="s">
        <v>3969</v>
      </c>
      <c r="D910" s="37" t="s">
        <v>3388</v>
      </c>
      <c r="E910" s="37" t="s">
        <v>3340</v>
      </c>
      <c r="F910" s="37" t="s">
        <v>3310</v>
      </c>
      <c r="G910" s="37" t="s">
        <v>3970</v>
      </c>
      <c r="H910" s="37" t="s">
        <v>3971</v>
      </c>
      <c r="I910" s="37" t="s">
        <v>3486</v>
      </c>
      <c r="J910" s="37" t="s">
        <v>380</v>
      </c>
      <c r="K910" s="37" t="s">
        <v>3972</v>
      </c>
      <c r="L910" s="37" t="s">
        <v>3973</v>
      </c>
      <c r="M910" s="37" t="s">
        <v>3326</v>
      </c>
      <c r="N910" s="60" t="s">
        <v>4412</v>
      </c>
      <c r="O910" s="37" t="s">
        <v>3116</v>
      </c>
      <c r="P910" s="38">
        <v>0.99931751899999999</v>
      </c>
      <c r="Q910" s="38">
        <v>-0.89110042499999997</v>
      </c>
      <c r="R910" s="38">
        <v>2</v>
      </c>
      <c r="S910" s="38">
        <v>17.239999999999998</v>
      </c>
      <c r="T910" s="56" t="s">
        <v>24</v>
      </c>
      <c r="U910" s="37" t="s">
        <v>24</v>
      </c>
      <c r="V910" s="37" t="s">
        <v>24</v>
      </c>
      <c r="W910" s="37" t="s">
        <v>24</v>
      </c>
      <c r="X910" s="61" t="s">
        <v>3477</v>
      </c>
      <c r="Y910" s="61" t="s">
        <v>3975</v>
      </c>
      <c r="Z910" s="39">
        <v>1.8199999999999999E-12</v>
      </c>
      <c r="AA910" s="37" t="s">
        <v>379</v>
      </c>
    </row>
    <row r="911" spans="1:27" ht="14.25" customHeight="1">
      <c r="A911" s="37" t="s">
        <v>4413</v>
      </c>
      <c r="B911" s="37" t="s">
        <v>3990</v>
      </c>
      <c r="C911" s="37" t="s">
        <v>3991</v>
      </c>
      <c r="D911" s="37" t="s">
        <v>3388</v>
      </c>
      <c r="E911" s="37" t="s">
        <v>3335</v>
      </c>
      <c r="F911" s="37" t="s">
        <v>3310</v>
      </c>
      <c r="G911" s="37" t="s">
        <v>3992</v>
      </c>
      <c r="H911" s="37" t="s">
        <v>3993</v>
      </c>
      <c r="I911" s="37" t="s">
        <v>3486</v>
      </c>
      <c r="J911" s="37" t="s">
        <v>380</v>
      </c>
      <c r="K911" s="37" t="s">
        <v>3972</v>
      </c>
      <c r="L911" s="37" t="s">
        <v>3973</v>
      </c>
      <c r="M911" s="37" t="s">
        <v>3326</v>
      </c>
      <c r="N911" s="60" t="s">
        <v>4414</v>
      </c>
      <c r="O911" s="37" t="s">
        <v>3116</v>
      </c>
      <c r="P911" s="38">
        <v>0.99931751899999999</v>
      </c>
      <c r="Q911" s="38">
        <v>-0.89110042499999997</v>
      </c>
      <c r="R911" s="38">
        <v>2</v>
      </c>
      <c r="S911" s="38">
        <v>17.239999999999998</v>
      </c>
      <c r="T911" s="56" t="s">
        <v>24</v>
      </c>
      <c r="U911" s="37" t="s">
        <v>24</v>
      </c>
      <c r="V911" s="37" t="s">
        <v>24</v>
      </c>
      <c r="W911" s="37" t="s">
        <v>24</v>
      </c>
      <c r="X911" s="61" t="s">
        <v>3477</v>
      </c>
      <c r="Y911" s="61" t="s">
        <v>3975</v>
      </c>
      <c r="Z911" s="39">
        <v>1.8199999999999999E-12</v>
      </c>
      <c r="AA911" s="37" t="s">
        <v>379</v>
      </c>
    </row>
    <row r="912" spans="1:27" ht="14.25" customHeight="1">
      <c r="A912" s="37" t="s">
        <v>4415</v>
      </c>
      <c r="B912" s="37" t="s">
        <v>3968</v>
      </c>
      <c r="C912" s="37" t="s">
        <v>3969</v>
      </c>
      <c r="D912" s="37" t="s">
        <v>3388</v>
      </c>
      <c r="E912" s="37" t="s">
        <v>3335</v>
      </c>
      <c r="F912" s="37" t="s">
        <v>3310</v>
      </c>
      <c r="G912" s="37" t="s">
        <v>3970</v>
      </c>
      <c r="H912" s="37" t="s">
        <v>3971</v>
      </c>
      <c r="I912" s="37" t="s">
        <v>3486</v>
      </c>
      <c r="J912" s="37" t="s">
        <v>380</v>
      </c>
      <c r="K912" s="37" t="s">
        <v>3972</v>
      </c>
      <c r="L912" s="37" t="s">
        <v>3973</v>
      </c>
      <c r="M912" s="37" t="s">
        <v>3326</v>
      </c>
      <c r="N912" s="60" t="s">
        <v>4416</v>
      </c>
      <c r="O912" s="37" t="s">
        <v>3116</v>
      </c>
      <c r="P912" s="38">
        <v>0.99931751899999999</v>
      </c>
      <c r="Q912" s="38">
        <v>-0.89110042499999997</v>
      </c>
      <c r="R912" s="38">
        <v>2</v>
      </c>
      <c r="S912" s="38">
        <v>17.239999999999998</v>
      </c>
      <c r="T912" s="56" t="s">
        <v>24</v>
      </c>
      <c r="U912" s="37" t="s">
        <v>24</v>
      </c>
      <c r="V912" s="37" t="s">
        <v>24</v>
      </c>
      <c r="W912" s="37" t="s">
        <v>24</v>
      </c>
      <c r="X912" s="61" t="s">
        <v>3477</v>
      </c>
      <c r="Y912" s="61" t="s">
        <v>3975</v>
      </c>
      <c r="Z912" s="39">
        <v>1.8199999999999999E-12</v>
      </c>
      <c r="AA912" s="37" t="s">
        <v>379</v>
      </c>
    </row>
    <row r="913" spans="1:27" ht="14.25" customHeight="1">
      <c r="A913" s="37" t="s">
        <v>870</v>
      </c>
      <c r="B913" s="37" t="s">
        <v>3990</v>
      </c>
      <c r="C913" s="37" t="s">
        <v>3991</v>
      </c>
      <c r="D913" s="37" t="s">
        <v>3388</v>
      </c>
      <c r="E913" s="37" t="s">
        <v>3325</v>
      </c>
      <c r="F913" s="37" t="s">
        <v>3310</v>
      </c>
      <c r="G913" s="37" t="s">
        <v>3992</v>
      </c>
      <c r="H913" s="37" t="s">
        <v>3993</v>
      </c>
      <c r="I913" s="37" t="s">
        <v>3486</v>
      </c>
      <c r="J913" s="37" t="s">
        <v>380</v>
      </c>
      <c r="K913" s="37" t="s">
        <v>3972</v>
      </c>
      <c r="L913" s="37" t="s">
        <v>3973</v>
      </c>
      <c r="M913" s="37" t="s">
        <v>3326</v>
      </c>
      <c r="N913" s="60" t="s">
        <v>4417</v>
      </c>
      <c r="O913" s="37" t="s">
        <v>3116</v>
      </c>
      <c r="P913" s="38">
        <v>0.99931751899999999</v>
      </c>
      <c r="Q913" s="38">
        <v>-0.89110042499999997</v>
      </c>
      <c r="R913" s="38">
        <v>2</v>
      </c>
      <c r="S913" s="38">
        <v>17.239999999999998</v>
      </c>
      <c r="T913" s="56" t="s">
        <v>24</v>
      </c>
      <c r="U913" s="37" t="s">
        <v>24</v>
      </c>
      <c r="V913" s="37" t="s">
        <v>24</v>
      </c>
      <c r="W913" s="37" t="s">
        <v>24</v>
      </c>
      <c r="X913" s="61" t="s">
        <v>3477</v>
      </c>
      <c r="Y913" s="61" t="s">
        <v>3975</v>
      </c>
      <c r="Z913" s="39">
        <v>1.8199999999999999E-12</v>
      </c>
      <c r="AA913" s="37" t="s">
        <v>379</v>
      </c>
    </row>
    <row r="914" spans="1:27" ht="14.25" customHeight="1">
      <c r="A914" s="37" t="s">
        <v>4418</v>
      </c>
      <c r="B914" s="37" t="s">
        <v>3968</v>
      </c>
      <c r="C914" s="37" t="s">
        <v>3969</v>
      </c>
      <c r="D914" s="37" t="s">
        <v>3388</v>
      </c>
      <c r="E914" s="37" t="s">
        <v>3340</v>
      </c>
      <c r="F914" s="37" t="s">
        <v>3310</v>
      </c>
      <c r="G914" s="37" t="s">
        <v>3970</v>
      </c>
      <c r="H914" s="37" t="s">
        <v>3971</v>
      </c>
      <c r="I914" s="37" t="s">
        <v>3486</v>
      </c>
      <c r="J914" s="37" t="s">
        <v>380</v>
      </c>
      <c r="K914" s="37" t="s">
        <v>3972</v>
      </c>
      <c r="L914" s="37" t="s">
        <v>3973</v>
      </c>
      <c r="M914" s="37" t="s">
        <v>3326</v>
      </c>
      <c r="N914" s="60" t="s">
        <v>4343</v>
      </c>
      <c r="O914" s="37" t="s">
        <v>3116</v>
      </c>
      <c r="P914" s="38">
        <v>0.99931751899999999</v>
      </c>
      <c r="Q914" s="38">
        <v>-0.89110042499999997</v>
      </c>
      <c r="R914" s="38">
        <v>2</v>
      </c>
      <c r="S914" s="38">
        <v>17.239999999999998</v>
      </c>
      <c r="T914" s="56" t="s">
        <v>24</v>
      </c>
      <c r="U914" s="37" t="s">
        <v>24</v>
      </c>
      <c r="V914" s="37" t="s">
        <v>24</v>
      </c>
      <c r="W914" s="37" t="s">
        <v>24</v>
      </c>
      <c r="X914" s="61" t="s">
        <v>3477</v>
      </c>
      <c r="Y914" s="61" t="s">
        <v>3975</v>
      </c>
      <c r="Z914" s="39">
        <v>1.8199999999999999E-12</v>
      </c>
      <c r="AA914" s="37" t="s">
        <v>379</v>
      </c>
    </row>
    <row r="915" spans="1:27" ht="14.25" customHeight="1">
      <c r="A915" s="37" t="s">
        <v>4266</v>
      </c>
      <c r="B915" s="37" t="s">
        <v>3990</v>
      </c>
      <c r="C915" s="37" t="s">
        <v>3991</v>
      </c>
      <c r="D915" s="37" t="s">
        <v>3388</v>
      </c>
      <c r="E915" s="37" t="s">
        <v>3329</v>
      </c>
      <c r="F915" s="37" t="s">
        <v>3310</v>
      </c>
      <c r="G915" s="37" t="s">
        <v>3992</v>
      </c>
      <c r="H915" s="37" t="s">
        <v>3993</v>
      </c>
      <c r="I915" s="37" t="s">
        <v>3486</v>
      </c>
      <c r="J915" s="37" t="s">
        <v>380</v>
      </c>
      <c r="K915" s="37" t="s">
        <v>3972</v>
      </c>
      <c r="L915" s="37" t="s">
        <v>3973</v>
      </c>
      <c r="M915" s="37" t="s">
        <v>3326</v>
      </c>
      <c r="N915" s="60" t="s">
        <v>4419</v>
      </c>
      <c r="O915" s="37" t="s">
        <v>3116</v>
      </c>
      <c r="P915" s="38">
        <v>0.99931751899999999</v>
      </c>
      <c r="Q915" s="38">
        <v>-0.89110042499999997</v>
      </c>
      <c r="R915" s="38">
        <v>2</v>
      </c>
      <c r="S915" s="38">
        <v>17.239999999999998</v>
      </c>
      <c r="T915" s="56" t="s">
        <v>24</v>
      </c>
      <c r="U915" s="37" t="s">
        <v>24</v>
      </c>
      <c r="V915" s="37" t="s">
        <v>24</v>
      </c>
      <c r="W915" s="37" t="s">
        <v>24</v>
      </c>
      <c r="X915" s="61" t="s">
        <v>3477</v>
      </c>
      <c r="Y915" s="61" t="s">
        <v>3975</v>
      </c>
      <c r="Z915" s="39">
        <v>1.8199999999999999E-12</v>
      </c>
      <c r="AA915" s="37" t="s">
        <v>379</v>
      </c>
    </row>
    <row r="916" spans="1:27" ht="14.25" customHeight="1">
      <c r="A916" s="37" t="s">
        <v>3976</v>
      </c>
      <c r="B916" s="37" t="s">
        <v>3990</v>
      </c>
      <c r="C916" s="37" t="s">
        <v>3991</v>
      </c>
      <c r="D916" s="37" t="s">
        <v>3704</v>
      </c>
      <c r="E916" s="37" t="s">
        <v>3335</v>
      </c>
      <c r="F916" s="37" t="s">
        <v>3310</v>
      </c>
      <c r="G916" s="37" t="s">
        <v>3992</v>
      </c>
      <c r="H916" s="37" t="s">
        <v>3993</v>
      </c>
      <c r="I916" s="37" t="s">
        <v>3486</v>
      </c>
      <c r="J916" s="37" t="s">
        <v>380</v>
      </c>
      <c r="K916" s="37" t="s">
        <v>3972</v>
      </c>
      <c r="L916" s="37" t="s">
        <v>3973</v>
      </c>
      <c r="M916" s="37" t="s">
        <v>3326</v>
      </c>
      <c r="N916" s="60" t="s">
        <v>4420</v>
      </c>
      <c r="O916" s="37" t="s">
        <v>3116</v>
      </c>
      <c r="P916" s="38">
        <v>0.99931751899999999</v>
      </c>
      <c r="Q916" s="38">
        <v>-0.89110042499999997</v>
      </c>
      <c r="R916" s="38">
        <v>2</v>
      </c>
      <c r="S916" s="38">
        <v>17.239999999999998</v>
      </c>
      <c r="T916" s="56" t="s">
        <v>24</v>
      </c>
      <c r="U916" s="37" t="s">
        <v>24</v>
      </c>
      <c r="V916" s="37" t="s">
        <v>24</v>
      </c>
      <c r="W916" s="37" t="s">
        <v>24</v>
      </c>
      <c r="X916" s="61" t="s">
        <v>3477</v>
      </c>
      <c r="Y916" s="61" t="s">
        <v>3975</v>
      </c>
      <c r="Z916" s="39">
        <v>1.8199999999999999E-12</v>
      </c>
      <c r="AA916" s="37" t="s">
        <v>379</v>
      </c>
    </row>
    <row r="917" spans="1:27" ht="14.25" customHeight="1">
      <c r="A917" s="37" t="s">
        <v>3976</v>
      </c>
      <c r="B917" s="37" t="s">
        <v>3990</v>
      </c>
      <c r="C917" s="37" t="s">
        <v>3991</v>
      </c>
      <c r="D917" s="37" t="s">
        <v>3704</v>
      </c>
      <c r="E917" s="37" t="s">
        <v>3335</v>
      </c>
      <c r="F917" s="37" t="s">
        <v>3310</v>
      </c>
      <c r="G917" s="37" t="s">
        <v>3992</v>
      </c>
      <c r="H917" s="37" t="s">
        <v>3993</v>
      </c>
      <c r="I917" s="37" t="s">
        <v>3486</v>
      </c>
      <c r="J917" s="37" t="s">
        <v>380</v>
      </c>
      <c r="K917" s="37" t="s">
        <v>3972</v>
      </c>
      <c r="L917" s="37" t="s">
        <v>3973</v>
      </c>
      <c r="M917" s="37" t="s">
        <v>3326</v>
      </c>
      <c r="N917" s="60" t="s">
        <v>4421</v>
      </c>
      <c r="O917" s="37" t="s">
        <v>3116</v>
      </c>
      <c r="P917" s="38">
        <v>0.99931751899999999</v>
      </c>
      <c r="Q917" s="38">
        <v>-0.89110042499999997</v>
      </c>
      <c r="R917" s="38">
        <v>2</v>
      </c>
      <c r="S917" s="38">
        <v>17.239999999999998</v>
      </c>
      <c r="T917" s="56" t="s">
        <v>24</v>
      </c>
      <c r="U917" s="37" t="s">
        <v>24</v>
      </c>
      <c r="V917" s="37" t="s">
        <v>24</v>
      </c>
      <c r="W917" s="37" t="s">
        <v>24</v>
      </c>
      <c r="X917" s="61" t="s">
        <v>3477</v>
      </c>
      <c r="Y917" s="61" t="s">
        <v>3975</v>
      </c>
      <c r="Z917" s="39">
        <v>1.8199999999999999E-12</v>
      </c>
      <c r="AA917" s="37" t="s">
        <v>379</v>
      </c>
    </row>
    <row r="918" spans="1:27" ht="14.25" customHeight="1">
      <c r="A918" s="37" t="s">
        <v>4422</v>
      </c>
      <c r="B918" s="37" t="s">
        <v>3990</v>
      </c>
      <c r="C918" s="37" t="s">
        <v>3991</v>
      </c>
      <c r="D918" s="37" t="s">
        <v>3704</v>
      </c>
      <c r="E918" s="37" t="s">
        <v>3705</v>
      </c>
      <c r="F918" s="37" t="s">
        <v>3310</v>
      </c>
      <c r="G918" s="37" t="s">
        <v>3992</v>
      </c>
      <c r="H918" s="37" t="s">
        <v>3993</v>
      </c>
      <c r="I918" s="37" t="s">
        <v>3486</v>
      </c>
      <c r="J918" s="37" t="s">
        <v>380</v>
      </c>
      <c r="K918" s="37" t="s">
        <v>3972</v>
      </c>
      <c r="L918" s="37" t="s">
        <v>3973</v>
      </c>
      <c r="M918" s="37" t="s">
        <v>3326</v>
      </c>
      <c r="N918" s="60" t="s">
        <v>4423</v>
      </c>
      <c r="O918" s="37" t="s">
        <v>3116</v>
      </c>
      <c r="P918" s="38">
        <v>0.99931751899999999</v>
      </c>
      <c r="Q918" s="38">
        <v>-0.89110042499999997</v>
      </c>
      <c r="R918" s="38">
        <v>2</v>
      </c>
      <c r="S918" s="38">
        <v>17.239999999999998</v>
      </c>
      <c r="T918" s="56" t="s">
        <v>24</v>
      </c>
      <c r="U918" s="37" t="s">
        <v>24</v>
      </c>
      <c r="V918" s="37" t="s">
        <v>24</v>
      </c>
      <c r="W918" s="37" t="s">
        <v>24</v>
      </c>
      <c r="X918" s="61" t="s">
        <v>3477</v>
      </c>
      <c r="Y918" s="61" t="s">
        <v>3975</v>
      </c>
      <c r="Z918" s="39">
        <v>1.8199999999999999E-12</v>
      </c>
      <c r="AA918" s="37" t="s">
        <v>379</v>
      </c>
    </row>
    <row r="919" spans="1:27" ht="14.25" customHeight="1">
      <c r="A919" s="37" t="s">
        <v>4019</v>
      </c>
      <c r="B919" s="37" t="s">
        <v>3990</v>
      </c>
      <c r="C919" s="37" t="s">
        <v>3991</v>
      </c>
      <c r="D919" s="37" t="s">
        <v>3704</v>
      </c>
      <c r="E919" s="37" t="s">
        <v>3335</v>
      </c>
      <c r="F919" s="37" t="s">
        <v>3310</v>
      </c>
      <c r="G919" s="37" t="s">
        <v>3992</v>
      </c>
      <c r="H919" s="37" t="s">
        <v>3993</v>
      </c>
      <c r="I919" s="37" t="s">
        <v>3486</v>
      </c>
      <c r="J919" s="37" t="s">
        <v>380</v>
      </c>
      <c r="K919" s="37" t="s">
        <v>3972</v>
      </c>
      <c r="L919" s="37" t="s">
        <v>3973</v>
      </c>
      <c r="M919" s="37" t="s">
        <v>3326</v>
      </c>
      <c r="N919" s="60" t="s">
        <v>4424</v>
      </c>
      <c r="O919" s="37" t="s">
        <v>3116</v>
      </c>
      <c r="P919" s="38">
        <v>0.99931751899999999</v>
      </c>
      <c r="Q919" s="38">
        <v>-0.89110042499999997</v>
      </c>
      <c r="R919" s="38">
        <v>2</v>
      </c>
      <c r="S919" s="38">
        <v>17.239999999999998</v>
      </c>
      <c r="T919" s="56" t="s">
        <v>24</v>
      </c>
      <c r="U919" s="37" t="s">
        <v>24</v>
      </c>
      <c r="V919" s="37" t="s">
        <v>24</v>
      </c>
      <c r="W919" s="37" t="s">
        <v>24</v>
      </c>
      <c r="X919" s="61" t="s">
        <v>3477</v>
      </c>
      <c r="Y919" s="61" t="s">
        <v>3975</v>
      </c>
      <c r="Z919" s="39">
        <v>1.8199999999999999E-12</v>
      </c>
      <c r="AA919" s="37" t="s">
        <v>379</v>
      </c>
    </row>
    <row r="920" spans="1:27" ht="14.25" customHeight="1">
      <c r="A920" s="37" t="s">
        <v>3892</v>
      </c>
      <c r="B920" s="37" t="s">
        <v>3881</v>
      </c>
      <c r="C920" s="37" t="s">
        <v>3882</v>
      </c>
      <c r="D920" s="37" t="s">
        <v>3308</v>
      </c>
      <c r="E920" s="37" t="s">
        <v>3705</v>
      </c>
      <c r="F920" s="37" t="s">
        <v>3883</v>
      </c>
      <c r="G920" s="37" t="s">
        <v>3884</v>
      </c>
      <c r="H920" s="37" t="s">
        <v>3885</v>
      </c>
      <c r="I920" s="37" t="s">
        <v>3886</v>
      </c>
      <c r="J920" s="37" t="s">
        <v>144</v>
      </c>
      <c r="K920" s="37" t="s">
        <v>4425</v>
      </c>
      <c r="L920" s="37" t="s">
        <v>3888</v>
      </c>
      <c r="M920" s="37" t="s">
        <v>3326</v>
      </c>
      <c r="N920" s="60" t="s">
        <v>3901</v>
      </c>
      <c r="O920" s="37" t="s">
        <v>3116</v>
      </c>
      <c r="P920" s="38">
        <v>0.99998060799999999</v>
      </c>
      <c r="Q920" s="38">
        <v>-0.40231805199999998</v>
      </c>
      <c r="R920" s="38">
        <v>8</v>
      </c>
      <c r="S920" s="38">
        <v>22.8</v>
      </c>
      <c r="T920" s="56" t="s">
        <v>24</v>
      </c>
      <c r="U920" s="142" t="s">
        <v>24</v>
      </c>
      <c r="V920" s="142" t="s">
        <v>24</v>
      </c>
      <c r="W920" s="37" t="s">
        <v>24</v>
      </c>
      <c r="X920" s="61" t="s">
        <v>3477</v>
      </c>
      <c r="Y920" s="61" t="s">
        <v>4426</v>
      </c>
      <c r="Z920" s="39">
        <v>6.2099999999999999E-9</v>
      </c>
      <c r="AA920" s="37" t="s">
        <v>351</v>
      </c>
    </row>
    <row r="921" spans="1:27" ht="14.25" customHeight="1">
      <c r="A921" s="37" t="s">
        <v>3895</v>
      </c>
      <c r="B921" s="37" t="s">
        <v>3881</v>
      </c>
      <c r="C921" s="37" t="s">
        <v>3882</v>
      </c>
      <c r="D921" s="37" t="s">
        <v>3308</v>
      </c>
      <c r="E921" s="37" t="s">
        <v>3335</v>
      </c>
      <c r="F921" s="37" t="s">
        <v>3883</v>
      </c>
      <c r="G921" s="37" t="s">
        <v>3884</v>
      </c>
      <c r="H921" s="37" t="s">
        <v>3885</v>
      </c>
      <c r="I921" s="37" t="s">
        <v>3886</v>
      </c>
      <c r="J921" s="37" t="s">
        <v>144</v>
      </c>
      <c r="K921" s="37" t="s">
        <v>4425</v>
      </c>
      <c r="L921" s="37" t="s">
        <v>3888</v>
      </c>
      <c r="M921" s="37" t="s">
        <v>3326</v>
      </c>
      <c r="N921" s="60" t="s">
        <v>3904</v>
      </c>
      <c r="O921" s="37" t="s">
        <v>3116</v>
      </c>
      <c r="P921" s="38">
        <v>0.99998060799999999</v>
      </c>
      <c r="Q921" s="38">
        <v>-0.40231805199999998</v>
      </c>
      <c r="R921" s="38">
        <v>8</v>
      </c>
      <c r="S921" s="38">
        <v>22.8</v>
      </c>
      <c r="T921" s="56" t="s">
        <v>24</v>
      </c>
      <c r="U921" s="142" t="s">
        <v>24</v>
      </c>
      <c r="V921" s="142" t="s">
        <v>24</v>
      </c>
      <c r="W921" s="37" t="s">
        <v>24</v>
      </c>
      <c r="X921" s="61" t="s">
        <v>3477</v>
      </c>
      <c r="Y921" s="61" t="s">
        <v>4426</v>
      </c>
      <c r="Z921" s="39">
        <v>6.2099999999999999E-9</v>
      </c>
      <c r="AA921" s="37" t="s">
        <v>351</v>
      </c>
    </row>
    <row r="922" spans="1:27" ht="14.25" customHeight="1">
      <c r="A922" s="37" t="s">
        <v>3895</v>
      </c>
      <c r="B922" s="37" t="s">
        <v>3881</v>
      </c>
      <c r="C922" s="37" t="s">
        <v>3882</v>
      </c>
      <c r="D922" s="37" t="s">
        <v>3308</v>
      </c>
      <c r="E922" s="37" t="s">
        <v>3335</v>
      </c>
      <c r="F922" s="37" t="s">
        <v>3883</v>
      </c>
      <c r="G922" s="37" t="s">
        <v>3884</v>
      </c>
      <c r="H922" s="37" t="s">
        <v>3885</v>
      </c>
      <c r="I922" s="37" t="s">
        <v>3886</v>
      </c>
      <c r="J922" s="37" t="s">
        <v>144</v>
      </c>
      <c r="K922" s="37" t="s">
        <v>4425</v>
      </c>
      <c r="L922" s="37" t="s">
        <v>3888</v>
      </c>
      <c r="M922" s="37" t="s">
        <v>3326</v>
      </c>
      <c r="N922" s="60" t="s">
        <v>3899</v>
      </c>
      <c r="O922" s="37" t="s">
        <v>3116</v>
      </c>
      <c r="P922" s="38">
        <v>0.99998060799999999</v>
      </c>
      <c r="Q922" s="38">
        <v>-0.40231805199999998</v>
      </c>
      <c r="R922" s="38">
        <v>8</v>
      </c>
      <c r="S922" s="38">
        <v>22.8</v>
      </c>
      <c r="T922" s="56" t="s">
        <v>24</v>
      </c>
      <c r="U922" s="142" t="s">
        <v>24</v>
      </c>
      <c r="V922" s="142" t="s">
        <v>24</v>
      </c>
      <c r="W922" s="37" t="s">
        <v>24</v>
      </c>
      <c r="X922" s="61" t="s">
        <v>3477</v>
      </c>
      <c r="Y922" s="61" t="s">
        <v>4426</v>
      </c>
      <c r="Z922" s="39">
        <v>6.2099999999999999E-9</v>
      </c>
      <c r="AA922" s="37" t="s">
        <v>351</v>
      </c>
    </row>
    <row r="923" spans="1:27" ht="14.25" customHeight="1">
      <c r="A923" s="37" t="s">
        <v>3898</v>
      </c>
      <c r="B923" s="37" t="s">
        <v>3881</v>
      </c>
      <c r="C923" s="37" t="s">
        <v>3882</v>
      </c>
      <c r="D923" s="37" t="s">
        <v>3308</v>
      </c>
      <c r="E923" s="37" t="s">
        <v>3309</v>
      </c>
      <c r="F923" s="37" t="s">
        <v>3883</v>
      </c>
      <c r="G923" s="37" t="s">
        <v>3884</v>
      </c>
      <c r="H923" s="37" t="s">
        <v>3885</v>
      </c>
      <c r="I923" s="37" t="s">
        <v>3886</v>
      </c>
      <c r="J923" s="37" t="s">
        <v>144</v>
      </c>
      <c r="K923" s="37" t="s">
        <v>4425</v>
      </c>
      <c r="L923" s="37" t="s">
        <v>3888</v>
      </c>
      <c r="M923" s="37" t="s">
        <v>3321</v>
      </c>
      <c r="N923" s="60" t="s">
        <v>3897</v>
      </c>
      <c r="O923" s="37" t="s">
        <v>3116</v>
      </c>
      <c r="P923" s="38">
        <v>0.99998060799999999</v>
      </c>
      <c r="Q923" s="38">
        <v>-0.40231805199999998</v>
      </c>
      <c r="R923" s="38">
        <v>8</v>
      </c>
      <c r="S923" s="38">
        <v>22.8</v>
      </c>
      <c r="T923" s="56" t="s">
        <v>24</v>
      </c>
      <c r="U923" s="142" t="s">
        <v>24</v>
      </c>
      <c r="V923" s="142" t="s">
        <v>24</v>
      </c>
      <c r="W923" s="37" t="s">
        <v>24</v>
      </c>
      <c r="X923" s="61" t="s">
        <v>3477</v>
      </c>
      <c r="Y923" s="61" t="s">
        <v>4426</v>
      </c>
      <c r="Z923" s="39">
        <v>6.2099999999999999E-9</v>
      </c>
      <c r="AA923" s="37" t="s">
        <v>351</v>
      </c>
    </row>
    <row r="924" spans="1:27" ht="14.25" customHeight="1">
      <c r="A924" s="37" t="s">
        <v>3895</v>
      </c>
      <c r="B924" s="37" t="s">
        <v>3881</v>
      </c>
      <c r="C924" s="37" t="s">
        <v>3882</v>
      </c>
      <c r="D924" s="37" t="s">
        <v>3308</v>
      </c>
      <c r="E924" s="37" t="s">
        <v>3335</v>
      </c>
      <c r="F924" s="37" t="s">
        <v>3883</v>
      </c>
      <c r="G924" s="37" t="s">
        <v>3884</v>
      </c>
      <c r="H924" s="37" t="s">
        <v>3885</v>
      </c>
      <c r="I924" s="37" t="s">
        <v>3886</v>
      </c>
      <c r="J924" s="37" t="s">
        <v>144</v>
      </c>
      <c r="K924" s="37" t="s">
        <v>4425</v>
      </c>
      <c r="L924" s="37" t="s">
        <v>3888</v>
      </c>
      <c r="M924" s="37" t="s">
        <v>3326</v>
      </c>
      <c r="N924" s="60" t="s">
        <v>3915</v>
      </c>
      <c r="O924" s="37" t="s">
        <v>3116</v>
      </c>
      <c r="P924" s="38">
        <v>0.99998060799999999</v>
      </c>
      <c r="Q924" s="38">
        <v>-0.40231805199999998</v>
      </c>
      <c r="R924" s="38">
        <v>8</v>
      </c>
      <c r="S924" s="38">
        <v>22.8</v>
      </c>
      <c r="T924" s="56" t="s">
        <v>24</v>
      </c>
      <c r="U924" s="142" t="s">
        <v>24</v>
      </c>
      <c r="V924" s="142" t="s">
        <v>24</v>
      </c>
      <c r="W924" s="37" t="s">
        <v>24</v>
      </c>
      <c r="X924" s="61" t="s">
        <v>3477</v>
      </c>
      <c r="Y924" s="61" t="s">
        <v>4426</v>
      </c>
      <c r="Z924" s="39">
        <v>6.2099999999999999E-9</v>
      </c>
      <c r="AA924" s="37" t="s">
        <v>351</v>
      </c>
    </row>
    <row r="925" spans="1:27" ht="14.25" customHeight="1">
      <c r="A925" s="37" t="s">
        <v>3892</v>
      </c>
      <c r="B925" s="37" t="s">
        <v>3881</v>
      </c>
      <c r="C925" s="37" t="s">
        <v>3882</v>
      </c>
      <c r="D925" s="37" t="s">
        <v>3308</v>
      </c>
      <c r="E925" s="37" t="s">
        <v>3325</v>
      </c>
      <c r="F925" s="37" t="s">
        <v>3883</v>
      </c>
      <c r="G925" s="37" t="s">
        <v>3884</v>
      </c>
      <c r="H925" s="37" t="s">
        <v>3885</v>
      </c>
      <c r="I925" s="37" t="s">
        <v>3886</v>
      </c>
      <c r="J925" s="37" t="s">
        <v>144</v>
      </c>
      <c r="K925" s="37" t="s">
        <v>4425</v>
      </c>
      <c r="L925" s="37" t="s">
        <v>3888</v>
      </c>
      <c r="M925" s="37" t="s">
        <v>3326</v>
      </c>
      <c r="N925" s="60" t="s">
        <v>3902</v>
      </c>
      <c r="O925" s="37" t="s">
        <v>3116</v>
      </c>
      <c r="P925" s="38">
        <v>0.99998060799999999</v>
      </c>
      <c r="Q925" s="38">
        <v>-0.40231805199999998</v>
      </c>
      <c r="R925" s="38">
        <v>8</v>
      </c>
      <c r="S925" s="38">
        <v>22.8</v>
      </c>
      <c r="T925" s="56" t="s">
        <v>24</v>
      </c>
      <c r="U925" s="142" t="s">
        <v>24</v>
      </c>
      <c r="V925" s="142" t="s">
        <v>24</v>
      </c>
      <c r="W925" s="37" t="s">
        <v>24</v>
      </c>
      <c r="X925" s="61" t="s">
        <v>3477</v>
      </c>
      <c r="Y925" s="61" t="s">
        <v>4426</v>
      </c>
      <c r="Z925" s="39">
        <v>6.2099999999999999E-9</v>
      </c>
      <c r="AA925" s="37" t="s">
        <v>351</v>
      </c>
    </row>
    <row r="926" spans="1:27" ht="14.25" customHeight="1">
      <c r="A926" s="37" t="s">
        <v>3892</v>
      </c>
      <c r="B926" s="37" t="s">
        <v>3881</v>
      </c>
      <c r="C926" s="37" t="s">
        <v>3882</v>
      </c>
      <c r="D926" s="37" t="s">
        <v>3308</v>
      </c>
      <c r="E926" s="37" t="s">
        <v>3335</v>
      </c>
      <c r="F926" s="37" t="s">
        <v>3883</v>
      </c>
      <c r="G926" s="37" t="s">
        <v>3884</v>
      </c>
      <c r="H926" s="37" t="s">
        <v>3885</v>
      </c>
      <c r="I926" s="37" t="s">
        <v>3886</v>
      </c>
      <c r="J926" s="37" t="s">
        <v>144</v>
      </c>
      <c r="K926" s="37" t="s">
        <v>4425</v>
      </c>
      <c r="L926" s="37" t="s">
        <v>3888</v>
      </c>
      <c r="M926" s="37" t="s">
        <v>3326</v>
      </c>
      <c r="N926" s="60" t="s">
        <v>3916</v>
      </c>
      <c r="O926" s="37" t="s">
        <v>3116</v>
      </c>
      <c r="P926" s="38">
        <v>0.99998060799999999</v>
      </c>
      <c r="Q926" s="38">
        <v>-0.40231805199999998</v>
      </c>
      <c r="R926" s="38">
        <v>8</v>
      </c>
      <c r="S926" s="38">
        <v>22.8</v>
      </c>
      <c r="T926" s="56" t="s">
        <v>24</v>
      </c>
      <c r="U926" s="142" t="s">
        <v>24</v>
      </c>
      <c r="V926" s="142" t="s">
        <v>24</v>
      </c>
      <c r="W926" s="37" t="s">
        <v>24</v>
      </c>
      <c r="X926" s="61" t="s">
        <v>3477</v>
      </c>
      <c r="Y926" s="61" t="s">
        <v>4426</v>
      </c>
      <c r="Z926" s="39">
        <v>6.2099999999999999E-9</v>
      </c>
      <c r="AA926" s="37" t="s">
        <v>351</v>
      </c>
    </row>
    <row r="927" spans="1:27" ht="14.25" customHeight="1">
      <c r="A927" s="37" t="s">
        <v>3892</v>
      </c>
      <c r="B927" s="37" t="s">
        <v>3881</v>
      </c>
      <c r="C927" s="37" t="s">
        <v>3882</v>
      </c>
      <c r="D927" s="37" t="s">
        <v>3308</v>
      </c>
      <c r="E927" s="37" t="s">
        <v>3335</v>
      </c>
      <c r="F927" s="37" t="s">
        <v>3883</v>
      </c>
      <c r="G927" s="37" t="s">
        <v>3884</v>
      </c>
      <c r="H927" s="37" t="s">
        <v>3885</v>
      </c>
      <c r="I927" s="37" t="s">
        <v>3886</v>
      </c>
      <c r="J927" s="37" t="s">
        <v>144</v>
      </c>
      <c r="K927" s="37" t="s">
        <v>4425</v>
      </c>
      <c r="L927" s="37" t="s">
        <v>3888</v>
      </c>
      <c r="M927" s="37" t="s">
        <v>3326</v>
      </c>
      <c r="N927" s="60" t="s">
        <v>3900</v>
      </c>
      <c r="O927" s="37" t="s">
        <v>3116</v>
      </c>
      <c r="P927" s="38">
        <v>0.99998060799999999</v>
      </c>
      <c r="Q927" s="38">
        <v>-0.40231805199999998</v>
      </c>
      <c r="R927" s="38">
        <v>8</v>
      </c>
      <c r="S927" s="38">
        <v>22.8</v>
      </c>
      <c r="T927" s="56" t="s">
        <v>24</v>
      </c>
      <c r="U927" s="142" t="s">
        <v>24</v>
      </c>
      <c r="V927" s="142" t="s">
        <v>24</v>
      </c>
      <c r="W927" s="37" t="s">
        <v>24</v>
      </c>
      <c r="X927" s="61" t="s">
        <v>3477</v>
      </c>
      <c r="Y927" s="61" t="s">
        <v>4426</v>
      </c>
      <c r="Z927" s="39">
        <v>6.2099999999999999E-9</v>
      </c>
      <c r="AA927" s="37" t="s">
        <v>351</v>
      </c>
    </row>
    <row r="928" spans="1:27" ht="14.25" customHeight="1">
      <c r="A928" s="37" t="s">
        <v>3895</v>
      </c>
      <c r="B928" s="37" t="s">
        <v>3881</v>
      </c>
      <c r="C928" s="37" t="s">
        <v>3882</v>
      </c>
      <c r="D928" s="37" t="s">
        <v>3308</v>
      </c>
      <c r="E928" s="37" t="s">
        <v>3335</v>
      </c>
      <c r="F928" s="37" t="s">
        <v>3883</v>
      </c>
      <c r="G928" s="37" t="s">
        <v>3884</v>
      </c>
      <c r="H928" s="37" t="s">
        <v>3885</v>
      </c>
      <c r="I928" s="37" t="s">
        <v>3886</v>
      </c>
      <c r="J928" s="37" t="s">
        <v>144</v>
      </c>
      <c r="K928" s="37" t="s">
        <v>4425</v>
      </c>
      <c r="L928" s="37" t="s">
        <v>3888</v>
      </c>
      <c r="M928" s="37" t="s">
        <v>3326</v>
      </c>
      <c r="N928" s="60" t="s">
        <v>3907</v>
      </c>
      <c r="O928" s="37" t="s">
        <v>3116</v>
      </c>
      <c r="P928" s="38">
        <v>0.99998060799999999</v>
      </c>
      <c r="Q928" s="38">
        <v>-0.40231805199999998</v>
      </c>
      <c r="R928" s="38">
        <v>8</v>
      </c>
      <c r="S928" s="38">
        <v>22.8</v>
      </c>
      <c r="T928" s="56" t="s">
        <v>24</v>
      </c>
      <c r="U928" s="142" t="s">
        <v>24</v>
      </c>
      <c r="V928" s="142" t="s">
        <v>24</v>
      </c>
      <c r="W928" s="37" t="s">
        <v>24</v>
      </c>
      <c r="X928" s="61" t="s">
        <v>3477</v>
      </c>
      <c r="Y928" s="61" t="s">
        <v>4426</v>
      </c>
      <c r="Z928" s="39">
        <v>6.2099999999999999E-9</v>
      </c>
      <c r="AA928" s="37" t="s">
        <v>351</v>
      </c>
    </row>
    <row r="929" spans="1:27" ht="14.25" customHeight="1">
      <c r="A929" s="37" t="s">
        <v>3895</v>
      </c>
      <c r="B929" s="37" t="s">
        <v>3881</v>
      </c>
      <c r="C929" s="37" t="s">
        <v>3882</v>
      </c>
      <c r="D929" s="37" t="s">
        <v>3308</v>
      </c>
      <c r="E929" s="37" t="s">
        <v>3335</v>
      </c>
      <c r="F929" s="37" t="s">
        <v>3883</v>
      </c>
      <c r="G929" s="37" t="s">
        <v>3884</v>
      </c>
      <c r="H929" s="37" t="s">
        <v>3885</v>
      </c>
      <c r="I929" s="37" t="s">
        <v>3886</v>
      </c>
      <c r="J929" s="37" t="s">
        <v>144</v>
      </c>
      <c r="K929" s="37" t="s">
        <v>4425</v>
      </c>
      <c r="L929" s="37" t="s">
        <v>3888</v>
      </c>
      <c r="M929" s="37" t="s">
        <v>3326</v>
      </c>
      <c r="N929" s="60" t="s">
        <v>3914</v>
      </c>
      <c r="O929" s="37" t="s">
        <v>3116</v>
      </c>
      <c r="P929" s="38">
        <v>0.99998060799999999</v>
      </c>
      <c r="Q929" s="38">
        <v>-0.40231805199999998</v>
      </c>
      <c r="R929" s="38">
        <v>8</v>
      </c>
      <c r="S929" s="38">
        <v>22.8</v>
      </c>
      <c r="T929" s="56" t="s">
        <v>24</v>
      </c>
      <c r="U929" s="142" t="s">
        <v>24</v>
      </c>
      <c r="V929" s="142" t="s">
        <v>24</v>
      </c>
      <c r="W929" s="37" t="s">
        <v>24</v>
      </c>
      <c r="X929" s="61" t="s">
        <v>3477</v>
      </c>
      <c r="Y929" s="61" t="s">
        <v>4426</v>
      </c>
      <c r="Z929" s="39">
        <v>6.2099999999999999E-9</v>
      </c>
      <c r="AA929" s="37" t="s">
        <v>351</v>
      </c>
    </row>
    <row r="930" spans="1:27" ht="14.25" customHeight="1">
      <c r="A930" s="37" t="s">
        <v>3898</v>
      </c>
      <c r="B930" s="37" t="s">
        <v>3881</v>
      </c>
      <c r="C930" s="37" t="s">
        <v>3882</v>
      </c>
      <c r="D930" s="37" t="s">
        <v>3308</v>
      </c>
      <c r="E930" s="37" t="s">
        <v>3309</v>
      </c>
      <c r="F930" s="37" t="s">
        <v>3883</v>
      </c>
      <c r="G930" s="37" t="s">
        <v>3884</v>
      </c>
      <c r="H930" s="37" t="s">
        <v>3885</v>
      </c>
      <c r="I930" s="37" t="s">
        <v>3886</v>
      </c>
      <c r="J930" s="37" t="s">
        <v>144</v>
      </c>
      <c r="K930" s="37" t="s">
        <v>4425</v>
      </c>
      <c r="L930" s="37" t="s">
        <v>3888</v>
      </c>
      <c r="M930" s="37" t="s">
        <v>3321</v>
      </c>
      <c r="N930" s="60" t="s">
        <v>3891</v>
      </c>
      <c r="O930" s="37" t="s">
        <v>3116</v>
      </c>
      <c r="P930" s="38">
        <v>0.99998060799999999</v>
      </c>
      <c r="Q930" s="38">
        <v>-0.40231805199999998</v>
      </c>
      <c r="R930" s="38">
        <v>8</v>
      </c>
      <c r="S930" s="38">
        <v>22.8</v>
      </c>
      <c r="T930" s="56" t="s">
        <v>24</v>
      </c>
      <c r="U930" s="142" t="s">
        <v>24</v>
      </c>
      <c r="V930" s="142" t="s">
        <v>24</v>
      </c>
      <c r="W930" s="37" t="s">
        <v>24</v>
      </c>
      <c r="X930" s="61" t="s">
        <v>3477</v>
      </c>
      <c r="Y930" s="61" t="s">
        <v>4426</v>
      </c>
      <c r="Z930" s="39">
        <v>6.2099999999999999E-9</v>
      </c>
      <c r="AA930" s="37" t="s">
        <v>351</v>
      </c>
    </row>
    <row r="931" spans="1:27" ht="14.25" customHeight="1">
      <c r="A931" s="37" t="s">
        <v>3905</v>
      </c>
      <c r="B931" s="37" t="s">
        <v>3881</v>
      </c>
      <c r="C931" s="37" t="s">
        <v>3882</v>
      </c>
      <c r="D931" s="37" t="s">
        <v>3308</v>
      </c>
      <c r="E931" s="37" t="s">
        <v>3325</v>
      </c>
      <c r="F931" s="37" t="s">
        <v>3883</v>
      </c>
      <c r="G931" s="37" t="s">
        <v>3884</v>
      </c>
      <c r="H931" s="37" t="s">
        <v>3885</v>
      </c>
      <c r="I931" s="37" t="s">
        <v>3886</v>
      </c>
      <c r="J931" s="37" t="s">
        <v>144</v>
      </c>
      <c r="K931" s="37" t="s">
        <v>4425</v>
      </c>
      <c r="L931" s="37" t="s">
        <v>3888</v>
      </c>
      <c r="M931" s="37" t="s">
        <v>3326</v>
      </c>
      <c r="N931" s="60" t="s">
        <v>3912</v>
      </c>
      <c r="O931" s="37" t="s">
        <v>3116</v>
      </c>
      <c r="P931" s="38">
        <v>0.99998060799999999</v>
      </c>
      <c r="Q931" s="38">
        <v>-0.40231805199999998</v>
      </c>
      <c r="R931" s="38">
        <v>8</v>
      </c>
      <c r="S931" s="38">
        <v>22.8</v>
      </c>
      <c r="T931" s="56" t="s">
        <v>24</v>
      </c>
      <c r="U931" s="142" t="s">
        <v>24</v>
      </c>
      <c r="V931" s="142" t="s">
        <v>24</v>
      </c>
      <c r="W931" s="37" t="s">
        <v>24</v>
      </c>
      <c r="X931" s="61" t="s">
        <v>3477</v>
      </c>
      <c r="Y931" s="61" t="s">
        <v>4426</v>
      </c>
      <c r="Z931" s="39">
        <v>6.2099999999999999E-9</v>
      </c>
      <c r="AA931" s="37" t="s">
        <v>351</v>
      </c>
    </row>
    <row r="932" spans="1:27" ht="14.25" customHeight="1">
      <c r="A932" s="37" t="s">
        <v>3880</v>
      </c>
      <c r="B932" s="37" t="s">
        <v>3881</v>
      </c>
      <c r="C932" s="37" t="s">
        <v>3882</v>
      </c>
      <c r="D932" s="37" t="s">
        <v>3308</v>
      </c>
      <c r="E932" s="37" t="s">
        <v>3325</v>
      </c>
      <c r="F932" s="37" t="s">
        <v>3883</v>
      </c>
      <c r="G932" s="37" t="s">
        <v>3884</v>
      </c>
      <c r="H932" s="37" t="s">
        <v>3885</v>
      </c>
      <c r="I932" s="37" t="s">
        <v>3886</v>
      </c>
      <c r="J932" s="37" t="s">
        <v>144</v>
      </c>
      <c r="K932" s="37" t="s">
        <v>4425</v>
      </c>
      <c r="L932" s="37" t="s">
        <v>3888</v>
      </c>
      <c r="M932" s="37" t="s">
        <v>3326</v>
      </c>
      <c r="N932" s="60" t="s">
        <v>3913</v>
      </c>
      <c r="O932" s="37" t="s">
        <v>3116</v>
      </c>
      <c r="P932" s="38">
        <v>0.99998060799999999</v>
      </c>
      <c r="Q932" s="38">
        <v>-0.40231805199999998</v>
      </c>
      <c r="R932" s="38">
        <v>8</v>
      </c>
      <c r="S932" s="38">
        <v>22.8</v>
      </c>
      <c r="T932" s="56" t="s">
        <v>24</v>
      </c>
      <c r="U932" s="142" t="s">
        <v>24</v>
      </c>
      <c r="V932" s="142" t="s">
        <v>24</v>
      </c>
      <c r="W932" s="37" t="s">
        <v>24</v>
      </c>
      <c r="X932" s="61" t="s">
        <v>3477</v>
      </c>
      <c r="Y932" s="61" t="s">
        <v>4426</v>
      </c>
      <c r="Z932" s="39">
        <v>6.2099999999999999E-9</v>
      </c>
      <c r="AA932" s="37" t="s">
        <v>351</v>
      </c>
    </row>
    <row r="933" spans="1:27" ht="14.25" customHeight="1">
      <c r="A933" s="37" t="s">
        <v>3892</v>
      </c>
      <c r="B933" s="37" t="s">
        <v>3881</v>
      </c>
      <c r="C933" s="37" t="s">
        <v>3882</v>
      </c>
      <c r="D933" s="37" t="s">
        <v>3308</v>
      </c>
      <c r="E933" s="37" t="s">
        <v>3340</v>
      </c>
      <c r="F933" s="37" t="s">
        <v>3883</v>
      </c>
      <c r="G933" s="37" t="s">
        <v>3884</v>
      </c>
      <c r="H933" s="37" t="s">
        <v>3885</v>
      </c>
      <c r="I933" s="37" t="s">
        <v>3886</v>
      </c>
      <c r="J933" s="37" t="s">
        <v>144</v>
      </c>
      <c r="K933" s="37" t="s">
        <v>4425</v>
      </c>
      <c r="L933" s="37" t="s">
        <v>3888</v>
      </c>
      <c r="M933" s="37" t="s">
        <v>3326</v>
      </c>
      <c r="N933" s="60" t="s">
        <v>3894</v>
      </c>
      <c r="O933" s="37" t="s">
        <v>3116</v>
      </c>
      <c r="P933" s="38">
        <v>0.99998060799999999</v>
      </c>
      <c r="Q933" s="38">
        <v>-0.40231805199999998</v>
      </c>
      <c r="R933" s="38">
        <v>8</v>
      </c>
      <c r="S933" s="38">
        <v>22.8</v>
      </c>
      <c r="T933" s="56" t="s">
        <v>24</v>
      </c>
      <c r="U933" s="142" t="s">
        <v>24</v>
      </c>
      <c r="V933" s="142" t="s">
        <v>24</v>
      </c>
      <c r="W933" s="37" t="s">
        <v>24</v>
      </c>
      <c r="X933" s="61" t="s">
        <v>3477</v>
      </c>
      <c r="Y933" s="61" t="s">
        <v>4426</v>
      </c>
      <c r="Z933" s="39">
        <v>6.2099999999999999E-9</v>
      </c>
      <c r="AA933" s="37" t="s">
        <v>351</v>
      </c>
    </row>
    <row r="934" spans="1:27" ht="14.25" customHeight="1">
      <c r="A934" s="37" t="s">
        <v>3880</v>
      </c>
      <c r="B934" s="37" t="s">
        <v>3881</v>
      </c>
      <c r="C934" s="37" t="s">
        <v>3882</v>
      </c>
      <c r="D934" s="37" t="s">
        <v>3308</v>
      </c>
      <c r="E934" s="37" t="s">
        <v>3309</v>
      </c>
      <c r="F934" s="37" t="s">
        <v>3883</v>
      </c>
      <c r="G934" s="37" t="s">
        <v>3884</v>
      </c>
      <c r="H934" s="37" t="s">
        <v>3885</v>
      </c>
      <c r="I934" s="37" t="s">
        <v>3886</v>
      </c>
      <c r="J934" s="37" t="s">
        <v>144</v>
      </c>
      <c r="K934" s="37" t="s">
        <v>4425</v>
      </c>
      <c r="L934" s="37" t="s">
        <v>3888</v>
      </c>
      <c r="M934" s="37" t="s">
        <v>3497</v>
      </c>
      <c r="N934" s="60" t="s">
        <v>3893</v>
      </c>
      <c r="O934" s="37" t="s">
        <v>3116</v>
      </c>
      <c r="P934" s="38">
        <v>0.99998060799999999</v>
      </c>
      <c r="Q934" s="38">
        <v>-0.40231805199999998</v>
      </c>
      <c r="R934" s="38">
        <v>8</v>
      </c>
      <c r="S934" s="38">
        <v>22.8</v>
      </c>
      <c r="T934" s="56" t="s">
        <v>24</v>
      </c>
      <c r="U934" s="142" t="s">
        <v>24</v>
      </c>
      <c r="V934" s="142" t="s">
        <v>24</v>
      </c>
      <c r="W934" s="37" t="s">
        <v>24</v>
      </c>
      <c r="X934" s="61" t="s">
        <v>3477</v>
      </c>
      <c r="Y934" s="61" t="s">
        <v>4426</v>
      </c>
      <c r="Z934" s="39">
        <v>6.2099999999999999E-9</v>
      </c>
      <c r="AA934" s="37" t="s">
        <v>351</v>
      </c>
    </row>
    <row r="935" spans="1:27" ht="14.25" customHeight="1">
      <c r="A935" s="37" t="s">
        <v>3890</v>
      </c>
      <c r="B935" s="37" t="s">
        <v>3881</v>
      </c>
      <c r="C935" s="37" t="s">
        <v>3882</v>
      </c>
      <c r="D935" s="37" t="s">
        <v>3308</v>
      </c>
      <c r="E935" s="37" t="s">
        <v>3309</v>
      </c>
      <c r="F935" s="37" t="s">
        <v>3883</v>
      </c>
      <c r="G935" s="37" t="s">
        <v>3884</v>
      </c>
      <c r="H935" s="37" t="s">
        <v>3885</v>
      </c>
      <c r="I935" s="37" t="s">
        <v>3886</v>
      </c>
      <c r="J935" s="37" t="s">
        <v>144</v>
      </c>
      <c r="K935" s="37" t="s">
        <v>4425</v>
      </c>
      <c r="L935" s="37" t="s">
        <v>3888</v>
      </c>
      <c r="M935" s="37" t="s">
        <v>3321</v>
      </c>
      <c r="N935" s="60" t="s">
        <v>3891</v>
      </c>
      <c r="O935" s="37" t="s">
        <v>3116</v>
      </c>
      <c r="P935" s="38">
        <v>0.99998060799999999</v>
      </c>
      <c r="Q935" s="38">
        <v>-0.40231805199999998</v>
      </c>
      <c r="R935" s="38">
        <v>8</v>
      </c>
      <c r="S935" s="38">
        <v>22.8</v>
      </c>
      <c r="T935" s="56" t="s">
        <v>24</v>
      </c>
      <c r="U935" s="142" t="s">
        <v>24</v>
      </c>
      <c r="V935" s="142" t="s">
        <v>24</v>
      </c>
      <c r="W935" s="37" t="s">
        <v>24</v>
      </c>
      <c r="X935" s="61" t="s">
        <v>3477</v>
      </c>
      <c r="Y935" s="61" t="s">
        <v>4426</v>
      </c>
      <c r="Z935" s="39">
        <v>6.2099999999999999E-9</v>
      </c>
      <c r="AA935" s="37" t="s">
        <v>351</v>
      </c>
    </row>
    <row r="936" spans="1:27" ht="14.25" customHeight="1">
      <c r="A936" s="37" t="s">
        <v>3905</v>
      </c>
      <c r="B936" s="37" t="s">
        <v>3881</v>
      </c>
      <c r="C936" s="37" t="s">
        <v>3882</v>
      </c>
      <c r="D936" s="37" t="s">
        <v>3308</v>
      </c>
      <c r="E936" s="37" t="s">
        <v>3367</v>
      </c>
      <c r="F936" s="37" t="s">
        <v>3883</v>
      </c>
      <c r="G936" s="37" t="s">
        <v>3884</v>
      </c>
      <c r="H936" s="37" t="s">
        <v>3885</v>
      </c>
      <c r="I936" s="37" t="s">
        <v>3886</v>
      </c>
      <c r="J936" s="37" t="s">
        <v>144</v>
      </c>
      <c r="K936" s="37" t="s">
        <v>4425</v>
      </c>
      <c r="L936" s="37" t="s">
        <v>3888</v>
      </c>
      <c r="M936" s="37" t="s">
        <v>3326</v>
      </c>
      <c r="N936" s="60" t="s">
        <v>3906</v>
      </c>
      <c r="O936" s="37" t="s">
        <v>3116</v>
      </c>
      <c r="P936" s="38">
        <v>0.99998060799999999</v>
      </c>
      <c r="Q936" s="38">
        <v>-0.40231805199999998</v>
      </c>
      <c r="R936" s="38">
        <v>8</v>
      </c>
      <c r="S936" s="38">
        <v>22.8</v>
      </c>
      <c r="T936" s="56" t="s">
        <v>24</v>
      </c>
      <c r="U936" s="142" t="s">
        <v>24</v>
      </c>
      <c r="V936" s="142" t="s">
        <v>24</v>
      </c>
      <c r="W936" s="37" t="s">
        <v>24</v>
      </c>
      <c r="X936" s="61" t="s">
        <v>3477</v>
      </c>
      <c r="Y936" s="61" t="s">
        <v>4426</v>
      </c>
      <c r="Z936" s="39">
        <v>6.2099999999999999E-9</v>
      </c>
      <c r="AA936" s="37" t="s">
        <v>351</v>
      </c>
    </row>
    <row r="937" spans="1:27" ht="14.25" customHeight="1">
      <c r="A937" s="37" t="s">
        <v>3880</v>
      </c>
      <c r="B937" s="37" t="s">
        <v>3881</v>
      </c>
      <c r="C937" s="37" t="s">
        <v>3882</v>
      </c>
      <c r="D937" s="37" t="s">
        <v>3308</v>
      </c>
      <c r="E937" s="37" t="s">
        <v>3325</v>
      </c>
      <c r="F937" s="37" t="s">
        <v>3883</v>
      </c>
      <c r="G937" s="37" t="s">
        <v>3884</v>
      </c>
      <c r="H937" s="37" t="s">
        <v>3885</v>
      </c>
      <c r="I937" s="37" t="s">
        <v>3886</v>
      </c>
      <c r="J937" s="37" t="s">
        <v>144</v>
      </c>
      <c r="K937" s="37" t="s">
        <v>4425</v>
      </c>
      <c r="L937" s="37" t="s">
        <v>3888</v>
      </c>
      <c r="M937" s="37" t="s">
        <v>3326</v>
      </c>
      <c r="N937" s="60" t="s">
        <v>3908</v>
      </c>
      <c r="O937" s="37" t="s">
        <v>3116</v>
      </c>
      <c r="P937" s="38">
        <v>0.99998060799999999</v>
      </c>
      <c r="Q937" s="38">
        <v>-0.40231805199999998</v>
      </c>
      <c r="R937" s="38">
        <v>8</v>
      </c>
      <c r="S937" s="38">
        <v>22.8</v>
      </c>
      <c r="T937" s="56" t="s">
        <v>24</v>
      </c>
      <c r="U937" s="142" t="s">
        <v>24</v>
      </c>
      <c r="V937" s="142" t="s">
        <v>24</v>
      </c>
      <c r="W937" s="37" t="s">
        <v>24</v>
      </c>
      <c r="X937" s="61" t="s">
        <v>3477</v>
      </c>
      <c r="Y937" s="61" t="s">
        <v>4426</v>
      </c>
      <c r="Z937" s="39">
        <v>6.2099999999999999E-9</v>
      </c>
      <c r="AA937" s="37" t="s">
        <v>351</v>
      </c>
    </row>
    <row r="938" spans="1:27" ht="14.25" customHeight="1">
      <c r="A938" s="37" t="s">
        <v>3892</v>
      </c>
      <c r="B938" s="37" t="s">
        <v>3881</v>
      </c>
      <c r="C938" s="37" t="s">
        <v>3882</v>
      </c>
      <c r="D938" s="37" t="s">
        <v>3308</v>
      </c>
      <c r="E938" s="37" t="s">
        <v>3325</v>
      </c>
      <c r="F938" s="37" t="s">
        <v>3883</v>
      </c>
      <c r="G938" s="37" t="s">
        <v>3884</v>
      </c>
      <c r="H938" s="37" t="s">
        <v>3885</v>
      </c>
      <c r="I938" s="37" t="s">
        <v>3886</v>
      </c>
      <c r="J938" s="37" t="s">
        <v>144</v>
      </c>
      <c r="K938" s="37" t="s">
        <v>4425</v>
      </c>
      <c r="L938" s="37" t="s">
        <v>3888</v>
      </c>
      <c r="M938" s="37" t="s">
        <v>3326</v>
      </c>
      <c r="N938" s="60" t="s">
        <v>3909</v>
      </c>
      <c r="O938" s="37" t="s">
        <v>3116</v>
      </c>
      <c r="P938" s="38">
        <v>0.99998060799999999</v>
      </c>
      <c r="Q938" s="38">
        <v>-0.40231805199999998</v>
      </c>
      <c r="R938" s="38">
        <v>8</v>
      </c>
      <c r="S938" s="38">
        <v>22.8</v>
      </c>
      <c r="T938" s="56" t="s">
        <v>24</v>
      </c>
      <c r="U938" s="142" t="s">
        <v>24</v>
      </c>
      <c r="V938" s="142" t="s">
        <v>24</v>
      </c>
      <c r="W938" s="37" t="s">
        <v>24</v>
      </c>
      <c r="X938" s="61" t="s">
        <v>3477</v>
      </c>
      <c r="Y938" s="61" t="s">
        <v>4426</v>
      </c>
      <c r="Z938" s="39">
        <v>6.2099999999999999E-9</v>
      </c>
      <c r="AA938" s="37" t="s">
        <v>351</v>
      </c>
    </row>
    <row r="939" spans="1:27" ht="14.25" customHeight="1">
      <c r="A939" s="37" t="s">
        <v>3890</v>
      </c>
      <c r="B939" s="37" t="s">
        <v>3881</v>
      </c>
      <c r="C939" s="37" t="s">
        <v>3882</v>
      </c>
      <c r="D939" s="37" t="s">
        <v>3308</v>
      </c>
      <c r="E939" s="37" t="s">
        <v>3309</v>
      </c>
      <c r="F939" s="37" t="s">
        <v>3883</v>
      </c>
      <c r="G939" s="37" t="s">
        <v>3884</v>
      </c>
      <c r="H939" s="37" t="s">
        <v>3885</v>
      </c>
      <c r="I939" s="37" t="s">
        <v>3886</v>
      </c>
      <c r="J939" s="37" t="s">
        <v>144</v>
      </c>
      <c r="K939" s="37" t="s">
        <v>4425</v>
      </c>
      <c r="L939" s="37" t="s">
        <v>3888</v>
      </c>
      <c r="M939" s="37" t="s">
        <v>3321</v>
      </c>
      <c r="N939" s="60" t="s">
        <v>3897</v>
      </c>
      <c r="O939" s="37" t="s">
        <v>3116</v>
      </c>
      <c r="P939" s="38">
        <v>0.99998060799999999</v>
      </c>
      <c r="Q939" s="38">
        <v>-0.40231805199999998</v>
      </c>
      <c r="R939" s="38">
        <v>8</v>
      </c>
      <c r="S939" s="38">
        <v>22.8</v>
      </c>
      <c r="T939" s="56" t="s">
        <v>24</v>
      </c>
      <c r="U939" s="142" t="s">
        <v>24</v>
      </c>
      <c r="V939" s="142" t="s">
        <v>24</v>
      </c>
      <c r="W939" s="37" t="s">
        <v>24</v>
      </c>
      <c r="X939" s="61" t="s">
        <v>3477</v>
      </c>
      <c r="Y939" s="61" t="s">
        <v>4426</v>
      </c>
      <c r="Z939" s="39">
        <v>6.2099999999999999E-9</v>
      </c>
      <c r="AA939" s="37" t="s">
        <v>351</v>
      </c>
    </row>
    <row r="940" spans="1:27" ht="14.25" customHeight="1">
      <c r="A940" s="37" t="s">
        <v>3892</v>
      </c>
      <c r="B940" s="37" t="s">
        <v>3881</v>
      </c>
      <c r="C940" s="37" t="s">
        <v>3882</v>
      </c>
      <c r="D940" s="37" t="s">
        <v>3308</v>
      </c>
      <c r="E940" s="37" t="s">
        <v>3309</v>
      </c>
      <c r="F940" s="37" t="s">
        <v>3883</v>
      </c>
      <c r="G940" s="37" t="s">
        <v>3884</v>
      </c>
      <c r="H940" s="37" t="s">
        <v>3885</v>
      </c>
      <c r="I940" s="37" t="s">
        <v>3886</v>
      </c>
      <c r="J940" s="37" t="s">
        <v>144</v>
      </c>
      <c r="K940" s="37" t="s">
        <v>4425</v>
      </c>
      <c r="L940" s="37" t="s">
        <v>3888</v>
      </c>
      <c r="M940" s="37" t="s">
        <v>3497</v>
      </c>
      <c r="N940" s="60" t="s">
        <v>3893</v>
      </c>
      <c r="O940" s="37" t="s">
        <v>3116</v>
      </c>
      <c r="P940" s="38">
        <v>0.99998060799999999</v>
      </c>
      <c r="Q940" s="38">
        <v>-0.40231805199999998</v>
      </c>
      <c r="R940" s="38">
        <v>8</v>
      </c>
      <c r="S940" s="38">
        <v>22.8</v>
      </c>
      <c r="T940" s="56" t="s">
        <v>24</v>
      </c>
      <c r="U940" s="142" t="s">
        <v>24</v>
      </c>
      <c r="V940" s="142" t="s">
        <v>24</v>
      </c>
      <c r="W940" s="37" t="s">
        <v>24</v>
      </c>
      <c r="X940" s="61" t="s">
        <v>3477</v>
      </c>
      <c r="Y940" s="61" t="s">
        <v>4426</v>
      </c>
      <c r="Z940" s="39">
        <v>6.2099999999999999E-9</v>
      </c>
      <c r="AA940" s="37" t="s">
        <v>351</v>
      </c>
    </row>
    <row r="941" spans="1:27" ht="14.25" customHeight="1">
      <c r="A941" s="37" t="s">
        <v>3895</v>
      </c>
      <c r="B941" s="37" t="s">
        <v>3881</v>
      </c>
      <c r="C941" s="37" t="s">
        <v>3882</v>
      </c>
      <c r="D941" s="37" t="s">
        <v>3308</v>
      </c>
      <c r="E941" s="37" t="s">
        <v>3335</v>
      </c>
      <c r="F941" s="37" t="s">
        <v>3883</v>
      </c>
      <c r="G941" s="37" t="s">
        <v>3884</v>
      </c>
      <c r="H941" s="37" t="s">
        <v>3885</v>
      </c>
      <c r="I941" s="37" t="s">
        <v>3886</v>
      </c>
      <c r="J941" s="37" t="s">
        <v>144</v>
      </c>
      <c r="K941" s="37" t="s">
        <v>4425</v>
      </c>
      <c r="L941" s="37" t="s">
        <v>3888</v>
      </c>
      <c r="M941" s="37" t="s">
        <v>3326</v>
      </c>
      <c r="N941" s="60" t="s">
        <v>3896</v>
      </c>
      <c r="O941" s="37" t="s">
        <v>3116</v>
      </c>
      <c r="P941" s="38">
        <v>0.99998060799999999</v>
      </c>
      <c r="Q941" s="38">
        <v>-0.40231805199999998</v>
      </c>
      <c r="R941" s="38">
        <v>8</v>
      </c>
      <c r="S941" s="38">
        <v>22.8</v>
      </c>
      <c r="T941" s="56" t="s">
        <v>24</v>
      </c>
      <c r="U941" s="142" t="s">
        <v>24</v>
      </c>
      <c r="V941" s="142" t="s">
        <v>24</v>
      </c>
      <c r="W941" s="37" t="s">
        <v>24</v>
      </c>
      <c r="X941" s="61" t="s">
        <v>3477</v>
      </c>
      <c r="Y941" s="61" t="s">
        <v>4426</v>
      </c>
      <c r="Z941" s="39">
        <v>6.2099999999999999E-9</v>
      </c>
      <c r="AA941" s="37" t="s">
        <v>351</v>
      </c>
    </row>
    <row r="942" spans="1:27" ht="14.25" customHeight="1">
      <c r="A942" s="37" t="s">
        <v>3910</v>
      </c>
      <c r="B942" s="37" t="s">
        <v>3881</v>
      </c>
      <c r="C942" s="37" t="s">
        <v>3882</v>
      </c>
      <c r="D942" s="37" t="s">
        <v>3308</v>
      </c>
      <c r="E942" s="37" t="s">
        <v>3340</v>
      </c>
      <c r="F942" s="37" t="s">
        <v>3883</v>
      </c>
      <c r="G942" s="37" t="s">
        <v>3884</v>
      </c>
      <c r="H942" s="37" t="s">
        <v>3885</v>
      </c>
      <c r="I942" s="37" t="s">
        <v>3886</v>
      </c>
      <c r="J942" s="37" t="s">
        <v>144</v>
      </c>
      <c r="K942" s="37" t="s">
        <v>4425</v>
      </c>
      <c r="L942" s="37" t="s">
        <v>3888</v>
      </c>
      <c r="M942" s="37" t="s">
        <v>3326</v>
      </c>
      <c r="N942" s="60" t="s">
        <v>3911</v>
      </c>
      <c r="O942" s="37" t="s">
        <v>3116</v>
      </c>
      <c r="P942" s="38">
        <v>0.99998060799999999</v>
      </c>
      <c r="Q942" s="38">
        <v>-0.40231805199999998</v>
      </c>
      <c r="R942" s="38">
        <v>8</v>
      </c>
      <c r="S942" s="38">
        <v>22.8</v>
      </c>
      <c r="T942" s="56" t="s">
        <v>24</v>
      </c>
      <c r="U942" s="142" t="s">
        <v>24</v>
      </c>
      <c r="V942" s="142" t="s">
        <v>24</v>
      </c>
      <c r="W942" s="37" t="s">
        <v>24</v>
      </c>
      <c r="X942" s="61" t="s">
        <v>3477</v>
      </c>
      <c r="Y942" s="61" t="s">
        <v>4426</v>
      </c>
      <c r="Z942" s="39">
        <v>6.2099999999999999E-9</v>
      </c>
      <c r="AA942" s="37" t="s">
        <v>351</v>
      </c>
    </row>
    <row r="943" spans="1:27" ht="14.25" customHeight="1">
      <c r="A943" s="37" t="s">
        <v>3892</v>
      </c>
      <c r="B943" s="37" t="s">
        <v>3881</v>
      </c>
      <c r="C943" s="37" t="s">
        <v>3882</v>
      </c>
      <c r="D943" s="37" t="s">
        <v>3308</v>
      </c>
      <c r="E943" s="37" t="s">
        <v>3335</v>
      </c>
      <c r="F943" s="37" t="s">
        <v>3883</v>
      </c>
      <c r="G943" s="37" t="s">
        <v>3884</v>
      </c>
      <c r="H943" s="37" t="s">
        <v>3885</v>
      </c>
      <c r="I943" s="37" t="s">
        <v>3886</v>
      </c>
      <c r="J943" s="37" t="s">
        <v>144</v>
      </c>
      <c r="K943" s="37" t="s">
        <v>4425</v>
      </c>
      <c r="L943" s="37" t="s">
        <v>3888</v>
      </c>
      <c r="M943" s="37" t="s">
        <v>3326</v>
      </c>
      <c r="N943" s="60" t="s">
        <v>3903</v>
      </c>
      <c r="O943" s="37" t="s">
        <v>3116</v>
      </c>
      <c r="P943" s="38">
        <v>0.99998060799999999</v>
      </c>
      <c r="Q943" s="38">
        <v>-0.40231805199999998</v>
      </c>
      <c r="R943" s="38">
        <v>8</v>
      </c>
      <c r="S943" s="38">
        <v>22.8</v>
      </c>
      <c r="T943" s="56" t="s">
        <v>24</v>
      </c>
      <c r="U943" s="142" t="s">
        <v>24</v>
      </c>
      <c r="V943" s="142" t="s">
        <v>24</v>
      </c>
      <c r="W943" s="37" t="s">
        <v>24</v>
      </c>
      <c r="X943" s="61" t="s">
        <v>3477</v>
      </c>
      <c r="Y943" s="61" t="s">
        <v>4426</v>
      </c>
      <c r="Z943" s="39">
        <v>6.2099999999999999E-9</v>
      </c>
      <c r="AA943" s="37" t="s">
        <v>351</v>
      </c>
    </row>
    <row r="944" spans="1:27" ht="14.25" customHeight="1">
      <c r="A944" s="37" t="s">
        <v>3880</v>
      </c>
      <c r="B944" s="37" t="s">
        <v>3881</v>
      </c>
      <c r="C944" s="37" t="s">
        <v>3882</v>
      </c>
      <c r="D944" s="37" t="s">
        <v>3308</v>
      </c>
      <c r="E944" s="37" t="s">
        <v>3325</v>
      </c>
      <c r="F944" s="37" t="s">
        <v>3883</v>
      </c>
      <c r="G944" s="37" t="s">
        <v>3884</v>
      </c>
      <c r="H944" s="37" t="s">
        <v>3885</v>
      </c>
      <c r="I944" s="37" t="s">
        <v>3886</v>
      </c>
      <c r="J944" s="37" t="s">
        <v>144</v>
      </c>
      <c r="K944" s="37" t="s">
        <v>4425</v>
      </c>
      <c r="L944" s="37" t="s">
        <v>3888</v>
      </c>
      <c r="M944" s="37" t="s">
        <v>3326</v>
      </c>
      <c r="N944" s="60" t="s">
        <v>3889</v>
      </c>
      <c r="O944" s="37" t="s">
        <v>3116</v>
      </c>
      <c r="P944" s="38">
        <v>0.99998060799999999</v>
      </c>
      <c r="Q944" s="38">
        <v>-0.40231805199999998</v>
      </c>
      <c r="R944" s="38">
        <v>8</v>
      </c>
      <c r="S944" s="38">
        <v>22.8</v>
      </c>
      <c r="T944" s="56" t="s">
        <v>24</v>
      </c>
      <c r="U944" s="142" t="s">
        <v>24</v>
      </c>
      <c r="V944" s="142" t="s">
        <v>24</v>
      </c>
      <c r="W944" s="37" t="s">
        <v>24</v>
      </c>
      <c r="X944" s="61" t="s">
        <v>3477</v>
      </c>
      <c r="Y944" s="61" t="s">
        <v>4426</v>
      </c>
      <c r="Z944" s="39">
        <v>6.2099999999999999E-9</v>
      </c>
      <c r="AA944" s="37" t="s">
        <v>351</v>
      </c>
    </row>
    <row r="945" spans="1:27" ht="14.25" customHeight="1">
      <c r="A945" s="37" t="s">
        <v>3910</v>
      </c>
      <c r="B945" s="37" t="s">
        <v>3881</v>
      </c>
      <c r="C945" s="37" t="s">
        <v>3882</v>
      </c>
      <c r="D945" s="37" t="s">
        <v>3324</v>
      </c>
      <c r="E945" s="37" t="s">
        <v>3367</v>
      </c>
      <c r="F945" s="37" t="s">
        <v>3883</v>
      </c>
      <c r="G945" s="37" t="s">
        <v>3884</v>
      </c>
      <c r="H945" s="37" t="s">
        <v>3885</v>
      </c>
      <c r="I945" s="37" t="s">
        <v>3886</v>
      </c>
      <c r="J945" s="37" t="s">
        <v>144</v>
      </c>
      <c r="K945" s="37" t="s">
        <v>4425</v>
      </c>
      <c r="L945" s="37" t="s">
        <v>3888</v>
      </c>
      <c r="M945" s="37" t="s">
        <v>3326</v>
      </c>
      <c r="N945" s="60" t="s">
        <v>3929</v>
      </c>
      <c r="O945" s="37" t="s">
        <v>3116</v>
      </c>
      <c r="P945" s="38">
        <v>0.99998060799999999</v>
      </c>
      <c r="Q945" s="38">
        <v>-0.40231805199999998</v>
      </c>
      <c r="R945" s="38">
        <v>8</v>
      </c>
      <c r="S945" s="38">
        <v>22.8</v>
      </c>
      <c r="T945" s="56" t="s">
        <v>24</v>
      </c>
      <c r="U945" s="142" t="s">
        <v>24</v>
      </c>
      <c r="V945" s="142" t="s">
        <v>24</v>
      </c>
      <c r="W945" s="37" t="s">
        <v>24</v>
      </c>
      <c r="X945" s="61" t="s">
        <v>3477</v>
      </c>
      <c r="Y945" s="61" t="s">
        <v>4426</v>
      </c>
      <c r="Z945" s="39">
        <v>6.2099999999999999E-9</v>
      </c>
      <c r="AA945" s="37" t="s">
        <v>351</v>
      </c>
    </row>
    <row r="946" spans="1:27" ht="14.25" customHeight="1">
      <c r="A946" s="37" t="s">
        <v>3892</v>
      </c>
      <c r="B946" s="37" t="s">
        <v>3881</v>
      </c>
      <c r="C946" s="37" t="s">
        <v>3882</v>
      </c>
      <c r="D946" s="37" t="s">
        <v>3324</v>
      </c>
      <c r="E946" s="37" t="s">
        <v>3335</v>
      </c>
      <c r="F946" s="37" t="s">
        <v>3883</v>
      </c>
      <c r="G946" s="37" t="s">
        <v>3884</v>
      </c>
      <c r="H946" s="37" t="s">
        <v>3885</v>
      </c>
      <c r="I946" s="37" t="s">
        <v>3886</v>
      </c>
      <c r="J946" s="37" t="s">
        <v>144</v>
      </c>
      <c r="K946" s="37" t="s">
        <v>4425</v>
      </c>
      <c r="L946" s="37" t="s">
        <v>3888</v>
      </c>
      <c r="M946" s="37" t="s">
        <v>3326</v>
      </c>
      <c r="N946" s="60" t="s">
        <v>3920</v>
      </c>
      <c r="O946" s="37" t="s">
        <v>3116</v>
      </c>
      <c r="P946" s="38">
        <v>0.99998060799999999</v>
      </c>
      <c r="Q946" s="38">
        <v>-0.40231805199999998</v>
      </c>
      <c r="R946" s="38">
        <v>8</v>
      </c>
      <c r="S946" s="38">
        <v>22.8</v>
      </c>
      <c r="T946" s="56" t="s">
        <v>24</v>
      </c>
      <c r="U946" s="142" t="s">
        <v>24</v>
      </c>
      <c r="V946" s="142" t="s">
        <v>24</v>
      </c>
      <c r="W946" s="37" t="s">
        <v>24</v>
      </c>
      <c r="X946" s="61" t="s">
        <v>3477</v>
      </c>
      <c r="Y946" s="61" t="s">
        <v>4426</v>
      </c>
      <c r="Z946" s="39">
        <v>6.2099999999999999E-9</v>
      </c>
      <c r="AA946" s="37" t="s">
        <v>351</v>
      </c>
    </row>
    <row r="947" spans="1:27" ht="14.25" customHeight="1">
      <c r="A947" s="37" t="s">
        <v>3932</v>
      </c>
      <c r="B947" s="37" t="s">
        <v>3933</v>
      </c>
      <c r="C947" s="37" t="s">
        <v>3934</v>
      </c>
      <c r="D947" s="37" t="s">
        <v>3324</v>
      </c>
      <c r="E947" s="37" t="s">
        <v>3335</v>
      </c>
      <c r="F947" s="37" t="s">
        <v>3883</v>
      </c>
      <c r="G947" s="37" t="s">
        <v>3884</v>
      </c>
      <c r="H947" s="37" t="s">
        <v>3935</v>
      </c>
      <c r="I947" s="37" t="s">
        <v>3886</v>
      </c>
      <c r="J947" s="37" t="s">
        <v>144</v>
      </c>
      <c r="K947" s="37" t="s">
        <v>4425</v>
      </c>
      <c r="L947" s="37" t="s">
        <v>3888</v>
      </c>
      <c r="M947" s="37" t="s">
        <v>3326</v>
      </c>
      <c r="N947" s="60" t="s">
        <v>3936</v>
      </c>
      <c r="O947" s="37" t="s">
        <v>3116</v>
      </c>
      <c r="P947" s="38">
        <v>0.99998060799999999</v>
      </c>
      <c r="Q947" s="38">
        <v>-0.40231805199999998</v>
      </c>
      <c r="R947" s="38">
        <v>8</v>
      </c>
      <c r="S947" s="38">
        <v>22.8</v>
      </c>
      <c r="T947" s="56" t="s">
        <v>24</v>
      </c>
      <c r="U947" s="142" t="s">
        <v>24</v>
      </c>
      <c r="V947" s="142" t="s">
        <v>24</v>
      </c>
      <c r="W947" s="37" t="s">
        <v>24</v>
      </c>
      <c r="X947" s="61" t="s">
        <v>3477</v>
      </c>
      <c r="Y947" s="61" t="s">
        <v>4426</v>
      </c>
      <c r="Z947" s="39">
        <v>6.2099999999999999E-9</v>
      </c>
      <c r="AA947" s="37" t="s">
        <v>351</v>
      </c>
    </row>
    <row r="948" spans="1:27" ht="14.25" customHeight="1">
      <c r="A948" s="37" t="s">
        <v>3892</v>
      </c>
      <c r="B948" s="37" t="s">
        <v>3881</v>
      </c>
      <c r="C948" s="37" t="s">
        <v>3882</v>
      </c>
      <c r="D948" s="37" t="s">
        <v>3324</v>
      </c>
      <c r="E948" s="37" t="s">
        <v>3335</v>
      </c>
      <c r="F948" s="37" t="s">
        <v>3883</v>
      </c>
      <c r="G948" s="37" t="s">
        <v>3884</v>
      </c>
      <c r="H948" s="37" t="s">
        <v>3885</v>
      </c>
      <c r="I948" s="37" t="s">
        <v>3886</v>
      </c>
      <c r="J948" s="37" t="s">
        <v>144</v>
      </c>
      <c r="K948" s="37" t="s">
        <v>4425</v>
      </c>
      <c r="L948" s="37" t="s">
        <v>3888</v>
      </c>
      <c r="M948" s="37" t="s">
        <v>3326</v>
      </c>
      <c r="N948" s="60" t="s">
        <v>3919</v>
      </c>
      <c r="O948" s="37" t="s">
        <v>3116</v>
      </c>
      <c r="P948" s="38">
        <v>0.99998060799999999</v>
      </c>
      <c r="Q948" s="38">
        <v>-0.40231805199999998</v>
      </c>
      <c r="R948" s="38">
        <v>8</v>
      </c>
      <c r="S948" s="38">
        <v>22.8</v>
      </c>
      <c r="T948" s="56" t="s">
        <v>24</v>
      </c>
      <c r="U948" s="142" t="s">
        <v>24</v>
      </c>
      <c r="V948" s="142" t="s">
        <v>24</v>
      </c>
      <c r="W948" s="37" t="s">
        <v>24</v>
      </c>
      <c r="X948" s="61" t="s">
        <v>3477</v>
      </c>
      <c r="Y948" s="61" t="s">
        <v>4426</v>
      </c>
      <c r="Z948" s="39">
        <v>6.2099999999999999E-9</v>
      </c>
      <c r="AA948" s="37" t="s">
        <v>351</v>
      </c>
    </row>
    <row r="949" spans="1:27" ht="14.25" customHeight="1">
      <c r="A949" s="37" t="s">
        <v>3892</v>
      </c>
      <c r="B949" s="37" t="s">
        <v>3881</v>
      </c>
      <c r="C949" s="37" t="s">
        <v>3882</v>
      </c>
      <c r="D949" s="37" t="s">
        <v>3324</v>
      </c>
      <c r="E949" s="37" t="s">
        <v>3367</v>
      </c>
      <c r="F949" s="37" t="s">
        <v>3883</v>
      </c>
      <c r="G949" s="37" t="s">
        <v>3884</v>
      </c>
      <c r="H949" s="37" t="s">
        <v>3885</v>
      </c>
      <c r="I949" s="37" t="s">
        <v>3886</v>
      </c>
      <c r="J949" s="37" t="s">
        <v>144</v>
      </c>
      <c r="K949" s="37" t="s">
        <v>4425</v>
      </c>
      <c r="L949" s="37" t="s">
        <v>3888</v>
      </c>
      <c r="M949" s="37" t="s">
        <v>3326</v>
      </c>
      <c r="N949" s="60" t="s">
        <v>3930</v>
      </c>
      <c r="O949" s="37" t="s">
        <v>3116</v>
      </c>
      <c r="P949" s="38">
        <v>0.99998060799999999</v>
      </c>
      <c r="Q949" s="38">
        <v>-0.40231805199999998</v>
      </c>
      <c r="R949" s="38">
        <v>8</v>
      </c>
      <c r="S949" s="38">
        <v>22.8</v>
      </c>
      <c r="T949" s="56" t="s">
        <v>24</v>
      </c>
      <c r="U949" s="142" t="s">
        <v>24</v>
      </c>
      <c r="V949" s="142" t="s">
        <v>24</v>
      </c>
      <c r="W949" s="37" t="s">
        <v>24</v>
      </c>
      <c r="X949" s="61" t="s">
        <v>3477</v>
      </c>
      <c r="Y949" s="61" t="s">
        <v>4426</v>
      </c>
      <c r="Z949" s="39">
        <v>6.2099999999999999E-9</v>
      </c>
      <c r="AA949" s="37" t="s">
        <v>351</v>
      </c>
    </row>
    <row r="950" spans="1:27" ht="14.25" customHeight="1">
      <c r="A950" s="37" t="s">
        <v>3892</v>
      </c>
      <c r="B950" s="37" t="s">
        <v>3881</v>
      </c>
      <c r="C950" s="37" t="s">
        <v>3882</v>
      </c>
      <c r="D950" s="37" t="s">
        <v>3324</v>
      </c>
      <c r="E950" s="37" t="s">
        <v>3335</v>
      </c>
      <c r="F950" s="37" t="s">
        <v>3883</v>
      </c>
      <c r="G950" s="37" t="s">
        <v>3884</v>
      </c>
      <c r="H950" s="37" t="s">
        <v>3885</v>
      </c>
      <c r="I950" s="37" t="s">
        <v>3886</v>
      </c>
      <c r="J950" s="37" t="s">
        <v>144</v>
      </c>
      <c r="K950" s="37" t="s">
        <v>4425</v>
      </c>
      <c r="L950" s="37" t="s">
        <v>3888</v>
      </c>
      <c r="M950" s="37" t="s">
        <v>3326</v>
      </c>
      <c r="N950" s="60" t="s">
        <v>3928</v>
      </c>
      <c r="O950" s="37" t="s">
        <v>3116</v>
      </c>
      <c r="P950" s="38">
        <v>0.99998060799999999</v>
      </c>
      <c r="Q950" s="38">
        <v>-0.40231805199999998</v>
      </c>
      <c r="R950" s="38">
        <v>8</v>
      </c>
      <c r="S950" s="38">
        <v>22.8</v>
      </c>
      <c r="T950" s="56" t="s">
        <v>24</v>
      </c>
      <c r="U950" s="142" t="s">
        <v>24</v>
      </c>
      <c r="V950" s="142" t="s">
        <v>24</v>
      </c>
      <c r="W950" s="37" t="s">
        <v>24</v>
      </c>
      <c r="X950" s="61" t="s">
        <v>3477</v>
      </c>
      <c r="Y950" s="61" t="s">
        <v>4426</v>
      </c>
      <c r="Z950" s="39">
        <v>6.2099999999999999E-9</v>
      </c>
      <c r="AA950" s="37" t="s">
        <v>351</v>
      </c>
    </row>
    <row r="951" spans="1:27" ht="14.25" customHeight="1">
      <c r="A951" s="37" t="s">
        <v>3892</v>
      </c>
      <c r="B951" s="37" t="s">
        <v>3881</v>
      </c>
      <c r="C951" s="37" t="s">
        <v>3882</v>
      </c>
      <c r="D951" s="37" t="s">
        <v>3324</v>
      </c>
      <c r="E951" s="37" t="s">
        <v>3325</v>
      </c>
      <c r="F951" s="37" t="s">
        <v>3883</v>
      </c>
      <c r="G951" s="37" t="s">
        <v>3884</v>
      </c>
      <c r="H951" s="37" t="s">
        <v>3885</v>
      </c>
      <c r="I951" s="37" t="s">
        <v>3886</v>
      </c>
      <c r="J951" s="37" t="s">
        <v>144</v>
      </c>
      <c r="K951" s="37" t="s">
        <v>4425</v>
      </c>
      <c r="L951" s="37" t="s">
        <v>3888</v>
      </c>
      <c r="M951" s="37" t="s">
        <v>3326</v>
      </c>
      <c r="N951" s="60" t="s">
        <v>3917</v>
      </c>
      <c r="O951" s="37" t="s">
        <v>3116</v>
      </c>
      <c r="P951" s="38">
        <v>0.99998060799999999</v>
      </c>
      <c r="Q951" s="38">
        <v>-0.40231805199999998</v>
      </c>
      <c r="R951" s="38">
        <v>8</v>
      </c>
      <c r="S951" s="38">
        <v>22.8</v>
      </c>
      <c r="T951" s="56" t="s">
        <v>24</v>
      </c>
      <c r="U951" s="142" t="s">
        <v>24</v>
      </c>
      <c r="V951" s="142" t="s">
        <v>24</v>
      </c>
      <c r="W951" s="37" t="s">
        <v>24</v>
      </c>
      <c r="X951" s="61" t="s">
        <v>3477</v>
      </c>
      <c r="Y951" s="61" t="s">
        <v>4426</v>
      </c>
      <c r="Z951" s="39">
        <v>6.2099999999999999E-9</v>
      </c>
      <c r="AA951" s="37" t="s">
        <v>351</v>
      </c>
    </row>
    <row r="952" spans="1:27" ht="14.25" customHeight="1">
      <c r="A952" s="37" t="s">
        <v>3880</v>
      </c>
      <c r="B952" s="37" t="s">
        <v>3881</v>
      </c>
      <c r="C952" s="37" t="s">
        <v>3882</v>
      </c>
      <c r="D952" s="37" t="s">
        <v>3324</v>
      </c>
      <c r="E952" s="37" t="s">
        <v>3335</v>
      </c>
      <c r="F952" s="37" t="s">
        <v>3883</v>
      </c>
      <c r="G952" s="37" t="s">
        <v>3884</v>
      </c>
      <c r="H952" s="37" t="s">
        <v>3885</v>
      </c>
      <c r="I952" s="37" t="s">
        <v>3886</v>
      </c>
      <c r="J952" s="37" t="s">
        <v>144</v>
      </c>
      <c r="K952" s="37" t="s">
        <v>4425</v>
      </c>
      <c r="L952" s="37" t="s">
        <v>3888</v>
      </c>
      <c r="M952" s="37" t="s">
        <v>3326</v>
      </c>
      <c r="N952" s="60" t="s">
        <v>3931</v>
      </c>
      <c r="O952" s="37" t="s">
        <v>3116</v>
      </c>
      <c r="P952" s="38">
        <v>0.99998060799999999</v>
      </c>
      <c r="Q952" s="38">
        <v>-0.40231805199999998</v>
      </c>
      <c r="R952" s="38">
        <v>8</v>
      </c>
      <c r="S952" s="38">
        <v>22.8</v>
      </c>
      <c r="T952" s="56" t="s">
        <v>24</v>
      </c>
      <c r="U952" s="142" t="s">
        <v>24</v>
      </c>
      <c r="V952" s="142" t="s">
        <v>24</v>
      </c>
      <c r="W952" s="37" t="s">
        <v>24</v>
      </c>
      <c r="X952" s="61" t="s">
        <v>3477</v>
      </c>
      <c r="Y952" s="61" t="s">
        <v>4426</v>
      </c>
      <c r="Z952" s="39">
        <v>6.2099999999999999E-9</v>
      </c>
      <c r="AA952" s="37" t="s">
        <v>351</v>
      </c>
    </row>
    <row r="953" spans="1:27" ht="14.25" customHeight="1">
      <c r="A953" s="37" t="s">
        <v>3880</v>
      </c>
      <c r="B953" s="37" t="s">
        <v>3881</v>
      </c>
      <c r="C953" s="37" t="s">
        <v>3882</v>
      </c>
      <c r="D953" s="37" t="s">
        <v>3324</v>
      </c>
      <c r="E953" s="37" t="s">
        <v>3335</v>
      </c>
      <c r="F953" s="37" t="s">
        <v>3883</v>
      </c>
      <c r="G953" s="37" t="s">
        <v>3884</v>
      </c>
      <c r="H953" s="37" t="s">
        <v>3885</v>
      </c>
      <c r="I953" s="37" t="s">
        <v>3886</v>
      </c>
      <c r="J953" s="37" t="s">
        <v>144</v>
      </c>
      <c r="K953" s="37" t="s">
        <v>4425</v>
      </c>
      <c r="L953" s="37" t="s">
        <v>3888</v>
      </c>
      <c r="M953" s="37" t="s">
        <v>3326</v>
      </c>
      <c r="N953" s="60" t="s">
        <v>3922</v>
      </c>
      <c r="O953" s="37" t="s">
        <v>3116</v>
      </c>
      <c r="P953" s="38">
        <v>0.99998060799999999</v>
      </c>
      <c r="Q953" s="38">
        <v>-0.40231805199999998</v>
      </c>
      <c r="R953" s="38">
        <v>8</v>
      </c>
      <c r="S953" s="38">
        <v>22.8</v>
      </c>
      <c r="T953" s="56" t="s">
        <v>24</v>
      </c>
      <c r="U953" s="142" t="s">
        <v>24</v>
      </c>
      <c r="V953" s="142" t="s">
        <v>24</v>
      </c>
      <c r="W953" s="37" t="s">
        <v>24</v>
      </c>
      <c r="X953" s="61" t="s">
        <v>3477</v>
      </c>
      <c r="Y953" s="61" t="s">
        <v>4426</v>
      </c>
      <c r="Z953" s="39">
        <v>6.2099999999999999E-9</v>
      </c>
      <c r="AA953" s="37" t="s">
        <v>351</v>
      </c>
    </row>
    <row r="954" spans="1:27" ht="14.25" customHeight="1">
      <c r="A954" s="37" t="s">
        <v>3892</v>
      </c>
      <c r="B954" s="37" t="s">
        <v>3881</v>
      </c>
      <c r="C954" s="37" t="s">
        <v>3882</v>
      </c>
      <c r="D954" s="37" t="s">
        <v>3324</v>
      </c>
      <c r="E954" s="37" t="s">
        <v>3335</v>
      </c>
      <c r="F954" s="37" t="s">
        <v>3883</v>
      </c>
      <c r="G954" s="37" t="s">
        <v>3884</v>
      </c>
      <c r="H954" s="37" t="s">
        <v>3885</v>
      </c>
      <c r="I954" s="37" t="s">
        <v>3886</v>
      </c>
      <c r="J954" s="37" t="s">
        <v>144</v>
      </c>
      <c r="K954" s="37" t="s">
        <v>4425</v>
      </c>
      <c r="L954" s="37" t="s">
        <v>3888</v>
      </c>
      <c r="M954" s="37" t="s">
        <v>3326</v>
      </c>
      <c r="N954" s="60" t="s">
        <v>3937</v>
      </c>
      <c r="O954" s="37" t="s">
        <v>3116</v>
      </c>
      <c r="P954" s="38">
        <v>0.99998060799999999</v>
      </c>
      <c r="Q954" s="38">
        <v>-0.40231805199999998</v>
      </c>
      <c r="R954" s="38">
        <v>8</v>
      </c>
      <c r="S954" s="38">
        <v>22.8</v>
      </c>
      <c r="T954" s="56" t="s">
        <v>24</v>
      </c>
      <c r="U954" s="142" t="s">
        <v>24</v>
      </c>
      <c r="V954" s="142" t="s">
        <v>24</v>
      </c>
      <c r="W954" s="37" t="s">
        <v>24</v>
      </c>
      <c r="X954" s="61" t="s">
        <v>3477</v>
      </c>
      <c r="Y954" s="61" t="s">
        <v>4426</v>
      </c>
      <c r="Z954" s="39">
        <v>6.2099999999999999E-9</v>
      </c>
      <c r="AA954" s="37" t="s">
        <v>351</v>
      </c>
    </row>
    <row r="955" spans="1:27" ht="14.25" customHeight="1">
      <c r="A955" s="37" t="s">
        <v>3892</v>
      </c>
      <c r="B955" s="37" t="s">
        <v>3881</v>
      </c>
      <c r="C955" s="37" t="s">
        <v>3882</v>
      </c>
      <c r="D955" s="37" t="s">
        <v>3324</v>
      </c>
      <c r="E955" s="37" t="s">
        <v>3335</v>
      </c>
      <c r="F955" s="37" t="s">
        <v>3883</v>
      </c>
      <c r="G955" s="37" t="s">
        <v>3884</v>
      </c>
      <c r="H955" s="37" t="s">
        <v>3885</v>
      </c>
      <c r="I955" s="37" t="s">
        <v>3886</v>
      </c>
      <c r="J955" s="37" t="s">
        <v>144</v>
      </c>
      <c r="K955" s="37" t="s">
        <v>4425</v>
      </c>
      <c r="L955" s="37" t="s">
        <v>3888</v>
      </c>
      <c r="M955" s="37" t="s">
        <v>3326</v>
      </c>
      <c r="N955" s="60" t="s">
        <v>3918</v>
      </c>
      <c r="O955" s="37" t="s">
        <v>3116</v>
      </c>
      <c r="P955" s="38">
        <v>0.99998060799999999</v>
      </c>
      <c r="Q955" s="38">
        <v>-0.40231805199999998</v>
      </c>
      <c r="R955" s="38">
        <v>8</v>
      </c>
      <c r="S955" s="38">
        <v>22.8</v>
      </c>
      <c r="T955" s="56" t="s">
        <v>24</v>
      </c>
      <c r="U955" s="142" t="s">
        <v>24</v>
      </c>
      <c r="V955" s="142" t="s">
        <v>24</v>
      </c>
      <c r="W955" s="37" t="s">
        <v>24</v>
      </c>
      <c r="X955" s="61" t="s">
        <v>3477</v>
      </c>
      <c r="Y955" s="61" t="s">
        <v>4426</v>
      </c>
      <c r="Z955" s="39">
        <v>6.2099999999999999E-9</v>
      </c>
      <c r="AA955" s="37" t="s">
        <v>351</v>
      </c>
    </row>
    <row r="956" spans="1:27" ht="14.25" customHeight="1">
      <c r="A956" s="37" t="s">
        <v>3892</v>
      </c>
      <c r="B956" s="37" t="s">
        <v>3881</v>
      </c>
      <c r="C956" s="37" t="s">
        <v>3882</v>
      </c>
      <c r="D956" s="37" t="s">
        <v>3324</v>
      </c>
      <c r="E956" s="37" t="s">
        <v>3335</v>
      </c>
      <c r="F956" s="37" t="s">
        <v>3883</v>
      </c>
      <c r="G956" s="37" t="s">
        <v>3884</v>
      </c>
      <c r="H956" s="37" t="s">
        <v>3885</v>
      </c>
      <c r="I956" s="37" t="s">
        <v>3886</v>
      </c>
      <c r="J956" s="37" t="s">
        <v>144</v>
      </c>
      <c r="K956" s="37" t="s">
        <v>4425</v>
      </c>
      <c r="L956" s="37" t="s">
        <v>3888</v>
      </c>
      <c r="M956" s="37" t="s">
        <v>3326</v>
      </c>
      <c r="N956" s="60" t="s">
        <v>3923</v>
      </c>
      <c r="O956" s="37" t="s">
        <v>3116</v>
      </c>
      <c r="P956" s="38">
        <v>0.99998060799999999</v>
      </c>
      <c r="Q956" s="38">
        <v>-0.40231805199999998</v>
      </c>
      <c r="R956" s="38">
        <v>8</v>
      </c>
      <c r="S956" s="38">
        <v>22.8</v>
      </c>
      <c r="T956" s="56" t="s">
        <v>24</v>
      </c>
      <c r="U956" s="142" t="s">
        <v>24</v>
      </c>
      <c r="V956" s="142" t="s">
        <v>24</v>
      </c>
      <c r="W956" s="37" t="s">
        <v>24</v>
      </c>
      <c r="X956" s="61" t="s">
        <v>3477</v>
      </c>
      <c r="Y956" s="61" t="s">
        <v>4426</v>
      </c>
      <c r="Z956" s="39">
        <v>6.2099999999999999E-9</v>
      </c>
      <c r="AA956" s="37" t="s">
        <v>351</v>
      </c>
    </row>
    <row r="957" spans="1:27" ht="14.25" customHeight="1">
      <c r="A957" s="37" t="s">
        <v>3892</v>
      </c>
      <c r="B957" s="37" t="s">
        <v>3881</v>
      </c>
      <c r="C957" s="37" t="s">
        <v>3882</v>
      </c>
      <c r="D957" s="37" t="s">
        <v>3324</v>
      </c>
      <c r="E957" s="37" t="s">
        <v>3335</v>
      </c>
      <c r="F957" s="37" t="s">
        <v>3883</v>
      </c>
      <c r="G957" s="37" t="s">
        <v>3884</v>
      </c>
      <c r="H957" s="37" t="s">
        <v>3885</v>
      </c>
      <c r="I957" s="37" t="s">
        <v>3886</v>
      </c>
      <c r="J957" s="37" t="s">
        <v>144</v>
      </c>
      <c r="K957" s="37" t="s">
        <v>4425</v>
      </c>
      <c r="L957" s="37" t="s">
        <v>3888</v>
      </c>
      <c r="M957" s="37" t="s">
        <v>3326</v>
      </c>
      <c r="N957" s="60" t="s">
        <v>3938</v>
      </c>
      <c r="O957" s="37" t="s">
        <v>3116</v>
      </c>
      <c r="P957" s="38">
        <v>0.99998060799999999</v>
      </c>
      <c r="Q957" s="38">
        <v>-0.40231805199999998</v>
      </c>
      <c r="R957" s="38">
        <v>8</v>
      </c>
      <c r="S957" s="38">
        <v>22.8</v>
      </c>
      <c r="T957" s="56" t="s">
        <v>24</v>
      </c>
      <c r="U957" s="142" t="s">
        <v>24</v>
      </c>
      <c r="V957" s="142" t="s">
        <v>24</v>
      </c>
      <c r="W957" s="37" t="s">
        <v>24</v>
      </c>
      <c r="X957" s="61" t="s">
        <v>3477</v>
      </c>
      <c r="Y957" s="61" t="s">
        <v>4426</v>
      </c>
      <c r="Z957" s="39">
        <v>6.2099999999999999E-9</v>
      </c>
      <c r="AA957" s="37" t="s">
        <v>351</v>
      </c>
    </row>
    <row r="958" spans="1:27" ht="14.25" customHeight="1">
      <c r="A958" s="37" t="s">
        <v>3892</v>
      </c>
      <c r="B958" s="37" t="s">
        <v>3881</v>
      </c>
      <c r="C958" s="37" t="s">
        <v>3882</v>
      </c>
      <c r="D958" s="37" t="s">
        <v>3324</v>
      </c>
      <c r="E958" s="37" t="s">
        <v>3335</v>
      </c>
      <c r="F958" s="37" t="s">
        <v>3883</v>
      </c>
      <c r="G958" s="37" t="s">
        <v>3884</v>
      </c>
      <c r="H958" s="37" t="s">
        <v>3885</v>
      </c>
      <c r="I958" s="37" t="s">
        <v>3886</v>
      </c>
      <c r="J958" s="37" t="s">
        <v>144</v>
      </c>
      <c r="K958" s="37" t="s">
        <v>4425</v>
      </c>
      <c r="L958" s="37" t="s">
        <v>3888</v>
      </c>
      <c r="M958" s="37" t="s">
        <v>3326</v>
      </c>
      <c r="N958" s="60" t="s">
        <v>3927</v>
      </c>
      <c r="O958" s="37" t="s">
        <v>3116</v>
      </c>
      <c r="P958" s="38">
        <v>0.99998060799999999</v>
      </c>
      <c r="Q958" s="38">
        <v>-0.40231805199999998</v>
      </c>
      <c r="R958" s="38">
        <v>8</v>
      </c>
      <c r="S958" s="38">
        <v>22.8</v>
      </c>
      <c r="T958" s="56" t="s">
        <v>24</v>
      </c>
      <c r="U958" s="142" t="s">
        <v>24</v>
      </c>
      <c r="V958" s="142" t="s">
        <v>24</v>
      </c>
      <c r="W958" s="37" t="s">
        <v>24</v>
      </c>
      <c r="X958" s="61" t="s">
        <v>3477</v>
      </c>
      <c r="Y958" s="61" t="s">
        <v>4426</v>
      </c>
      <c r="Z958" s="39">
        <v>6.2099999999999999E-9</v>
      </c>
      <c r="AA958" s="37" t="s">
        <v>351</v>
      </c>
    </row>
    <row r="959" spans="1:27" ht="14.25" customHeight="1">
      <c r="A959" s="37" t="s">
        <v>3880</v>
      </c>
      <c r="B959" s="37" t="s">
        <v>3881</v>
      </c>
      <c r="C959" s="37" t="s">
        <v>3882</v>
      </c>
      <c r="D959" s="37" t="s">
        <v>3324</v>
      </c>
      <c r="E959" s="37" t="s">
        <v>3335</v>
      </c>
      <c r="F959" s="37" t="s">
        <v>3883</v>
      </c>
      <c r="G959" s="37" t="s">
        <v>3884</v>
      </c>
      <c r="H959" s="37" t="s">
        <v>3885</v>
      </c>
      <c r="I959" s="37" t="s">
        <v>3886</v>
      </c>
      <c r="J959" s="37" t="s">
        <v>144</v>
      </c>
      <c r="K959" s="37" t="s">
        <v>4425</v>
      </c>
      <c r="L959" s="37" t="s">
        <v>3888</v>
      </c>
      <c r="M959" s="37" t="s">
        <v>3326</v>
      </c>
      <c r="N959" s="60" t="s">
        <v>3924</v>
      </c>
      <c r="O959" s="37" t="s">
        <v>3116</v>
      </c>
      <c r="P959" s="38">
        <v>0.99998060799999999</v>
      </c>
      <c r="Q959" s="38">
        <v>-0.40231805199999998</v>
      </c>
      <c r="R959" s="38">
        <v>8</v>
      </c>
      <c r="S959" s="38">
        <v>22.8</v>
      </c>
      <c r="T959" s="56" t="s">
        <v>24</v>
      </c>
      <c r="U959" s="142" t="s">
        <v>24</v>
      </c>
      <c r="V959" s="142" t="s">
        <v>24</v>
      </c>
      <c r="W959" s="37" t="s">
        <v>24</v>
      </c>
      <c r="X959" s="61" t="s">
        <v>3477</v>
      </c>
      <c r="Y959" s="61" t="s">
        <v>4426</v>
      </c>
      <c r="Z959" s="39">
        <v>6.2099999999999999E-9</v>
      </c>
      <c r="AA959" s="37" t="s">
        <v>351</v>
      </c>
    </row>
    <row r="960" spans="1:27" ht="14.25" customHeight="1">
      <c r="A960" s="37" t="s">
        <v>3892</v>
      </c>
      <c r="B960" s="37" t="s">
        <v>3881</v>
      </c>
      <c r="C960" s="37" t="s">
        <v>3882</v>
      </c>
      <c r="D960" s="37" t="s">
        <v>3324</v>
      </c>
      <c r="E960" s="37" t="s">
        <v>3335</v>
      </c>
      <c r="F960" s="37" t="s">
        <v>3883</v>
      </c>
      <c r="G960" s="37" t="s">
        <v>3884</v>
      </c>
      <c r="H960" s="37" t="s">
        <v>3885</v>
      </c>
      <c r="I960" s="37" t="s">
        <v>3886</v>
      </c>
      <c r="J960" s="37" t="s">
        <v>144</v>
      </c>
      <c r="K960" s="37" t="s">
        <v>4425</v>
      </c>
      <c r="L960" s="37" t="s">
        <v>3888</v>
      </c>
      <c r="M960" s="37" t="s">
        <v>3326</v>
      </c>
      <c r="N960" s="60" t="s">
        <v>3925</v>
      </c>
      <c r="O960" s="37" t="s">
        <v>3116</v>
      </c>
      <c r="P960" s="38">
        <v>0.99998060799999999</v>
      </c>
      <c r="Q960" s="38">
        <v>-0.40231805199999998</v>
      </c>
      <c r="R960" s="38">
        <v>8</v>
      </c>
      <c r="S960" s="38">
        <v>22.8</v>
      </c>
      <c r="T960" s="56" t="s">
        <v>24</v>
      </c>
      <c r="U960" s="142" t="s">
        <v>24</v>
      </c>
      <c r="V960" s="142" t="s">
        <v>24</v>
      </c>
      <c r="W960" s="37" t="s">
        <v>24</v>
      </c>
      <c r="X960" s="61" t="s">
        <v>3477</v>
      </c>
      <c r="Y960" s="61" t="s">
        <v>4426</v>
      </c>
      <c r="Z960" s="39">
        <v>6.2099999999999999E-9</v>
      </c>
      <c r="AA960" s="37" t="s">
        <v>351</v>
      </c>
    </row>
    <row r="961" spans="1:27" ht="14.25" customHeight="1">
      <c r="A961" s="37" t="s">
        <v>3880</v>
      </c>
      <c r="B961" s="37" t="s">
        <v>3881</v>
      </c>
      <c r="C961" s="37" t="s">
        <v>3882</v>
      </c>
      <c r="D961" s="37" t="s">
        <v>3324</v>
      </c>
      <c r="E961" s="37" t="s">
        <v>3335</v>
      </c>
      <c r="F961" s="37" t="s">
        <v>3883</v>
      </c>
      <c r="G961" s="37" t="s">
        <v>3884</v>
      </c>
      <c r="H961" s="37" t="s">
        <v>3885</v>
      </c>
      <c r="I961" s="37" t="s">
        <v>3886</v>
      </c>
      <c r="J961" s="37" t="s">
        <v>144</v>
      </c>
      <c r="K961" s="37" t="s">
        <v>4425</v>
      </c>
      <c r="L961" s="37" t="s">
        <v>3888</v>
      </c>
      <c r="M961" s="37" t="s">
        <v>3326</v>
      </c>
      <c r="N961" s="60" t="s">
        <v>3921</v>
      </c>
      <c r="O961" s="37" t="s">
        <v>3116</v>
      </c>
      <c r="P961" s="38">
        <v>0.99998060799999999</v>
      </c>
      <c r="Q961" s="38">
        <v>-0.40231805199999998</v>
      </c>
      <c r="R961" s="38">
        <v>8</v>
      </c>
      <c r="S961" s="38">
        <v>22.8</v>
      </c>
      <c r="T961" s="56" t="s">
        <v>24</v>
      </c>
      <c r="U961" s="142" t="s">
        <v>24</v>
      </c>
      <c r="V961" s="142" t="s">
        <v>24</v>
      </c>
      <c r="W961" s="37" t="s">
        <v>24</v>
      </c>
      <c r="X961" s="61" t="s">
        <v>3477</v>
      </c>
      <c r="Y961" s="61" t="s">
        <v>4426</v>
      </c>
      <c r="Z961" s="39">
        <v>6.2099999999999999E-9</v>
      </c>
      <c r="AA961" s="37" t="s">
        <v>351</v>
      </c>
    </row>
    <row r="962" spans="1:27" ht="14.25" customHeight="1">
      <c r="A962" s="37" t="s">
        <v>3880</v>
      </c>
      <c r="B962" s="37" t="s">
        <v>3881</v>
      </c>
      <c r="C962" s="37" t="s">
        <v>3882</v>
      </c>
      <c r="D962" s="37" t="s">
        <v>3324</v>
      </c>
      <c r="E962" s="37" t="s">
        <v>3335</v>
      </c>
      <c r="F962" s="37" t="s">
        <v>3883</v>
      </c>
      <c r="G962" s="37" t="s">
        <v>3884</v>
      </c>
      <c r="H962" s="37" t="s">
        <v>3885</v>
      </c>
      <c r="I962" s="37" t="s">
        <v>3886</v>
      </c>
      <c r="J962" s="37" t="s">
        <v>144</v>
      </c>
      <c r="K962" s="37" t="s">
        <v>4425</v>
      </c>
      <c r="L962" s="37" t="s">
        <v>3888</v>
      </c>
      <c r="M962" s="37" t="s">
        <v>3326</v>
      </c>
      <c r="N962" s="60" t="s">
        <v>3926</v>
      </c>
      <c r="O962" s="37" t="s">
        <v>3116</v>
      </c>
      <c r="P962" s="38">
        <v>0.99998060799999999</v>
      </c>
      <c r="Q962" s="38">
        <v>-0.40231805199999998</v>
      </c>
      <c r="R962" s="38">
        <v>8</v>
      </c>
      <c r="S962" s="38">
        <v>22.8</v>
      </c>
      <c r="T962" s="56" t="s">
        <v>24</v>
      </c>
      <c r="U962" s="142" t="s">
        <v>24</v>
      </c>
      <c r="V962" s="142" t="s">
        <v>24</v>
      </c>
      <c r="W962" s="37" t="s">
        <v>24</v>
      </c>
      <c r="X962" s="61" t="s">
        <v>3477</v>
      </c>
      <c r="Y962" s="61" t="s">
        <v>4426</v>
      </c>
      <c r="Z962" s="39">
        <v>6.2099999999999999E-9</v>
      </c>
      <c r="AA962" s="37" t="s">
        <v>351</v>
      </c>
    </row>
    <row r="963" spans="1:27" ht="14.25" customHeight="1">
      <c r="A963" s="37" t="s">
        <v>3939</v>
      </c>
      <c r="B963" s="37" t="s">
        <v>3881</v>
      </c>
      <c r="C963" s="37" t="s">
        <v>3882</v>
      </c>
      <c r="D963" s="37" t="s">
        <v>3333</v>
      </c>
      <c r="E963" s="37" t="s">
        <v>3335</v>
      </c>
      <c r="F963" s="37" t="s">
        <v>3883</v>
      </c>
      <c r="G963" s="37" t="s">
        <v>3884</v>
      </c>
      <c r="H963" s="37" t="s">
        <v>3885</v>
      </c>
      <c r="I963" s="37" t="s">
        <v>3886</v>
      </c>
      <c r="J963" s="37" t="s">
        <v>144</v>
      </c>
      <c r="K963" s="37" t="s">
        <v>4425</v>
      </c>
      <c r="L963" s="37" t="s">
        <v>3888</v>
      </c>
      <c r="M963" s="37" t="s">
        <v>3326</v>
      </c>
      <c r="N963" s="60" t="s">
        <v>3946</v>
      </c>
      <c r="O963" s="37" t="s">
        <v>3116</v>
      </c>
      <c r="P963" s="38">
        <v>0.99998060799999999</v>
      </c>
      <c r="Q963" s="38">
        <v>-0.40231805199999998</v>
      </c>
      <c r="R963" s="38">
        <v>8</v>
      </c>
      <c r="S963" s="38">
        <v>22.8</v>
      </c>
      <c r="T963" s="56" t="s">
        <v>24</v>
      </c>
      <c r="U963" s="142" t="s">
        <v>24</v>
      </c>
      <c r="V963" s="142" t="s">
        <v>24</v>
      </c>
      <c r="W963" s="37" t="s">
        <v>24</v>
      </c>
      <c r="X963" s="61" t="s">
        <v>3477</v>
      </c>
      <c r="Y963" s="61" t="s">
        <v>4426</v>
      </c>
      <c r="Z963" s="39">
        <v>6.2099999999999999E-9</v>
      </c>
      <c r="AA963" s="37" t="s">
        <v>351</v>
      </c>
    </row>
    <row r="964" spans="1:27" ht="14.25" customHeight="1">
      <c r="A964" s="37" t="s">
        <v>3950</v>
      </c>
      <c r="B964" s="37" t="s">
        <v>3933</v>
      </c>
      <c r="C964" s="37" t="s">
        <v>3934</v>
      </c>
      <c r="D964" s="37" t="s">
        <v>3333</v>
      </c>
      <c r="E964" s="37" t="s">
        <v>3335</v>
      </c>
      <c r="F964" s="37" t="s">
        <v>3883</v>
      </c>
      <c r="G964" s="37" t="s">
        <v>3884</v>
      </c>
      <c r="H964" s="37" t="s">
        <v>3935</v>
      </c>
      <c r="I964" s="37" t="s">
        <v>3886</v>
      </c>
      <c r="J964" s="37" t="s">
        <v>144</v>
      </c>
      <c r="K964" s="37" t="s">
        <v>4425</v>
      </c>
      <c r="L964" s="37" t="s">
        <v>3888</v>
      </c>
      <c r="M964" s="37" t="s">
        <v>3326</v>
      </c>
      <c r="N964" s="60" t="s">
        <v>3952</v>
      </c>
      <c r="O964" s="37" t="s">
        <v>3116</v>
      </c>
      <c r="P964" s="38">
        <v>0.99998060799999999</v>
      </c>
      <c r="Q964" s="38">
        <v>-0.40231805199999998</v>
      </c>
      <c r="R964" s="38">
        <v>8</v>
      </c>
      <c r="S964" s="38">
        <v>22.8</v>
      </c>
      <c r="T964" s="56" t="s">
        <v>24</v>
      </c>
      <c r="U964" s="142" t="s">
        <v>24</v>
      </c>
      <c r="V964" s="142" t="s">
        <v>24</v>
      </c>
      <c r="W964" s="37" t="s">
        <v>24</v>
      </c>
      <c r="X964" s="61" t="s">
        <v>3477</v>
      </c>
      <c r="Y964" s="61" t="s">
        <v>4426</v>
      </c>
      <c r="Z964" s="39">
        <v>6.2099999999999999E-9</v>
      </c>
      <c r="AA964" s="37" t="s">
        <v>351</v>
      </c>
    </row>
    <row r="965" spans="1:27" ht="14.25" customHeight="1">
      <c r="A965" s="37" t="s">
        <v>3955</v>
      </c>
      <c r="B965" s="37" t="s">
        <v>3933</v>
      </c>
      <c r="C965" s="37" t="s">
        <v>3934</v>
      </c>
      <c r="D965" s="37" t="s">
        <v>3333</v>
      </c>
      <c r="E965" s="37" t="s">
        <v>3335</v>
      </c>
      <c r="F965" s="37" t="s">
        <v>3883</v>
      </c>
      <c r="G965" s="37" t="s">
        <v>3884</v>
      </c>
      <c r="H965" s="37" t="s">
        <v>3935</v>
      </c>
      <c r="I965" s="37" t="s">
        <v>3886</v>
      </c>
      <c r="J965" s="37" t="s">
        <v>144</v>
      </c>
      <c r="K965" s="37" t="s">
        <v>4425</v>
      </c>
      <c r="L965" s="37" t="s">
        <v>3888</v>
      </c>
      <c r="M965" s="37" t="s">
        <v>3326</v>
      </c>
      <c r="N965" s="60" t="s">
        <v>3956</v>
      </c>
      <c r="O965" s="37" t="s">
        <v>3116</v>
      </c>
      <c r="P965" s="38">
        <v>0.99998060799999999</v>
      </c>
      <c r="Q965" s="38">
        <v>-0.40231805199999998</v>
      </c>
      <c r="R965" s="38">
        <v>8</v>
      </c>
      <c r="S965" s="38">
        <v>22.8</v>
      </c>
      <c r="T965" s="56" t="s">
        <v>24</v>
      </c>
      <c r="U965" s="142" t="s">
        <v>24</v>
      </c>
      <c r="V965" s="142" t="s">
        <v>24</v>
      </c>
      <c r="W965" s="37" t="s">
        <v>24</v>
      </c>
      <c r="X965" s="61" t="s">
        <v>3477</v>
      </c>
      <c r="Y965" s="61" t="s">
        <v>4426</v>
      </c>
      <c r="Z965" s="39">
        <v>6.2099999999999999E-9</v>
      </c>
      <c r="AA965" s="37" t="s">
        <v>351</v>
      </c>
    </row>
    <row r="966" spans="1:27" ht="14.25" customHeight="1">
      <c r="A966" s="37" t="s">
        <v>3947</v>
      </c>
      <c r="B966" s="37" t="s">
        <v>3933</v>
      </c>
      <c r="C966" s="37" t="s">
        <v>3934</v>
      </c>
      <c r="D966" s="37" t="s">
        <v>3333</v>
      </c>
      <c r="E966" s="37" t="s">
        <v>3340</v>
      </c>
      <c r="F966" s="37" t="s">
        <v>3883</v>
      </c>
      <c r="G966" s="37" t="s">
        <v>3884</v>
      </c>
      <c r="H966" s="37" t="s">
        <v>3935</v>
      </c>
      <c r="I966" s="37" t="s">
        <v>3886</v>
      </c>
      <c r="J966" s="37" t="s">
        <v>144</v>
      </c>
      <c r="K966" s="37" t="s">
        <v>4425</v>
      </c>
      <c r="L966" s="37" t="s">
        <v>3888</v>
      </c>
      <c r="M966" s="37" t="s">
        <v>3326</v>
      </c>
      <c r="N966" s="60" t="s">
        <v>3948</v>
      </c>
      <c r="O966" s="37" t="s">
        <v>3116</v>
      </c>
      <c r="P966" s="38">
        <v>0.99998060799999999</v>
      </c>
      <c r="Q966" s="38">
        <v>-0.40231805199999998</v>
      </c>
      <c r="R966" s="38">
        <v>8</v>
      </c>
      <c r="S966" s="38">
        <v>22.8</v>
      </c>
      <c r="T966" s="56" t="s">
        <v>24</v>
      </c>
      <c r="U966" s="142" t="s">
        <v>24</v>
      </c>
      <c r="V966" s="142" t="s">
        <v>24</v>
      </c>
      <c r="W966" s="37" t="s">
        <v>24</v>
      </c>
      <c r="X966" s="61" t="s">
        <v>3477</v>
      </c>
      <c r="Y966" s="61" t="s">
        <v>4426</v>
      </c>
      <c r="Z966" s="39">
        <v>6.2099999999999999E-9</v>
      </c>
      <c r="AA966" s="37" t="s">
        <v>351</v>
      </c>
    </row>
    <row r="967" spans="1:27" ht="14.25" customHeight="1">
      <c r="A967" s="37" t="s">
        <v>3944</v>
      </c>
      <c r="B967" s="37" t="s">
        <v>3881</v>
      </c>
      <c r="C967" s="37" t="s">
        <v>3882</v>
      </c>
      <c r="D967" s="37" t="s">
        <v>3333</v>
      </c>
      <c r="E967" s="37" t="s">
        <v>3335</v>
      </c>
      <c r="F967" s="37" t="s">
        <v>3883</v>
      </c>
      <c r="G967" s="37" t="s">
        <v>3884</v>
      </c>
      <c r="H967" s="37" t="s">
        <v>3885</v>
      </c>
      <c r="I967" s="37" t="s">
        <v>3886</v>
      </c>
      <c r="J967" s="37" t="s">
        <v>144</v>
      </c>
      <c r="K967" s="37" t="s">
        <v>4425</v>
      </c>
      <c r="L967" s="37" t="s">
        <v>3888</v>
      </c>
      <c r="M967" s="37" t="s">
        <v>3326</v>
      </c>
      <c r="N967" s="60" t="s">
        <v>3959</v>
      </c>
      <c r="O967" s="37" t="s">
        <v>3116</v>
      </c>
      <c r="P967" s="38">
        <v>0.99998060799999999</v>
      </c>
      <c r="Q967" s="38">
        <v>-0.40231805199999998</v>
      </c>
      <c r="R967" s="38">
        <v>8</v>
      </c>
      <c r="S967" s="38">
        <v>22.8</v>
      </c>
      <c r="T967" s="56" t="s">
        <v>24</v>
      </c>
      <c r="U967" s="142" t="s">
        <v>24</v>
      </c>
      <c r="V967" s="142" t="s">
        <v>24</v>
      </c>
      <c r="W967" s="37" t="s">
        <v>24</v>
      </c>
      <c r="X967" s="61" t="s">
        <v>3477</v>
      </c>
      <c r="Y967" s="61" t="s">
        <v>4426</v>
      </c>
      <c r="Z967" s="39">
        <v>6.2099999999999999E-9</v>
      </c>
      <c r="AA967" s="37" t="s">
        <v>351</v>
      </c>
    </row>
    <row r="968" spans="1:27" ht="14.25" customHeight="1">
      <c r="A968" s="37" t="s">
        <v>3939</v>
      </c>
      <c r="B968" s="37" t="s">
        <v>3881</v>
      </c>
      <c r="C968" s="37" t="s">
        <v>3882</v>
      </c>
      <c r="D968" s="37" t="s">
        <v>3333</v>
      </c>
      <c r="E968" s="37" t="s">
        <v>3335</v>
      </c>
      <c r="F968" s="37" t="s">
        <v>3883</v>
      </c>
      <c r="G968" s="37" t="s">
        <v>3884</v>
      </c>
      <c r="H968" s="37" t="s">
        <v>3885</v>
      </c>
      <c r="I968" s="37" t="s">
        <v>3886</v>
      </c>
      <c r="J968" s="37" t="s">
        <v>144</v>
      </c>
      <c r="K968" s="37" t="s">
        <v>4425</v>
      </c>
      <c r="L968" s="37" t="s">
        <v>3888</v>
      </c>
      <c r="M968" s="37" t="s">
        <v>3326</v>
      </c>
      <c r="N968" s="60" t="s">
        <v>3941</v>
      </c>
      <c r="O968" s="37" t="s">
        <v>3116</v>
      </c>
      <c r="P968" s="38">
        <v>0.99998060799999999</v>
      </c>
      <c r="Q968" s="38">
        <v>-0.40231805199999998</v>
      </c>
      <c r="R968" s="38">
        <v>8</v>
      </c>
      <c r="S968" s="38">
        <v>22.8</v>
      </c>
      <c r="T968" s="56" t="s">
        <v>24</v>
      </c>
      <c r="U968" s="142" t="s">
        <v>24</v>
      </c>
      <c r="V968" s="142" t="s">
        <v>24</v>
      </c>
      <c r="W968" s="37" t="s">
        <v>24</v>
      </c>
      <c r="X968" s="61" t="s">
        <v>3477</v>
      </c>
      <c r="Y968" s="61" t="s">
        <v>4426</v>
      </c>
      <c r="Z968" s="39">
        <v>6.2099999999999999E-9</v>
      </c>
      <c r="AA968" s="37" t="s">
        <v>351</v>
      </c>
    </row>
    <row r="969" spans="1:27" ht="14.25" customHeight="1">
      <c r="A969" s="37" t="s">
        <v>3892</v>
      </c>
      <c r="B969" s="37" t="s">
        <v>3881</v>
      </c>
      <c r="C969" s="37" t="s">
        <v>3882</v>
      </c>
      <c r="D969" s="37" t="s">
        <v>3333</v>
      </c>
      <c r="E969" s="37" t="s">
        <v>3335</v>
      </c>
      <c r="F969" s="37" t="s">
        <v>3883</v>
      </c>
      <c r="G969" s="37" t="s">
        <v>3884</v>
      </c>
      <c r="H969" s="37" t="s">
        <v>3885</v>
      </c>
      <c r="I969" s="37" t="s">
        <v>3886</v>
      </c>
      <c r="J969" s="37" t="s">
        <v>144</v>
      </c>
      <c r="K969" s="37" t="s">
        <v>4425</v>
      </c>
      <c r="L969" s="37" t="s">
        <v>3888</v>
      </c>
      <c r="M969" s="37" t="s">
        <v>3326</v>
      </c>
      <c r="N969" s="60" t="s">
        <v>3954</v>
      </c>
      <c r="O969" s="37" t="s">
        <v>3116</v>
      </c>
      <c r="P969" s="38">
        <v>0.99998060799999999</v>
      </c>
      <c r="Q969" s="38">
        <v>-0.40231805199999998</v>
      </c>
      <c r="R969" s="38">
        <v>8</v>
      </c>
      <c r="S969" s="38">
        <v>22.8</v>
      </c>
      <c r="T969" s="56" t="s">
        <v>24</v>
      </c>
      <c r="U969" s="142" t="s">
        <v>24</v>
      </c>
      <c r="V969" s="142" t="s">
        <v>24</v>
      </c>
      <c r="W969" s="37" t="s">
        <v>24</v>
      </c>
      <c r="X969" s="61" t="s">
        <v>3477</v>
      </c>
      <c r="Y969" s="61" t="s">
        <v>4426</v>
      </c>
      <c r="Z969" s="39">
        <v>6.2099999999999999E-9</v>
      </c>
      <c r="AA969" s="37" t="s">
        <v>351</v>
      </c>
    </row>
    <row r="970" spans="1:27" ht="14.25" customHeight="1">
      <c r="A970" s="37" t="s">
        <v>3880</v>
      </c>
      <c r="B970" s="37" t="s">
        <v>3881</v>
      </c>
      <c r="C970" s="37" t="s">
        <v>3882</v>
      </c>
      <c r="D970" s="37" t="s">
        <v>3333</v>
      </c>
      <c r="E970" s="37" t="s">
        <v>3335</v>
      </c>
      <c r="F970" s="37" t="s">
        <v>3883</v>
      </c>
      <c r="G970" s="37" t="s">
        <v>3884</v>
      </c>
      <c r="H970" s="37" t="s">
        <v>3885</v>
      </c>
      <c r="I970" s="37" t="s">
        <v>3886</v>
      </c>
      <c r="J970" s="37" t="s">
        <v>144</v>
      </c>
      <c r="K970" s="37" t="s">
        <v>4425</v>
      </c>
      <c r="L970" s="37" t="s">
        <v>3888</v>
      </c>
      <c r="M970" s="37" t="s">
        <v>3326</v>
      </c>
      <c r="N970" s="60" t="s">
        <v>3949</v>
      </c>
      <c r="O970" s="37" t="s">
        <v>3116</v>
      </c>
      <c r="P970" s="38">
        <v>0.99998060799999999</v>
      </c>
      <c r="Q970" s="38">
        <v>-0.40231805199999998</v>
      </c>
      <c r="R970" s="38">
        <v>8</v>
      </c>
      <c r="S970" s="38">
        <v>22.8</v>
      </c>
      <c r="T970" s="56" t="s">
        <v>24</v>
      </c>
      <c r="U970" s="142" t="s">
        <v>24</v>
      </c>
      <c r="V970" s="142" t="s">
        <v>24</v>
      </c>
      <c r="W970" s="37" t="s">
        <v>24</v>
      </c>
      <c r="X970" s="61" t="s">
        <v>3477</v>
      </c>
      <c r="Y970" s="61" t="s">
        <v>4426</v>
      </c>
      <c r="Z970" s="39">
        <v>6.2099999999999999E-9</v>
      </c>
      <c r="AA970" s="37" t="s">
        <v>351</v>
      </c>
    </row>
    <row r="971" spans="1:27" ht="14.25" customHeight="1">
      <c r="A971" s="37" t="s">
        <v>3957</v>
      </c>
      <c r="B971" s="37" t="s">
        <v>3881</v>
      </c>
      <c r="C971" s="37" t="s">
        <v>3882</v>
      </c>
      <c r="D971" s="37" t="s">
        <v>3333</v>
      </c>
      <c r="E971" s="37" t="s">
        <v>3370</v>
      </c>
      <c r="F971" s="37" t="s">
        <v>3883</v>
      </c>
      <c r="G971" s="37" t="s">
        <v>3884</v>
      </c>
      <c r="H971" s="37" t="s">
        <v>3885</v>
      </c>
      <c r="I971" s="37" t="s">
        <v>3886</v>
      </c>
      <c r="J971" s="37" t="s">
        <v>144</v>
      </c>
      <c r="K971" s="37" t="s">
        <v>4425</v>
      </c>
      <c r="L971" s="37" t="s">
        <v>3888</v>
      </c>
      <c r="M971" s="37" t="s">
        <v>3326</v>
      </c>
      <c r="N971" s="60" t="s">
        <v>3958</v>
      </c>
      <c r="O971" s="37" t="s">
        <v>3116</v>
      </c>
      <c r="P971" s="38">
        <v>0.99998060799999999</v>
      </c>
      <c r="Q971" s="38">
        <v>-0.40231805199999998</v>
      </c>
      <c r="R971" s="38">
        <v>8</v>
      </c>
      <c r="S971" s="38">
        <v>22.8</v>
      </c>
      <c r="T971" s="56" t="s">
        <v>24</v>
      </c>
      <c r="U971" s="142" t="s">
        <v>24</v>
      </c>
      <c r="V971" s="142" t="s">
        <v>24</v>
      </c>
      <c r="W971" s="37" t="s">
        <v>24</v>
      </c>
      <c r="X971" s="61" t="s">
        <v>3477</v>
      </c>
      <c r="Y971" s="61" t="s">
        <v>4426</v>
      </c>
      <c r="Z971" s="39">
        <v>6.2099999999999999E-9</v>
      </c>
      <c r="AA971" s="37" t="s">
        <v>351</v>
      </c>
    </row>
    <row r="972" spans="1:27" ht="14.25" customHeight="1">
      <c r="A972" s="37" t="s">
        <v>3776</v>
      </c>
      <c r="B972" s="37" t="s">
        <v>3933</v>
      </c>
      <c r="C972" s="37" t="s">
        <v>3934</v>
      </c>
      <c r="D972" s="37" t="s">
        <v>3333</v>
      </c>
      <c r="E972" s="37" t="s">
        <v>3370</v>
      </c>
      <c r="F972" s="37" t="s">
        <v>3883</v>
      </c>
      <c r="G972" s="37" t="s">
        <v>3884</v>
      </c>
      <c r="H972" s="37" t="s">
        <v>3935</v>
      </c>
      <c r="I972" s="37" t="s">
        <v>3886</v>
      </c>
      <c r="J972" s="37" t="s">
        <v>144</v>
      </c>
      <c r="K972" s="37" t="s">
        <v>4425</v>
      </c>
      <c r="L972" s="37" t="s">
        <v>3888</v>
      </c>
      <c r="M972" s="37" t="s">
        <v>3326</v>
      </c>
      <c r="N972" s="60" t="s">
        <v>3953</v>
      </c>
      <c r="O972" s="37" t="s">
        <v>3116</v>
      </c>
      <c r="P972" s="38">
        <v>0.99998060799999999</v>
      </c>
      <c r="Q972" s="38">
        <v>-0.40231805199999998</v>
      </c>
      <c r="R972" s="38">
        <v>8</v>
      </c>
      <c r="S972" s="38">
        <v>22.8</v>
      </c>
      <c r="T972" s="56" t="s">
        <v>24</v>
      </c>
      <c r="U972" s="142" t="s">
        <v>24</v>
      </c>
      <c r="V972" s="142" t="s">
        <v>24</v>
      </c>
      <c r="W972" s="37" t="s">
        <v>24</v>
      </c>
      <c r="X972" s="61" t="s">
        <v>3477</v>
      </c>
      <c r="Y972" s="61" t="s">
        <v>4426</v>
      </c>
      <c r="Z972" s="39">
        <v>6.2099999999999999E-9</v>
      </c>
      <c r="AA972" s="37" t="s">
        <v>351</v>
      </c>
    </row>
    <row r="973" spans="1:27" ht="14.25" customHeight="1">
      <c r="A973" s="37" t="s">
        <v>3950</v>
      </c>
      <c r="B973" s="37" t="s">
        <v>3933</v>
      </c>
      <c r="C973" s="37" t="s">
        <v>3934</v>
      </c>
      <c r="D973" s="37" t="s">
        <v>3333</v>
      </c>
      <c r="E973" s="37" t="s">
        <v>3340</v>
      </c>
      <c r="F973" s="37" t="s">
        <v>3883</v>
      </c>
      <c r="G973" s="37" t="s">
        <v>3884</v>
      </c>
      <c r="H973" s="37" t="s">
        <v>3935</v>
      </c>
      <c r="I973" s="37" t="s">
        <v>3886</v>
      </c>
      <c r="J973" s="37" t="s">
        <v>144</v>
      </c>
      <c r="K973" s="37" t="s">
        <v>4425</v>
      </c>
      <c r="L973" s="37" t="s">
        <v>3888</v>
      </c>
      <c r="M973" s="37" t="s">
        <v>3326</v>
      </c>
      <c r="N973" s="60" t="s">
        <v>3951</v>
      </c>
      <c r="O973" s="37" t="s">
        <v>3116</v>
      </c>
      <c r="P973" s="38">
        <v>0.99998060799999999</v>
      </c>
      <c r="Q973" s="38">
        <v>-0.40231805199999998</v>
      </c>
      <c r="R973" s="38">
        <v>8</v>
      </c>
      <c r="S973" s="38">
        <v>22.8</v>
      </c>
      <c r="T973" s="56" t="s">
        <v>24</v>
      </c>
      <c r="U973" s="142" t="s">
        <v>24</v>
      </c>
      <c r="V973" s="142" t="s">
        <v>24</v>
      </c>
      <c r="W973" s="37" t="s">
        <v>24</v>
      </c>
      <c r="X973" s="61" t="s">
        <v>3477</v>
      </c>
      <c r="Y973" s="61" t="s">
        <v>4426</v>
      </c>
      <c r="Z973" s="39">
        <v>6.2099999999999999E-9</v>
      </c>
      <c r="AA973" s="37" t="s">
        <v>351</v>
      </c>
    </row>
    <row r="974" spans="1:27" ht="14.25" customHeight="1">
      <c r="A974" s="37" t="s">
        <v>3939</v>
      </c>
      <c r="B974" s="37" t="s">
        <v>3881</v>
      </c>
      <c r="C974" s="37" t="s">
        <v>3882</v>
      </c>
      <c r="D974" s="37" t="s">
        <v>3333</v>
      </c>
      <c r="E974" s="37" t="s">
        <v>3367</v>
      </c>
      <c r="F974" s="37" t="s">
        <v>3883</v>
      </c>
      <c r="G974" s="37" t="s">
        <v>3884</v>
      </c>
      <c r="H974" s="37" t="s">
        <v>3885</v>
      </c>
      <c r="I974" s="37" t="s">
        <v>3886</v>
      </c>
      <c r="J974" s="37" t="s">
        <v>144</v>
      </c>
      <c r="K974" s="37" t="s">
        <v>4425</v>
      </c>
      <c r="L974" s="37" t="s">
        <v>3888</v>
      </c>
      <c r="M974" s="37" t="s">
        <v>3326</v>
      </c>
      <c r="N974" s="60" t="s">
        <v>3940</v>
      </c>
      <c r="O974" s="37" t="s">
        <v>3116</v>
      </c>
      <c r="P974" s="38">
        <v>0.99998060799999999</v>
      </c>
      <c r="Q974" s="38">
        <v>-0.40231805199999998</v>
      </c>
      <c r="R974" s="38">
        <v>8</v>
      </c>
      <c r="S974" s="38">
        <v>22.8</v>
      </c>
      <c r="T974" s="56" t="s">
        <v>24</v>
      </c>
      <c r="U974" s="142" t="s">
        <v>24</v>
      </c>
      <c r="V974" s="142" t="s">
        <v>24</v>
      </c>
      <c r="W974" s="37" t="s">
        <v>24</v>
      </c>
      <c r="X974" s="61" t="s">
        <v>3477</v>
      </c>
      <c r="Y974" s="61" t="s">
        <v>4426</v>
      </c>
      <c r="Z974" s="39">
        <v>6.2099999999999999E-9</v>
      </c>
      <c r="AA974" s="37" t="s">
        <v>351</v>
      </c>
    </row>
    <row r="975" spans="1:27" ht="14.25" customHeight="1">
      <c r="A975" s="37" t="s">
        <v>3892</v>
      </c>
      <c r="B975" s="37" t="s">
        <v>3881</v>
      </c>
      <c r="C975" s="37" t="s">
        <v>3882</v>
      </c>
      <c r="D975" s="37" t="s">
        <v>3333</v>
      </c>
      <c r="E975" s="37" t="s">
        <v>3335</v>
      </c>
      <c r="F975" s="37" t="s">
        <v>3883</v>
      </c>
      <c r="G975" s="37" t="s">
        <v>3884</v>
      </c>
      <c r="H975" s="37" t="s">
        <v>3885</v>
      </c>
      <c r="I975" s="37" t="s">
        <v>3886</v>
      </c>
      <c r="J975" s="37" t="s">
        <v>144</v>
      </c>
      <c r="K975" s="37" t="s">
        <v>4425</v>
      </c>
      <c r="L975" s="37" t="s">
        <v>3888</v>
      </c>
      <c r="M975" s="37" t="s">
        <v>3326</v>
      </c>
      <c r="N975" s="60" t="s">
        <v>3942</v>
      </c>
      <c r="O975" s="37" t="s">
        <v>3116</v>
      </c>
      <c r="P975" s="38">
        <v>0.99998060799999999</v>
      </c>
      <c r="Q975" s="38">
        <v>-0.40231805199999998</v>
      </c>
      <c r="R975" s="38">
        <v>8</v>
      </c>
      <c r="S975" s="38">
        <v>22.8</v>
      </c>
      <c r="T975" s="56" t="s">
        <v>24</v>
      </c>
      <c r="U975" s="142" t="s">
        <v>24</v>
      </c>
      <c r="V975" s="142" t="s">
        <v>24</v>
      </c>
      <c r="W975" s="37" t="s">
        <v>24</v>
      </c>
      <c r="X975" s="61" t="s">
        <v>3477</v>
      </c>
      <c r="Y975" s="61" t="s">
        <v>4426</v>
      </c>
      <c r="Z975" s="39">
        <v>6.2099999999999999E-9</v>
      </c>
      <c r="AA975" s="37" t="s">
        <v>351</v>
      </c>
    </row>
    <row r="976" spans="1:27" ht="14.25" customHeight="1">
      <c r="A976" s="37" t="s">
        <v>3880</v>
      </c>
      <c r="B976" s="37" t="s">
        <v>3881</v>
      </c>
      <c r="C976" s="37" t="s">
        <v>3882</v>
      </c>
      <c r="D976" s="37" t="s">
        <v>3333</v>
      </c>
      <c r="E976" s="37" t="s">
        <v>3335</v>
      </c>
      <c r="F976" s="37" t="s">
        <v>3883</v>
      </c>
      <c r="G976" s="37" t="s">
        <v>3884</v>
      </c>
      <c r="H976" s="37" t="s">
        <v>3885</v>
      </c>
      <c r="I976" s="37" t="s">
        <v>3886</v>
      </c>
      <c r="J976" s="37" t="s">
        <v>144</v>
      </c>
      <c r="K976" s="37" t="s">
        <v>4425</v>
      </c>
      <c r="L976" s="37" t="s">
        <v>3888</v>
      </c>
      <c r="M976" s="37" t="s">
        <v>3326</v>
      </c>
      <c r="N976" s="60" t="s">
        <v>3943</v>
      </c>
      <c r="O976" s="37" t="s">
        <v>3116</v>
      </c>
      <c r="P976" s="38">
        <v>0.99998060799999999</v>
      </c>
      <c r="Q976" s="38">
        <v>-0.40231805199999998</v>
      </c>
      <c r="R976" s="38">
        <v>8</v>
      </c>
      <c r="S976" s="38">
        <v>22.8</v>
      </c>
      <c r="T976" s="56" t="s">
        <v>24</v>
      </c>
      <c r="U976" s="142" t="s">
        <v>24</v>
      </c>
      <c r="V976" s="142" t="s">
        <v>24</v>
      </c>
      <c r="W976" s="37" t="s">
        <v>24</v>
      </c>
      <c r="X976" s="61" t="s">
        <v>3477</v>
      </c>
      <c r="Y976" s="61" t="s">
        <v>4426</v>
      </c>
      <c r="Z976" s="39">
        <v>6.2099999999999999E-9</v>
      </c>
      <c r="AA976" s="37" t="s">
        <v>351</v>
      </c>
    </row>
    <row r="977" spans="1:27" ht="14.25" customHeight="1">
      <c r="A977" s="37" t="s">
        <v>3944</v>
      </c>
      <c r="B977" s="37" t="s">
        <v>3881</v>
      </c>
      <c r="C977" s="37" t="s">
        <v>3882</v>
      </c>
      <c r="D977" s="37" t="s">
        <v>3333</v>
      </c>
      <c r="E977" s="37" t="s">
        <v>3335</v>
      </c>
      <c r="F977" s="37" t="s">
        <v>3883</v>
      </c>
      <c r="G977" s="37" t="s">
        <v>3884</v>
      </c>
      <c r="H977" s="37" t="s">
        <v>3885</v>
      </c>
      <c r="I977" s="37" t="s">
        <v>3886</v>
      </c>
      <c r="J977" s="37" t="s">
        <v>144</v>
      </c>
      <c r="K977" s="37" t="s">
        <v>4425</v>
      </c>
      <c r="L977" s="37" t="s">
        <v>3888</v>
      </c>
      <c r="M977" s="37" t="s">
        <v>3326</v>
      </c>
      <c r="N977" s="60" t="s">
        <v>3945</v>
      </c>
      <c r="O977" s="37" t="s">
        <v>3116</v>
      </c>
      <c r="P977" s="38">
        <v>0.99998060799999999</v>
      </c>
      <c r="Q977" s="38">
        <v>-0.40231805199999998</v>
      </c>
      <c r="R977" s="38">
        <v>8</v>
      </c>
      <c r="S977" s="38">
        <v>22.8</v>
      </c>
      <c r="T977" s="56" t="s">
        <v>24</v>
      </c>
      <c r="U977" s="142" t="s">
        <v>24</v>
      </c>
      <c r="V977" s="142" t="s">
        <v>24</v>
      </c>
      <c r="W977" s="37" t="s">
        <v>24</v>
      </c>
      <c r="X977" s="61" t="s">
        <v>3477</v>
      </c>
      <c r="Y977" s="61" t="s">
        <v>4426</v>
      </c>
      <c r="Z977" s="39">
        <v>6.2099999999999999E-9</v>
      </c>
      <c r="AA977" s="37" t="s">
        <v>351</v>
      </c>
    </row>
    <row r="978" spans="1:27" ht="14.25" customHeight="1">
      <c r="A978" s="37" t="s">
        <v>3963</v>
      </c>
      <c r="B978" s="37" t="s">
        <v>3933</v>
      </c>
      <c r="C978" s="37" t="s">
        <v>3934</v>
      </c>
      <c r="D978" s="37" t="s">
        <v>3388</v>
      </c>
      <c r="E978" s="37" t="s">
        <v>3340</v>
      </c>
      <c r="F978" s="37" t="s">
        <v>3883</v>
      </c>
      <c r="G978" s="37" t="s">
        <v>3884</v>
      </c>
      <c r="H978" s="37" t="s">
        <v>3935</v>
      </c>
      <c r="I978" s="37" t="s">
        <v>3886</v>
      </c>
      <c r="J978" s="37" t="s">
        <v>144</v>
      </c>
      <c r="K978" s="37" t="s">
        <v>4425</v>
      </c>
      <c r="L978" s="37" t="s">
        <v>3888</v>
      </c>
      <c r="M978" s="37" t="s">
        <v>3326</v>
      </c>
      <c r="N978" s="60" t="s">
        <v>3964</v>
      </c>
      <c r="O978" s="37" t="s">
        <v>3116</v>
      </c>
      <c r="P978" s="38">
        <v>0.99998060799999999</v>
      </c>
      <c r="Q978" s="38">
        <v>-0.40231805199999998</v>
      </c>
      <c r="R978" s="38">
        <v>8</v>
      </c>
      <c r="S978" s="38">
        <v>22.8</v>
      </c>
      <c r="T978" s="56" t="s">
        <v>24</v>
      </c>
      <c r="U978" s="142" t="s">
        <v>24</v>
      </c>
      <c r="V978" s="142" t="s">
        <v>24</v>
      </c>
      <c r="W978" s="37" t="s">
        <v>24</v>
      </c>
      <c r="X978" s="61" t="s">
        <v>3477</v>
      </c>
      <c r="Y978" s="61" t="s">
        <v>4426</v>
      </c>
      <c r="Z978" s="39">
        <v>6.2099999999999999E-9</v>
      </c>
      <c r="AA978" s="37" t="s">
        <v>351</v>
      </c>
    </row>
    <row r="979" spans="1:27" ht="14.25" customHeight="1">
      <c r="A979" s="37" t="s">
        <v>3965</v>
      </c>
      <c r="B979" s="37" t="s">
        <v>3881</v>
      </c>
      <c r="C979" s="37" t="s">
        <v>3882</v>
      </c>
      <c r="D979" s="37" t="s">
        <v>3388</v>
      </c>
      <c r="E979" s="37" t="s">
        <v>3335</v>
      </c>
      <c r="F979" s="37" t="s">
        <v>3883</v>
      </c>
      <c r="G979" s="37" t="s">
        <v>3884</v>
      </c>
      <c r="H979" s="37" t="s">
        <v>3885</v>
      </c>
      <c r="I979" s="37" t="s">
        <v>3886</v>
      </c>
      <c r="J979" s="37" t="s">
        <v>144</v>
      </c>
      <c r="K979" s="37" t="s">
        <v>4425</v>
      </c>
      <c r="L979" s="37" t="s">
        <v>3888</v>
      </c>
      <c r="M979" s="37" t="s">
        <v>3326</v>
      </c>
      <c r="N979" s="60" t="s">
        <v>3966</v>
      </c>
      <c r="O979" s="37" t="s">
        <v>3116</v>
      </c>
      <c r="P979" s="38">
        <v>0.99998060799999999</v>
      </c>
      <c r="Q979" s="38">
        <v>-0.40231805199999998</v>
      </c>
      <c r="R979" s="38">
        <v>8</v>
      </c>
      <c r="S979" s="38">
        <v>22.8</v>
      </c>
      <c r="T979" s="56" t="s">
        <v>24</v>
      </c>
      <c r="U979" s="142" t="s">
        <v>24</v>
      </c>
      <c r="V979" s="142" t="s">
        <v>24</v>
      </c>
      <c r="W979" s="37" t="s">
        <v>24</v>
      </c>
      <c r="X979" s="61" t="s">
        <v>3477</v>
      </c>
      <c r="Y979" s="61" t="s">
        <v>4426</v>
      </c>
      <c r="Z979" s="39">
        <v>6.2099999999999999E-9</v>
      </c>
      <c r="AA979" s="37" t="s">
        <v>351</v>
      </c>
    </row>
    <row r="980" spans="1:27" ht="14.25" customHeight="1">
      <c r="A980" s="37" t="s">
        <v>3892</v>
      </c>
      <c r="B980" s="37" t="s">
        <v>3881</v>
      </c>
      <c r="C980" s="37" t="s">
        <v>3882</v>
      </c>
      <c r="D980" s="37" t="s">
        <v>3388</v>
      </c>
      <c r="E980" s="37" t="s">
        <v>3335</v>
      </c>
      <c r="F980" s="37" t="s">
        <v>3883</v>
      </c>
      <c r="G980" s="37" t="s">
        <v>3884</v>
      </c>
      <c r="H980" s="37" t="s">
        <v>3885</v>
      </c>
      <c r="I980" s="37" t="s">
        <v>3886</v>
      </c>
      <c r="J980" s="37" t="s">
        <v>144</v>
      </c>
      <c r="K980" s="37" t="s">
        <v>4425</v>
      </c>
      <c r="L980" s="37" t="s">
        <v>3888</v>
      </c>
      <c r="M980" s="37" t="s">
        <v>3326</v>
      </c>
      <c r="N980" s="60" t="s">
        <v>3962</v>
      </c>
      <c r="O980" s="37" t="s">
        <v>3116</v>
      </c>
      <c r="P980" s="38">
        <v>0.99998060799999999</v>
      </c>
      <c r="Q980" s="38">
        <v>-0.40231805199999998</v>
      </c>
      <c r="R980" s="38">
        <v>8</v>
      </c>
      <c r="S980" s="38">
        <v>22.8</v>
      </c>
      <c r="T980" s="56" t="s">
        <v>24</v>
      </c>
      <c r="U980" s="142" t="s">
        <v>24</v>
      </c>
      <c r="V980" s="142" t="s">
        <v>24</v>
      </c>
      <c r="W980" s="37" t="s">
        <v>24</v>
      </c>
      <c r="X980" s="61" t="s">
        <v>3477</v>
      </c>
      <c r="Y980" s="61" t="s">
        <v>4426</v>
      </c>
      <c r="Z980" s="39">
        <v>6.2099999999999999E-9</v>
      </c>
      <c r="AA980" s="37" t="s">
        <v>351</v>
      </c>
    </row>
    <row r="981" spans="1:27" ht="14.25" customHeight="1">
      <c r="A981" s="37" t="s">
        <v>3960</v>
      </c>
      <c r="B981" s="37" t="s">
        <v>3933</v>
      </c>
      <c r="C981" s="37" t="s">
        <v>3934</v>
      </c>
      <c r="D981" s="37" t="s">
        <v>3388</v>
      </c>
      <c r="E981" s="37" t="s">
        <v>3335</v>
      </c>
      <c r="F981" s="37" t="s">
        <v>3883</v>
      </c>
      <c r="G981" s="37" t="s">
        <v>3884</v>
      </c>
      <c r="H981" s="37" t="s">
        <v>3935</v>
      </c>
      <c r="I981" s="37" t="s">
        <v>3886</v>
      </c>
      <c r="J981" s="37" t="s">
        <v>144</v>
      </c>
      <c r="K981" s="37" t="s">
        <v>4425</v>
      </c>
      <c r="L981" s="37" t="s">
        <v>3888</v>
      </c>
      <c r="M981" s="37" t="s">
        <v>3326</v>
      </c>
      <c r="N981" s="60" t="s">
        <v>3961</v>
      </c>
      <c r="O981" s="37" t="s">
        <v>3116</v>
      </c>
      <c r="P981" s="38">
        <v>0.99998060799999999</v>
      </c>
      <c r="Q981" s="38">
        <v>-0.40231805199999998</v>
      </c>
      <c r="R981" s="38">
        <v>8</v>
      </c>
      <c r="S981" s="38">
        <v>22.8</v>
      </c>
      <c r="T981" s="56" t="s">
        <v>24</v>
      </c>
      <c r="U981" s="142" t="s">
        <v>24</v>
      </c>
      <c r="V981" s="142" t="s">
        <v>24</v>
      </c>
      <c r="W981" s="37" t="s">
        <v>24</v>
      </c>
      <c r="X981" s="61" t="s">
        <v>3477</v>
      </c>
      <c r="Y981" s="61" t="s">
        <v>4426</v>
      </c>
      <c r="Z981" s="39">
        <v>6.2099999999999999E-9</v>
      </c>
      <c r="AA981" s="37" t="s">
        <v>351</v>
      </c>
    </row>
    <row r="982" spans="1:27" ht="14.25" customHeight="1">
      <c r="A982" s="37" t="s">
        <v>4289</v>
      </c>
      <c r="B982" s="37" t="s">
        <v>4427</v>
      </c>
      <c r="C982" s="37" t="s">
        <v>4428</v>
      </c>
      <c r="D982" s="37" t="s">
        <v>3324</v>
      </c>
      <c r="E982" s="37" t="s">
        <v>3340</v>
      </c>
      <c r="F982" s="37" t="s">
        <v>3470</v>
      </c>
      <c r="G982" s="37" t="s">
        <v>4429</v>
      </c>
      <c r="H982" s="37" t="s">
        <v>4430</v>
      </c>
      <c r="I982" s="37" t="s">
        <v>3886</v>
      </c>
      <c r="J982" s="37" t="s">
        <v>2282</v>
      </c>
      <c r="K982" s="37" t="s">
        <v>4431</v>
      </c>
      <c r="L982" s="37" t="s">
        <v>4432</v>
      </c>
      <c r="M982" s="37" t="s">
        <v>3326</v>
      </c>
      <c r="N982" s="60" t="s">
        <v>4433</v>
      </c>
      <c r="O982" s="37" t="s">
        <v>3116</v>
      </c>
      <c r="P982" s="38">
        <v>0.33171061699999999</v>
      </c>
      <c r="Q982" s="38">
        <v>-0.693120984</v>
      </c>
      <c r="R982" s="38">
        <v>0</v>
      </c>
      <c r="S982" s="38">
        <v>0</v>
      </c>
      <c r="T982" s="38">
        <v>40</v>
      </c>
      <c r="U982" s="39">
        <v>3.0400000000000001E-8</v>
      </c>
      <c r="V982" s="38">
        <v>2.40096E-4</v>
      </c>
      <c r="W982" s="37" t="s">
        <v>4434</v>
      </c>
      <c r="X982" s="61" t="s">
        <v>3477</v>
      </c>
      <c r="Y982" s="61" t="s">
        <v>4435</v>
      </c>
      <c r="Z982" s="39">
        <v>7.1900000000000002E-7</v>
      </c>
      <c r="AA982" s="37" t="s">
        <v>4436</v>
      </c>
    </row>
    <row r="983" spans="1:27" ht="14.25" customHeight="1">
      <c r="A983" s="37" t="s">
        <v>4289</v>
      </c>
      <c r="B983" s="37" t="s">
        <v>4427</v>
      </c>
      <c r="C983" s="37" t="s">
        <v>4428</v>
      </c>
      <c r="D983" s="37" t="s">
        <v>3324</v>
      </c>
      <c r="E983" s="37" t="s">
        <v>3335</v>
      </c>
      <c r="F983" s="37" t="s">
        <v>3470</v>
      </c>
      <c r="G983" s="37" t="s">
        <v>4429</v>
      </c>
      <c r="H983" s="37" t="s">
        <v>4430</v>
      </c>
      <c r="I983" s="37" t="s">
        <v>3886</v>
      </c>
      <c r="J983" s="37" t="s">
        <v>2282</v>
      </c>
      <c r="K983" s="37" t="s">
        <v>4431</v>
      </c>
      <c r="L983" s="37" t="s">
        <v>4432</v>
      </c>
      <c r="M983" s="37" t="s">
        <v>3326</v>
      </c>
      <c r="N983" s="60" t="s">
        <v>4437</v>
      </c>
      <c r="O983" s="37" t="s">
        <v>3116</v>
      </c>
      <c r="P983" s="38">
        <v>0.33171061699999999</v>
      </c>
      <c r="Q983" s="38">
        <v>-0.693120984</v>
      </c>
      <c r="R983" s="38">
        <v>0</v>
      </c>
      <c r="S983" s="38">
        <v>0</v>
      </c>
      <c r="T983" s="38">
        <v>40</v>
      </c>
      <c r="U983" s="39">
        <v>3.0400000000000001E-8</v>
      </c>
      <c r="V983" s="38">
        <v>2.40096E-4</v>
      </c>
      <c r="W983" s="37" t="s">
        <v>4434</v>
      </c>
      <c r="X983" s="61" t="s">
        <v>3477</v>
      </c>
      <c r="Y983" s="61" t="s">
        <v>4435</v>
      </c>
      <c r="Z983" s="39">
        <v>7.1900000000000002E-7</v>
      </c>
      <c r="AA983" s="37" t="s">
        <v>4436</v>
      </c>
    </row>
    <row r="984" spans="1:27" ht="14.25" customHeight="1">
      <c r="A984" s="37" t="s">
        <v>4289</v>
      </c>
      <c r="B984" s="37" t="s">
        <v>4438</v>
      </c>
      <c r="C984" s="37" t="s">
        <v>4439</v>
      </c>
      <c r="D984" s="37" t="s">
        <v>3324</v>
      </c>
      <c r="E984" s="37" t="s">
        <v>3325</v>
      </c>
      <c r="F984" s="37" t="s">
        <v>3470</v>
      </c>
      <c r="G984" s="37" t="s">
        <v>4440</v>
      </c>
      <c r="H984" s="37" t="s">
        <v>4441</v>
      </c>
      <c r="I984" s="37" t="s">
        <v>3313</v>
      </c>
      <c r="J984" s="37" t="s">
        <v>2282</v>
      </c>
      <c r="K984" s="37" t="s">
        <v>4431</v>
      </c>
      <c r="L984" s="37" t="s">
        <v>4432</v>
      </c>
      <c r="M984" s="37" t="s">
        <v>3326</v>
      </c>
      <c r="N984" s="60" t="s">
        <v>4442</v>
      </c>
      <c r="O984" s="37" t="s">
        <v>3116</v>
      </c>
      <c r="P984" s="38">
        <v>0.33171061699999999</v>
      </c>
      <c r="Q984" s="38">
        <v>-0.693120984</v>
      </c>
      <c r="R984" s="38">
        <v>0</v>
      </c>
      <c r="S984" s="38">
        <v>0</v>
      </c>
      <c r="T984" s="38">
        <v>40</v>
      </c>
      <c r="U984" s="39">
        <v>3.0400000000000001E-8</v>
      </c>
      <c r="V984" s="38">
        <v>2.40096E-4</v>
      </c>
      <c r="W984" s="37" t="s">
        <v>4434</v>
      </c>
      <c r="X984" s="61" t="s">
        <v>3477</v>
      </c>
      <c r="Y984" s="61" t="s">
        <v>4435</v>
      </c>
      <c r="Z984" s="39">
        <v>7.1900000000000002E-7</v>
      </c>
      <c r="AA984" s="37" t="s">
        <v>4436</v>
      </c>
    </row>
    <row r="985" spans="1:27" ht="14.25" customHeight="1">
      <c r="A985" s="37" t="s">
        <v>4289</v>
      </c>
      <c r="B985" s="37" t="s">
        <v>4443</v>
      </c>
      <c r="C985" s="37" t="s">
        <v>4444</v>
      </c>
      <c r="D985" s="37" t="s">
        <v>3324</v>
      </c>
      <c r="E985" s="37" t="s">
        <v>3329</v>
      </c>
      <c r="F985" s="37" t="s">
        <v>3470</v>
      </c>
      <c r="G985" s="37" t="s">
        <v>4429</v>
      </c>
      <c r="H985" s="37" t="s">
        <v>4445</v>
      </c>
      <c r="I985" s="37" t="s">
        <v>3886</v>
      </c>
      <c r="J985" s="37" t="s">
        <v>2282</v>
      </c>
      <c r="K985" s="37" t="s">
        <v>4431</v>
      </c>
      <c r="L985" s="37" t="s">
        <v>4432</v>
      </c>
      <c r="M985" s="37" t="s">
        <v>3326</v>
      </c>
      <c r="N985" s="60" t="s">
        <v>4446</v>
      </c>
      <c r="O985" s="37" t="s">
        <v>3116</v>
      </c>
      <c r="P985" s="38">
        <v>0.33171061699999999</v>
      </c>
      <c r="Q985" s="38">
        <v>-0.693120984</v>
      </c>
      <c r="R985" s="38">
        <v>0</v>
      </c>
      <c r="S985" s="38">
        <v>0</v>
      </c>
      <c r="T985" s="38">
        <v>40</v>
      </c>
      <c r="U985" s="39">
        <v>3.0400000000000001E-8</v>
      </c>
      <c r="V985" s="38">
        <v>2.40096E-4</v>
      </c>
      <c r="W985" s="37" t="s">
        <v>4434</v>
      </c>
      <c r="X985" s="61" t="s">
        <v>3477</v>
      </c>
      <c r="Y985" s="61" t="s">
        <v>4435</v>
      </c>
      <c r="Z985" s="39">
        <v>7.1900000000000002E-7</v>
      </c>
      <c r="AA985" s="37" t="s">
        <v>4436</v>
      </c>
    </row>
    <row r="986" spans="1:27" ht="14.25" customHeight="1">
      <c r="A986" s="37" t="s">
        <v>4289</v>
      </c>
      <c r="B986" s="37" t="s">
        <v>4427</v>
      </c>
      <c r="C986" s="37" t="s">
        <v>4428</v>
      </c>
      <c r="D986" s="37" t="s">
        <v>3324</v>
      </c>
      <c r="E986" s="37" t="s">
        <v>3340</v>
      </c>
      <c r="F986" s="37" t="s">
        <v>3470</v>
      </c>
      <c r="G986" s="37" t="s">
        <v>4429</v>
      </c>
      <c r="H986" s="37" t="s">
        <v>4430</v>
      </c>
      <c r="I986" s="37" t="s">
        <v>3886</v>
      </c>
      <c r="J986" s="37" t="s">
        <v>2282</v>
      </c>
      <c r="K986" s="37" t="s">
        <v>4431</v>
      </c>
      <c r="L986" s="37" t="s">
        <v>4432</v>
      </c>
      <c r="M986" s="37" t="s">
        <v>3326</v>
      </c>
      <c r="N986" s="60" t="s">
        <v>4447</v>
      </c>
      <c r="O986" s="37" t="s">
        <v>3116</v>
      </c>
      <c r="P986" s="38">
        <v>0.33171061699999999</v>
      </c>
      <c r="Q986" s="38">
        <v>-0.693120984</v>
      </c>
      <c r="R986" s="38">
        <v>0</v>
      </c>
      <c r="S986" s="38">
        <v>0</v>
      </c>
      <c r="T986" s="38">
        <v>40</v>
      </c>
      <c r="U986" s="39">
        <v>3.0400000000000001E-8</v>
      </c>
      <c r="V986" s="38">
        <v>2.40096E-4</v>
      </c>
      <c r="W986" s="37" t="s">
        <v>4434</v>
      </c>
      <c r="X986" s="61" t="s">
        <v>3477</v>
      </c>
      <c r="Y986" s="61" t="s">
        <v>4435</v>
      </c>
      <c r="Z986" s="39">
        <v>7.1900000000000002E-7</v>
      </c>
      <c r="AA986" s="37" t="s">
        <v>4436</v>
      </c>
    </row>
    <row r="987" spans="1:27" ht="14.25" customHeight="1">
      <c r="A987" s="37" t="s">
        <v>4289</v>
      </c>
      <c r="B987" s="37" t="s">
        <v>4443</v>
      </c>
      <c r="C987" s="37" t="s">
        <v>4444</v>
      </c>
      <c r="D987" s="37" t="s">
        <v>3324</v>
      </c>
      <c r="E987" s="37" t="s">
        <v>3325</v>
      </c>
      <c r="F987" s="37" t="s">
        <v>3470</v>
      </c>
      <c r="G987" s="37" t="s">
        <v>4429</v>
      </c>
      <c r="H987" s="37" t="s">
        <v>4445</v>
      </c>
      <c r="I987" s="37" t="s">
        <v>3886</v>
      </c>
      <c r="J987" s="37" t="s">
        <v>2282</v>
      </c>
      <c r="K987" s="37" t="s">
        <v>4431</v>
      </c>
      <c r="L987" s="37" t="s">
        <v>4432</v>
      </c>
      <c r="M987" s="37" t="s">
        <v>3326</v>
      </c>
      <c r="N987" s="60" t="s">
        <v>4448</v>
      </c>
      <c r="O987" s="37" t="s">
        <v>3116</v>
      </c>
      <c r="P987" s="38">
        <v>0.33171061699999999</v>
      </c>
      <c r="Q987" s="38">
        <v>-0.693120984</v>
      </c>
      <c r="R987" s="38">
        <v>0</v>
      </c>
      <c r="S987" s="38">
        <v>0</v>
      </c>
      <c r="T987" s="38">
        <v>40</v>
      </c>
      <c r="U987" s="39">
        <v>3.0400000000000001E-8</v>
      </c>
      <c r="V987" s="38">
        <v>2.40096E-4</v>
      </c>
      <c r="W987" s="37" t="s">
        <v>4434</v>
      </c>
      <c r="X987" s="61" t="s">
        <v>3477</v>
      </c>
      <c r="Y987" s="61" t="s">
        <v>4435</v>
      </c>
      <c r="Z987" s="39">
        <v>7.1900000000000002E-7</v>
      </c>
      <c r="AA987" s="37" t="s">
        <v>4436</v>
      </c>
    </row>
    <row r="988" spans="1:27" ht="14.25" customHeight="1">
      <c r="A988" s="37" t="s">
        <v>4289</v>
      </c>
      <c r="B988" s="37" t="s">
        <v>4449</v>
      </c>
      <c r="C988" s="37" t="s">
        <v>4450</v>
      </c>
      <c r="D988" s="37" t="s">
        <v>3324</v>
      </c>
      <c r="E988" s="37" t="s">
        <v>3329</v>
      </c>
      <c r="F988" s="37" t="s">
        <v>3470</v>
      </c>
      <c r="G988" s="37" t="s">
        <v>4429</v>
      </c>
      <c r="H988" s="37" t="s">
        <v>4451</v>
      </c>
      <c r="I988" s="37" t="s">
        <v>3886</v>
      </c>
      <c r="J988" s="37" t="s">
        <v>2282</v>
      </c>
      <c r="K988" s="37" t="s">
        <v>4431</v>
      </c>
      <c r="L988" s="37" t="s">
        <v>4432</v>
      </c>
      <c r="M988" s="37" t="s">
        <v>3326</v>
      </c>
      <c r="N988" s="60" t="s">
        <v>4452</v>
      </c>
      <c r="O988" s="37" t="s">
        <v>3116</v>
      </c>
      <c r="P988" s="38">
        <v>0.33171061699999999</v>
      </c>
      <c r="Q988" s="38">
        <v>-0.693120984</v>
      </c>
      <c r="R988" s="38">
        <v>0</v>
      </c>
      <c r="S988" s="38">
        <v>0</v>
      </c>
      <c r="T988" s="38">
        <v>40</v>
      </c>
      <c r="U988" s="39">
        <v>3.0400000000000001E-8</v>
      </c>
      <c r="V988" s="38">
        <v>2.40096E-4</v>
      </c>
      <c r="W988" s="37" t="s">
        <v>4434</v>
      </c>
      <c r="X988" s="61" t="s">
        <v>3477</v>
      </c>
      <c r="Y988" s="61" t="s">
        <v>4435</v>
      </c>
      <c r="Z988" s="39">
        <v>7.1900000000000002E-7</v>
      </c>
      <c r="AA988" s="37" t="s">
        <v>4436</v>
      </c>
    </row>
    <row r="989" spans="1:27" ht="14.25" customHeight="1">
      <c r="A989" s="37" t="s">
        <v>4289</v>
      </c>
      <c r="B989" s="37" t="s">
        <v>4443</v>
      </c>
      <c r="C989" s="37" t="s">
        <v>4444</v>
      </c>
      <c r="D989" s="37" t="s">
        <v>3324</v>
      </c>
      <c r="E989" s="37" t="s">
        <v>3325</v>
      </c>
      <c r="F989" s="37" t="s">
        <v>3470</v>
      </c>
      <c r="G989" s="37" t="s">
        <v>4429</v>
      </c>
      <c r="H989" s="37" t="s">
        <v>4445</v>
      </c>
      <c r="I989" s="37" t="s">
        <v>3886</v>
      </c>
      <c r="J989" s="37" t="s">
        <v>2282</v>
      </c>
      <c r="K989" s="37" t="s">
        <v>4431</v>
      </c>
      <c r="L989" s="37" t="s">
        <v>4432</v>
      </c>
      <c r="M989" s="37" t="s">
        <v>3326</v>
      </c>
      <c r="N989" s="60" t="s">
        <v>4453</v>
      </c>
      <c r="O989" s="37" t="s">
        <v>3116</v>
      </c>
      <c r="P989" s="38">
        <v>0.33171061699999999</v>
      </c>
      <c r="Q989" s="38">
        <v>-0.693120984</v>
      </c>
      <c r="R989" s="38">
        <v>0</v>
      </c>
      <c r="S989" s="38">
        <v>0</v>
      </c>
      <c r="T989" s="38">
        <v>40</v>
      </c>
      <c r="U989" s="39">
        <v>3.0400000000000001E-8</v>
      </c>
      <c r="V989" s="38">
        <v>2.40096E-4</v>
      </c>
      <c r="W989" s="37" t="s">
        <v>4434</v>
      </c>
      <c r="X989" s="61" t="s">
        <v>3477</v>
      </c>
      <c r="Y989" s="61" t="s">
        <v>4435</v>
      </c>
      <c r="Z989" s="39">
        <v>7.1900000000000002E-7</v>
      </c>
      <c r="AA989" s="37" t="s">
        <v>4436</v>
      </c>
    </row>
    <row r="990" spans="1:27" ht="14.25" customHeight="1">
      <c r="A990" s="37" t="s">
        <v>4289</v>
      </c>
      <c r="B990" s="37" t="s">
        <v>4438</v>
      </c>
      <c r="C990" s="37" t="s">
        <v>4439</v>
      </c>
      <c r="D990" s="37" t="s">
        <v>3324</v>
      </c>
      <c r="E990" s="37" t="s">
        <v>3325</v>
      </c>
      <c r="F990" s="37" t="s">
        <v>3470</v>
      </c>
      <c r="G990" s="37" t="s">
        <v>4440</v>
      </c>
      <c r="H990" s="37" t="s">
        <v>4441</v>
      </c>
      <c r="I990" s="37" t="s">
        <v>3313</v>
      </c>
      <c r="J990" s="37" t="s">
        <v>2282</v>
      </c>
      <c r="K990" s="37" t="s">
        <v>4431</v>
      </c>
      <c r="L990" s="37" t="s">
        <v>4432</v>
      </c>
      <c r="M990" s="37" t="s">
        <v>3326</v>
      </c>
      <c r="N990" s="60" t="s">
        <v>4454</v>
      </c>
      <c r="O990" s="37" t="s">
        <v>3116</v>
      </c>
      <c r="P990" s="38">
        <v>0.33171061699999999</v>
      </c>
      <c r="Q990" s="38">
        <v>-0.693120984</v>
      </c>
      <c r="R990" s="38">
        <v>0</v>
      </c>
      <c r="S990" s="38">
        <v>0</v>
      </c>
      <c r="T990" s="38">
        <v>40</v>
      </c>
      <c r="U990" s="39">
        <v>3.0400000000000001E-8</v>
      </c>
      <c r="V990" s="38">
        <v>2.40096E-4</v>
      </c>
      <c r="W990" s="37" t="s">
        <v>4434</v>
      </c>
      <c r="X990" s="61" t="s">
        <v>3477</v>
      </c>
      <c r="Y990" s="61" t="s">
        <v>4435</v>
      </c>
      <c r="Z990" s="39">
        <v>7.1900000000000002E-7</v>
      </c>
      <c r="AA990" s="37" t="s">
        <v>4436</v>
      </c>
    </row>
    <row r="991" spans="1:27" ht="14.25" customHeight="1">
      <c r="A991" s="37" t="s">
        <v>4289</v>
      </c>
      <c r="B991" s="37" t="s">
        <v>4438</v>
      </c>
      <c r="C991" s="37" t="s">
        <v>4439</v>
      </c>
      <c r="D991" s="37" t="s">
        <v>3324</v>
      </c>
      <c r="E991" s="37" t="s">
        <v>3329</v>
      </c>
      <c r="F991" s="37" t="s">
        <v>3470</v>
      </c>
      <c r="G991" s="37" t="s">
        <v>4440</v>
      </c>
      <c r="H991" s="37" t="s">
        <v>4441</v>
      </c>
      <c r="I991" s="37" t="s">
        <v>3313</v>
      </c>
      <c r="J991" s="37" t="s">
        <v>2282</v>
      </c>
      <c r="K991" s="37" t="s">
        <v>4431</v>
      </c>
      <c r="L991" s="37" t="s">
        <v>4432</v>
      </c>
      <c r="M991" s="37" t="s">
        <v>3326</v>
      </c>
      <c r="N991" s="60" t="s">
        <v>4455</v>
      </c>
      <c r="O991" s="37" t="s">
        <v>3116</v>
      </c>
      <c r="P991" s="38">
        <v>0.33171061699999999</v>
      </c>
      <c r="Q991" s="38">
        <v>-0.693120984</v>
      </c>
      <c r="R991" s="38">
        <v>0</v>
      </c>
      <c r="S991" s="38">
        <v>0</v>
      </c>
      <c r="T991" s="38">
        <v>40</v>
      </c>
      <c r="U991" s="39">
        <v>3.0400000000000001E-8</v>
      </c>
      <c r="V991" s="38">
        <v>2.40096E-4</v>
      </c>
      <c r="W991" s="37" t="s">
        <v>4434</v>
      </c>
      <c r="X991" s="61" t="s">
        <v>3477</v>
      </c>
      <c r="Y991" s="61" t="s">
        <v>4435</v>
      </c>
      <c r="Z991" s="39">
        <v>7.1900000000000002E-7</v>
      </c>
      <c r="AA991" s="37" t="s">
        <v>4436</v>
      </c>
    </row>
    <row r="992" spans="1:27" ht="14.25" customHeight="1">
      <c r="A992" s="37" t="s">
        <v>4289</v>
      </c>
      <c r="B992" s="37" t="s">
        <v>4427</v>
      </c>
      <c r="C992" s="37" t="s">
        <v>4428</v>
      </c>
      <c r="D992" s="37" t="s">
        <v>3324</v>
      </c>
      <c r="E992" s="37" t="s">
        <v>3335</v>
      </c>
      <c r="F992" s="37" t="s">
        <v>3470</v>
      </c>
      <c r="G992" s="37" t="s">
        <v>4429</v>
      </c>
      <c r="H992" s="37" t="s">
        <v>4430</v>
      </c>
      <c r="I992" s="37" t="s">
        <v>3886</v>
      </c>
      <c r="J992" s="37" t="s">
        <v>2282</v>
      </c>
      <c r="K992" s="37" t="s">
        <v>4431</v>
      </c>
      <c r="L992" s="37" t="s">
        <v>4432</v>
      </c>
      <c r="M992" s="37" t="s">
        <v>3326</v>
      </c>
      <c r="N992" s="60" t="s">
        <v>4456</v>
      </c>
      <c r="O992" s="37" t="s">
        <v>3116</v>
      </c>
      <c r="P992" s="38">
        <v>0.33171061699999999</v>
      </c>
      <c r="Q992" s="38">
        <v>-0.693120984</v>
      </c>
      <c r="R992" s="38">
        <v>0</v>
      </c>
      <c r="S992" s="38">
        <v>0</v>
      </c>
      <c r="T992" s="38">
        <v>40</v>
      </c>
      <c r="U992" s="39">
        <v>3.0400000000000001E-8</v>
      </c>
      <c r="V992" s="38">
        <v>2.40096E-4</v>
      </c>
      <c r="W992" s="37" t="s">
        <v>4434</v>
      </c>
      <c r="X992" s="61" t="s">
        <v>3477</v>
      </c>
      <c r="Y992" s="61" t="s">
        <v>4435</v>
      </c>
      <c r="Z992" s="39">
        <v>7.1900000000000002E-7</v>
      </c>
      <c r="AA992" s="37" t="s">
        <v>4436</v>
      </c>
    </row>
    <row r="993" spans="1:27" ht="14.25" customHeight="1">
      <c r="A993" s="37" t="s">
        <v>4289</v>
      </c>
      <c r="B993" s="37" t="s">
        <v>4457</v>
      </c>
      <c r="C993" s="37" t="s">
        <v>4458</v>
      </c>
      <c r="D993" s="37" t="s">
        <v>3324</v>
      </c>
      <c r="E993" s="37" t="s">
        <v>3340</v>
      </c>
      <c r="F993" s="37" t="s">
        <v>3470</v>
      </c>
      <c r="G993" s="37" t="s">
        <v>4429</v>
      </c>
      <c r="H993" s="37" t="s">
        <v>4459</v>
      </c>
      <c r="I993" s="37" t="s">
        <v>3886</v>
      </c>
      <c r="J993" s="37" t="s">
        <v>2282</v>
      </c>
      <c r="K993" s="37" t="s">
        <v>4431</v>
      </c>
      <c r="L993" s="37" t="s">
        <v>4432</v>
      </c>
      <c r="M993" s="37" t="s">
        <v>3326</v>
      </c>
      <c r="N993" s="60" t="s">
        <v>4460</v>
      </c>
      <c r="O993" s="37" t="s">
        <v>3116</v>
      </c>
      <c r="P993" s="38">
        <v>0.33171061699999999</v>
      </c>
      <c r="Q993" s="38">
        <v>-0.693120984</v>
      </c>
      <c r="R993" s="38">
        <v>0</v>
      </c>
      <c r="S993" s="38">
        <v>0</v>
      </c>
      <c r="T993" s="38">
        <v>40</v>
      </c>
      <c r="U993" s="39">
        <v>3.0400000000000001E-8</v>
      </c>
      <c r="V993" s="38">
        <v>2.40096E-4</v>
      </c>
      <c r="W993" s="37" t="s">
        <v>4434</v>
      </c>
      <c r="X993" s="61" t="s">
        <v>3477</v>
      </c>
      <c r="Y993" s="61" t="s">
        <v>4435</v>
      </c>
      <c r="Z993" s="39">
        <v>7.1900000000000002E-7</v>
      </c>
      <c r="AA993" s="37" t="s">
        <v>4436</v>
      </c>
    </row>
    <row r="994" spans="1:27" ht="14.25" customHeight="1">
      <c r="A994" s="37" t="s">
        <v>4289</v>
      </c>
      <c r="B994" s="37" t="s">
        <v>4449</v>
      </c>
      <c r="C994" s="37" t="s">
        <v>4450</v>
      </c>
      <c r="D994" s="37" t="s">
        <v>3324</v>
      </c>
      <c r="E994" s="37" t="s">
        <v>3329</v>
      </c>
      <c r="F994" s="37" t="s">
        <v>3470</v>
      </c>
      <c r="G994" s="37" t="s">
        <v>4429</v>
      </c>
      <c r="H994" s="37" t="s">
        <v>4451</v>
      </c>
      <c r="I994" s="37" t="s">
        <v>3886</v>
      </c>
      <c r="J994" s="37" t="s">
        <v>2282</v>
      </c>
      <c r="K994" s="37" t="s">
        <v>4431</v>
      </c>
      <c r="L994" s="37" t="s">
        <v>4432</v>
      </c>
      <c r="M994" s="37" t="s">
        <v>3326</v>
      </c>
      <c r="N994" s="60" t="s">
        <v>4461</v>
      </c>
      <c r="O994" s="37" t="s">
        <v>3116</v>
      </c>
      <c r="P994" s="38">
        <v>0.33171061699999999</v>
      </c>
      <c r="Q994" s="38">
        <v>-0.693120984</v>
      </c>
      <c r="R994" s="38">
        <v>0</v>
      </c>
      <c r="S994" s="38">
        <v>0</v>
      </c>
      <c r="T994" s="38">
        <v>40</v>
      </c>
      <c r="U994" s="39">
        <v>3.0400000000000001E-8</v>
      </c>
      <c r="V994" s="38">
        <v>2.40096E-4</v>
      </c>
      <c r="W994" s="37" t="s">
        <v>4434</v>
      </c>
      <c r="X994" s="61" t="s">
        <v>3477</v>
      </c>
      <c r="Y994" s="61" t="s">
        <v>4435</v>
      </c>
      <c r="Z994" s="39">
        <v>7.1900000000000002E-7</v>
      </c>
      <c r="AA994" s="37" t="s">
        <v>4436</v>
      </c>
    </row>
    <row r="995" spans="1:27" ht="14.25" customHeight="1">
      <c r="A995" s="37" t="s">
        <v>4462</v>
      </c>
      <c r="B995" s="37" t="s">
        <v>4457</v>
      </c>
      <c r="C995" s="37" t="s">
        <v>4458</v>
      </c>
      <c r="D995" s="37" t="s">
        <v>3324</v>
      </c>
      <c r="E995" s="37" t="s">
        <v>3329</v>
      </c>
      <c r="F995" s="37" t="s">
        <v>3470</v>
      </c>
      <c r="G995" s="37" t="s">
        <v>4429</v>
      </c>
      <c r="H995" s="37" t="s">
        <v>4459</v>
      </c>
      <c r="I995" s="37" t="s">
        <v>3886</v>
      </c>
      <c r="J995" s="37" t="s">
        <v>2282</v>
      </c>
      <c r="K995" s="37" t="s">
        <v>4431</v>
      </c>
      <c r="L995" s="37" t="s">
        <v>4432</v>
      </c>
      <c r="M995" s="37" t="s">
        <v>3326</v>
      </c>
      <c r="N995" s="60" t="s">
        <v>4463</v>
      </c>
      <c r="O995" s="37" t="s">
        <v>3116</v>
      </c>
      <c r="P995" s="38">
        <v>0.33171061699999999</v>
      </c>
      <c r="Q995" s="38">
        <v>-0.693120984</v>
      </c>
      <c r="R995" s="38">
        <v>0</v>
      </c>
      <c r="S995" s="38">
        <v>0</v>
      </c>
      <c r="T995" s="38">
        <v>40</v>
      </c>
      <c r="U995" s="39">
        <v>3.0400000000000001E-8</v>
      </c>
      <c r="V995" s="38">
        <v>2.40096E-4</v>
      </c>
      <c r="W995" s="37" t="s">
        <v>4434</v>
      </c>
      <c r="X995" s="61" t="s">
        <v>3477</v>
      </c>
      <c r="Y995" s="61" t="s">
        <v>4435</v>
      </c>
      <c r="Z995" s="39">
        <v>7.1900000000000002E-7</v>
      </c>
      <c r="AA995" s="37" t="s">
        <v>4436</v>
      </c>
    </row>
    <row r="996" spans="1:27" ht="14.25" customHeight="1">
      <c r="A996" s="37" t="s">
        <v>4289</v>
      </c>
      <c r="B996" s="37" t="s">
        <v>4427</v>
      </c>
      <c r="C996" s="37" t="s">
        <v>4428</v>
      </c>
      <c r="D996" s="37" t="s">
        <v>3324</v>
      </c>
      <c r="E996" s="37" t="s">
        <v>3340</v>
      </c>
      <c r="F996" s="37" t="s">
        <v>3470</v>
      </c>
      <c r="G996" s="37" t="s">
        <v>4429</v>
      </c>
      <c r="H996" s="37" t="s">
        <v>4430</v>
      </c>
      <c r="I996" s="37" t="s">
        <v>3886</v>
      </c>
      <c r="J996" s="37" t="s">
        <v>2282</v>
      </c>
      <c r="K996" s="37" t="s">
        <v>4431</v>
      </c>
      <c r="L996" s="37" t="s">
        <v>4432</v>
      </c>
      <c r="M996" s="37" t="s">
        <v>3326</v>
      </c>
      <c r="N996" s="60" t="s">
        <v>4464</v>
      </c>
      <c r="O996" s="37" t="s">
        <v>3116</v>
      </c>
      <c r="P996" s="38">
        <v>0.33171061699999999</v>
      </c>
      <c r="Q996" s="38">
        <v>-0.693120984</v>
      </c>
      <c r="R996" s="38">
        <v>0</v>
      </c>
      <c r="S996" s="38">
        <v>0</v>
      </c>
      <c r="T996" s="38">
        <v>40</v>
      </c>
      <c r="U996" s="39">
        <v>3.0400000000000001E-8</v>
      </c>
      <c r="V996" s="38">
        <v>2.40096E-4</v>
      </c>
      <c r="W996" s="37" t="s">
        <v>4434</v>
      </c>
      <c r="X996" s="61" t="s">
        <v>3477</v>
      </c>
      <c r="Y996" s="61" t="s">
        <v>4435</v>
      </c>
      <c r="Z996" s="39">
        <v>7.1900000000000002E-7</v>
      </c>
      <c r="AA996" s="37" t="s">
        <v>4436</v>
      </c>
    </row>
    <row r="997" spans="1:27" ht="14.25" customHeight="1">
      <c r="A997" s="37" t="s">
        <v>4289</v>
      </c>
      <c r="B997" s="37" t="s">
        <v>4443</v>
      </c>
      <c r="C997" s="37" t="s">
        <v>4444</v>
      </c>
      <c r="D997" s="37" t="s">
        <v>3324</v>
      </c>
      <c r="E997" s="37" t="s">
        <v>3329</v>
      </c>
      <c r="F997" s="37" t="s">
        <v>3470</v>
      </c>
      <c r="G997" s="37" t="s">
        <v>4429</v>
      </c>
      <c r="H997" s="37" t="s">
        <v>4445</v>
      </c>
      <c r="I997" s="37" t="s">
        <v>3886</v>
      </c>
      <c r="J997" s="37" t="s">
        <v>2282</v>
      </c>
      <c r="K997" s="37" t="s">
        <v>4431</v>
      </c>
      <c r="L997" s="37" t="s">
        <v>4432</v>
      </c>
      <c r="M997" s="37" t="s">
        <v>3326</v>
      </c>
      <c r="N997" s="60" t="s">
        <v>4465</v>
      </c>
      <c r="O997" s="37" t="s">
        <v>3116</v>
      </c>
      <c r="P997" s="38">
        <v>0.33171061699999999</v>
      </c>
      <c r="Q997" s="38">
        <v>-0.693120984</v>
      </c>
      <c r="R997" s="38">
        <v>0</v>
      </c>
      <c r="S997" s="38">
        <v>0</v>
      </c>
      <c r="T997" s="38">
        <v>40</v>
      </c>
      <c r="U997" s="39">
        <v>3.0400000000000001E-8</v>
      </c>
      <c r="V997" s="38">
        <v>2.40096E-4</v>
      </c>
      <c r="W997" s="37" t="s">
        <v>4434</v>
      </c>
      <c r="X997" s="61" t="s">
        <v>3477</v>
      </c>
      <c r="Y997" s="61" t="s">
        <v>4435</v>
      </c>
      <c r="Z997" s="39">
        <v>7.1900000000000002E-7</v>
      </c>
      <c r="AA997" s="37" t="s">
        <v>4436</v>
      </c>
    </row>
    <row r="998" spans="1:27" ht="14.25" customHeight="1">
      <c r="A998" s="37" t="s">
        <v>4289</v>
      </c>
      <c r="B998" s="37" t="s">
        <v>4457</v>
      </c>
      <c r="C998" s="37" t="s">
        <v>4458</v>
      </c>
      <c r="D998" s="37" t="s">
        <v>3324</v>
      </c>
      <c r="E998" s="37" t="s">
        <v>3340</v>
      </c>
      <c r="F998" s="37" t="s">
        <v>3470</v>
      </c>
      <c r="G998" s="37" t="s">
        <v>4429</v>
      </c>
      <c r="H998" s="37" t="s">
        <v>4459</v>
      </c>
      <c r="I998" s="37" t="s">
        <v>3886</v>
      </c>
      <c r="J998" s="37" t="s">
        <v>2282</v>
      </c>
      <c r="K998" s="37" t="s">
        <v>4431</v>
      </c>
      <c r="L998" s="37" t="s">
        <v>4432</v>
      </c>
      <c r="M998" s="37" t="s">
        <v>3326</v>
      </c>
      <c r="N998" s="60" t="s">
        <v>4466</v>
      </c>
      <c r="O998" s="37" t="s">
        <v>3116</v>
      </c>
      <c r="P998" s="38">
        <v>0.33171061699999999</v>
      </c>
      <c r="Q998" s="38">
        <v>-0.693120984</v>
      </c>
      <c r="R998" s="38">
        <v>0</v>
      </c>
      <c r="S998" s="38">
        <v>0</v>
      </c>
      <c r="T998" s="38">
        <v>40</v>
      </c>
      <c r="U998" s="39">
        <v>3.0400000000000001E-8</v>
      </c>
      <c r="V998" s="38">
        <v>2.40096E-4</v>
      </c>
      <c r="W998" s="37" t="s">
        <v>4434</v>
      </c>
      <c r="X998" s="61" t="s">
        <v>3477</v>
      </c>
      <c r="Y998" s="61" t="s">
        <v>4435</v>
      </c>
      <c r="Z998" s="39">
        <v>7.1900000000000002E-7</v>
      </c>
      <c r="AA998" s="37" t="s">
        <v>4436</v>
      </c>
    </row>
    <row r="999" spans="1:27" ht="14.25" customHeight="1">
      <c r="A999" s="37" t="s">
        <v>4289</v>
      </c>
      <c r="B999" s="37" t="s">
        <v>4457</v>
      </c>
      <c r="C999" s="37" t="s">
        <v>4458</v>
      </c>
      <c r="D999" s="37" t="s">
        <v>3324</v>
      </c>
      <c r="E999" s="37" t="s">
        <v>3335</v>
      </c>
      <c r="F999" s="37" t="s">
        <v>3470</v>
      </c>
      <c r="G999" s="37" t="s">
        <v>4429</v>
      </c>
      <c r="H999" s="37" t="s">
        <v>4459</v>
      </c>
      <c r="I999" s="37" t="s">
        <v>3886</v>
      </c>
      <c r="J999" s="37" t="s">
        <v>2282</v>
      </c>
      <c r="K999" s="37" t="s">
        <v>4431</v>
      </c>
      <c r="L999" s="37" t="s">
        <v>4432</v>
      </c>
      <c r="M999" s="37" t="s">
        <v>3326</v>
      </c>
      <c r="N999" s="60" t="s">
        <v>4467</v>
      </c>
      <c r="O999" s="37" t="s">
        <v>3116</v>
      </c>
      <c r="P999" s="38">
        <v>0.33171061699999999</v>
      </c>
      <c r="Q999" s="38">
        <v>-0.693120984</v>
      </c>
      <c r="R999" s="38">
        <v>0</v>
      </c>
      <c r="S999" s="38">
        <v>0</v>
      </c>
      <c r="T999" s="38">
        <v>40</v>
      </c>
      <c r="U999" s="39">
        <v>3.0400000000000001E-8</v>
      </c>
      <c r="V999" s="38">
        <v>2.40096E-4</v>
      </c>
      <c r="W999" s="37" t="s">
        <v>4434</v>
      </c>
      <c r="X999" s="61" t="s">
        <v>3477</v>
      </c>
      <c r="Y999" s="61" t="s">
        <v>4435</v>
      </c>
      <c r="Z999" s="39">
        <v>7.1900000000000002E-7</v>
      </c>
      <c r="AA999" s="37" t="s">
        <v>4436</v>
      </c>
    </row>
    <row r="1000" spans="1:27" ht="14.25" customHeight="1">
      <c r="A1000" s="37" t="s">
        <v>4289</v>
      </c>
      <c r="B1000" s="37" t="s">
        <v>4457</v>
      </c>
      <c r="C1000" s="37" t="s">
        <v>4458</v>
      </c>
      <c r="D1000" s="37" t="s">
        <v>3324</v>
      </c>
      <c r="E1000" s="37" t="s">
        <v>3335</v>
      </c>
      <c r="F1000" s="37" t="s">
        <v>3470</v>
      </c>
      <c r="G1000" s="37" t="s">
        <v>4429</v>
      </c>
      <c r="H1000" s="37" t="s">
        <v>4459</v>
      </c>
      <c r="I1000" s="37" t="s">
        <v>3886</v>
      </c>
      <c r="J1000" s="37" t="s">
        <v>2282</v>
      </c>
      <c r="K1000" s="37" t="s">
        <v>4431</v>
      </c>
      <c r="L1000" s="37" t="s">
        <v>4432</v>
      </c>
      <c r="M1000" s="37" t="s">
        <v>3326</v>
      </c>
      <c r="N1000" s="60" t="s">
        <v>4468</v>
      </c>
      <c r="O1000" s="37" t="s">
        <v>3116</v>
      </c>
      <c r="P1000" s="38">
        <v>0.33171061699999999</v>
      </c>
      <c r="Q1000" s="38">
        <v>-0.693120984</v>
      </c>
      <c r="R1000" s="38">
        <v>0</v>
      </c>
      <c r="S1000" s="38">
        <v>0</v>
      </c>
      <c r="T1000" s="38">
        <v>40</v>
      </c>
      <c r="U1000" s="39">
        <v>3.0400000000000001E-8</v>
      </c>
      <c r="V1000" s="38">
        <v>2.40096E-4</v>
      </c>
      <c r="W1000" s="37" t="s">
        <v>4434</v>
      </c>
      <c r="X1000" s="61" t="s">
        <v>3477</v>
      </c>
      <c r="Y1000" s="61" t="s">
        <v>4435</v>
      </c>
      <c r="Z1000" s="39">
        <v>7.1900000000000002E-7</v>
      </c>
      <c r="AA1000" s="37" t="s">
        <v>4436</v>
      </c>
    </row>
    <row r="1001" spans="1:27" ht="14.25" customHeight="1">
      <c r="A1001" s="37" t="s">
        <v>4289</v>
      </c>
      <c r="B1001" s="37" t="s">
        <v>4427</v>
      </c>
      <c r="C1001" s="37" t="s">
        <v>4428</v>
      </c>
      <c r="D1001" s="37" t="s">
        <v>3324</v>
      </c>
      <c r="E1001" s="37" t="s">
        <v>3340</v>
      </c>
      <c r="F1001" s="37" t="s">
        <v>3470</v>
      </c>
      <c r="G1001" s="37" t="s">
        <v>4429</v>
      </c>
      <c r="H1001" s="37" t="s">
        <v>4430</v>
      </c>
      <c r="I1001" s="37" t="s">
        <v>3886</v>
      </c>
      <c r="J1001" s="37" t="s">
        <v>2282</v>
      </c>
      <c r="K1001" s="37" t="s">
        <v>4431</v>
      </c>
      <c r="L1001" s="37" t="s">
        <v>4432</v>
      </c>
      <c r="M1001" s="37" t="s">
        <v>3326</v>
      </c>
      <c r="N1001" s="60" t="s">
        <v>4469</v>
      </c>
      <c r="O1001" s="37" t="s">
        <v>3116</v>
      </c>
      <c r="P1001" s="38">
        <v>0.33171061699999999</v>
      </c>
      <c r="Q1001" s="38">
        <v>-0.693120984</v>
      </c>
      <c r="R1001" s="38">
        <v>0</v>
      </c>
      <c r="S1001" s="38">
        <v>0</v>
      </c>
      <c r="T1001" s="38">
        <v>40</v>
      </c>
      <c r="U1001" s="39">
        <v>3.0400000000000001E-8</v>
      </c>
      <c r="V1001" s="38">
        <v>2.40096E-4</v>
      </c>
      <c r="W1001" s="37" t="s">
        <v>4434</v>
      </c>
      <c r="X1001" s="61" t="s">
        <v>3477</v>
      </c>
      <c r="Y1001" s="61" t="s">
        <v>4435</v>
      </c>
      <c r="Z1001" s="39">
        <v>7.1900000000000002E-7</v>
      </c>
      <c r="AA1001" s="37" t="s">
        <v>4436</v>
      </c>
    </row>
    <row r="1002" spans="1:27" ht="14.25" customHeight="1">
      <c r="A1002" s="37" t="s">
        <v>4289</v>
      </c>
      <c r="B1002" s="37" t="s">
        <v>4457</v>
      </c>
      <c r="C1002" s="37" t="s">
        <v>4458</v>
      </c>
      <c r="D1002" s="37" t="s">
        <v>3324</v>
      </c>
      <c r="E1002" s="37" t="s">
        <v>3340</v>
      </c>
      <c r="F1002" s="37" t="s">
        <v>3470</v>
      </c>
      <c r="G1002" s="37" t="s">
        <v>4429</v>
      </c>
      <c r="H1002" s="37" t="s">
        <v>4459</v>
      </c>
      <c r="I1002" s="37" t="s">
        <v>3886</v>
      </c>
      <c r="J1002" s="37" t="s">
        <v>2282</v>
      </c>
      <c r="K1002" s="37" t="s">
        <v>4431</v>
      </c>
      <c r="L1002" s="37" t="s">
        <v>4432</v>
      </c>
      <c r="M1002" s="37" t="s">
        <v>3326</v>
      </c>
      <c r="N1002" s="60" t="s">
        <v>4470</v>
      </c>
      <c r="O1002" s="37" t="s">
        <v>3116</v>
      </c>
      <c r="P1002" s="38">
        <v>0.33171061699999999</v>
      </c>
      <c r="Q1002" s="38">
        <v>-0.693120984</v>
      </c>
      <c r="R1002" s="38">
        <v>0</v>
      </c>
      <c r="S1002" s="38">
        <v>0</v>
      </c>
      <c r="T1002" s="38">
        <v>40</v>
      </c>
      <c r="U1002" s="39">
        <v>3.0400000000000001E-8</v>
      </c>
      <c r="V1002" s="38">
        <v>2.40096E-4</v>
      </c>
      <c r="W1002" s="37" t="s">
        <v>4434</v>
      </c>
      <c r="X1002" s="61" t="s">
        <v>3477</v>
      </c>
      <c r="Y1002" s="61" t="s">
        <v>4435</v>
      </c>
      <c r="Z1002" s="39">
        <v>7.1900000000000002E-7</v>
      </c>
      <c r="AA1002" s="37" t="s">
        <v>4436</v>
      </c>
    </row>
    <row r="1003" spans="1:27" ht="14.25" customHeight="1">
      <c r="A1003" s="37" t="s">
        <v>4289</v>
      </c>
      <c r="B1003" s="37" t="s">
        <v>4427</v>
      </c>
      <c r="C1003" s="37" t="s">
        <v>4428</v>
      </c>
      <c r="D1003" s="37" t="s">
        <v>3324</v>
      </c>
      <c r="E1003" s="37" t="s">
        <v>3340</v>
      </c>
      <c r="F1003" s="37" t="s">
        <v>3470</v>
      </c>
      <c r="G1003" s="37" t="s">
        <v>4429</v>
      </c>
      <c r="H1003" s="37" t="s">
        <v>4430</v>
      </c>
      <c r="I1003" s="37" t="s">
        <v>3886</v>
      </c>
      <c r="J1003" s="37" t="s">
        <v>2282</v>
      </c>
      <c r="K1003" s="37" t="s">
        <v>4431</v>
      </c>
      <c r="L1003" s="37" t="s">
        <v>4432</v>
      </c>
      <c r="M1003" s="37" t="s">
        <v>3326</v>
      </c>
      <c r="N1003" s="60" t="s">
        <v>4471</v>
      </c>
      <c r="O1003" s="37" t="s">
        <v>3116</v>
      </c>
      <c r="P1003" s="38">
        <v>0.33171061699999999</v>
      </c>
      <c r="Q1003" s="38">
        <v>-0.693120984</v>
      </c>
      <c r="R1003" s="38">
        <v>0</v>
      </c>
      <c r="S1003" s="38">
        <v>0</v>
      </c>
      <c r="T1003" s="38">
        <v>40</v>
      </c>
      <c r="U1003" s="39">
        <v>3.0400000000000001E-8</v>
      </c>
      <c r="V1003" s="38">
        <v>2.40096E-4</v>
      </c>
      <c r="W1003" s="37" t="s">
        <v>4434</v>
      </c>
      <c r="X1003" s="61" t="s">
        <v>3477</v>
      </c>
      <c r="Y1003" s="61" t="s">
        <v>4435</v>
      </c>
      <c r="Z1003" s="39">
        <v>7.1900000000000002E-7</v>
      </c>
      <c r="AA1003" s="37" t="s">
        <v>4436</v>
      </c>
    </row>
    <row r="1004" spans="1:27" ht="14.25" customHeight="1">
      <c r="A1004" s="37" t="s">
        <v>4289</v>
      </c>
      <c r="B1004" s="37" t="s">
        <v>4438</v>
      </c>
      <c r="C1004" s="37" t="s">
        <v>4439</v>
      </c>
      <c r="D1004" s="37" t="s">
        <v>3333</v>
      </c>
      <c r="E1004" s="37" t="s">
        <v>3335</v>
      </c>
      <c r="F1004" s="37" t="s">
        <v>3470</v>
      </c>
      <c r="G1004" s="37" t="s">
        <v>4440</v>
      </c>
      <c r="H1004" s="37" t="s">
        <v>4441</v>
      </c>
      <c r="I1004" s="37" t="s">
        <v>3313</v>
      </c>
      <c r="J1004" s="37" t="s">
        <v>2282</v>
      </c>
      <c r="K1004" s="37" t="s">
        <v>4431</v>
      </c>
      <c r="L1004" s="37" t="s">
        <v>4432</v>
      </c>
      <c r="M1004" s="37" t="s">
        <v>3326</v>
      </c>
      <c r="N1004" s="60" t="s">
        <v>4472</v>
      </c>
      <c r="O1004" s="37" t="s">
        <v>3116</v>
      </c>
      <c r="P1004" s="38">
        <v>0.33171061699999999</v>
      </c>
      <c r="Q1004" s="38">
        <v>-0.693120984</v>
      </c>
      <c r="R1004" s="38">
        <v>0</v>
      </c>
      <c r="S1004" s="38">
        <v>0</v>
      </c>
      <c r="T1004" s="38">
        <v>40</v>
      </c>
      <c r="U1004" s="39">
        <v>3.0400000000000001E-8</v>
      </c>
      <c r="V1004" s="38">
        <v>2.40096E-4</v>
      </c>
      <c r="W1004" s="37" t="s">
        <v>4434</v>
      </c>
      <c r="X1004" s="61" t="s">
        <v>3477</v>
      </c>
      <c r="Y1004" s="61" t="s">
        <v>4435</v>
      </c>
      <c r="Z1004" s="39">
        <v>7.1900000000000002E-7</v>
      </c>
      <c r="AA1004" s="37" t="s">
        <v>4436</v>
      </c>
    </row>
    <row r="1005" spans="1:27" ht="14.25" customHeight="1">
      <c r="A1005" s="37" t="s">
        <v>4289</v>
      </c>
      <c r="B1005" s="37" t="s">
        <v>4427</v>
      </c>
      <c r="C1005" s="37" t="s">
        <v>4428</v>
      </c>
      <c r="D1005" s="37" t="s">
        <v>3333</v>
      </c>
      <c r="E1005" s="37" t="s">
        <v>3340</v>
      </c>
      <c r="F1005" s="37" t="s">
        <v>3470</v>
      </c>
      <c r="G1005" s="37" t="s">
        <v>4429</v>
      </c>
      <c r="H1005" s="37" t="s">
        <v>4430</v>
      </c>
      <c r="I1005" s="37" t="s">
        <v>3886</v>
      </c>
      <c r="J1005" s="37" t="s">
        <v>2282</v>
      </c>
      <c r="K1005" s="37" t="s">
        <v>4431</v>
      </c>
      <c r="L1005" s="37" t="s">
        <v>4432</v>
      </c>
      <c r="M1005" s="37" t="s">
        <v>3326</v>
      </c>
      <c r="N1005" s="60" t="s">
        <v>4473</v>
      </c>
      <c r="O1005" s="37" t="s">
        <v>3116</v>
      </c>
      <c r="P1005" s="38">
        <v>0.33171061699999999</v>
      </c>
      <c r="Q1005" s="38">
        <v>-0.693120984</v>
      </c>
      <c r="R1005" s="38">
        <v>0</v>
      </c>
      <c r="S1005" s="38">
        <v>0</v>
      </c>
      <c r="T1005" s="38">
        <v>40</v>
      </c>
      <c r="U1005" s="39">
        <v>3.0400000000000001E-8</v>
      </c>
      <c r="V1005" s="38">
        <v>2.40096E-4</v>
      </c>
      <c r="W1005" s="37" t="s">
        <v>4434</v>
      </c>
      <c r="X1005" s="61" t="s">
        <v>3477</v>
      </c>
      <c r="Y1005" s="61" t="s">
        <v>4435</v>
      </c>
      <c r="Z1005" s="39">
        <v>7.1900000000000002E-7</v>
      </c>
      <c r="AA1005" s="37" t="s">
        <v>4436</v>
      </c>
    </row>
    <row r="1006" spans="1:27" ht="14.25" customHeight="1">
      <c r="A1006" s="37" t="s">
        <v>4289</v>
      </c>
      <c r="B1006" s="37" t="s">
        <v>4427</v>
      </c>
      <c r="C1006" s="37" t="s">
        <v>4428</v>
      </c>
      <c r="D1006" s="37" t="s">
        <v>3333</v>
      </c>
      <c r="E1006" s="37" t="s">
        <v>3335</v>
      </c>
      <c r="F1006" s="37" t="s">
        <v>3470</v>
      </c>
      <c r="G1006" s="37" t="s">
        <v>4429</v>
      </c>
      <c r="H1006" s="37" t="s">
        <v>4430</v>
      </c>
      <c r="I1006" s="37" t="s">
        <v>3886</v>
      </c>
      <c r="J1006" s="37" t="s">
        <v>2282</v>
      </c>
      <c r="K1006" s="37" t="s">
        <v>4431</v>
      </c>
      <c r="L1006" s="37" t="s">
        <v>4432</v>
      </c>
      <c r="M1006" s="37" t="s">
        <v>3326</v>
      </c>
      <c r="N1006" s="60" t="s">
        <v>4474</v>
      </c>
      <c r="O1006" s="37" t="s">
        <v>3116</v>
      </c>
      <c r="P1006" s="38">
        <v>0.33171061699999999</v>
      </c>
      <c r="Q1006" s="38">
        <v>-0.693120984</v>
      </c>
      <c r="R1006" s="38">
        <v>0</v>
      </c>
      <c r="S1006" s="38">
        <v>0</v>
      </c>
      <c r="T1006" s="38">
        <v>40</v>
      </c>
      <c r="U1006" s="39">
        <v>3.0400000000000001E-8</v>
      </c>
      <c r="V1006" s="38">
        <v>2.40096E-4</v>
      </c>
      <c r="W1006" s="37" t="s">
        <v>4434</v>
      </c>
      <c r="X1006" s="61" t="s">
        <v>3477</v>
      </c>
      <c r="Y1006" s="61" t="s">
        <v>4435</v>
      </c>
      <c r="Z1006" s="39">
        <v>7.1900000000000002E-7</v>
      </c>
      <c r="AA1006" s="37" t="s">
        <v>4436</v>
      </c>
    </row>
    <row r="1007" spans="1:27" ht="14.25" customHeight="1">
      <c r="A1007" s="37" t="s">
        <v>4475</v>
      </c>
      <c r="B1007" s="37" t="s">
        <v>4476</v>
      </c>
      <c r="C1007" s="37" t="s">
        <v>4477</v>
      </c>
      <c r="D1007" s="37" t="s">
        <v>3333</v>
      </c>
      <c r="E1007" s="37" t="s">
        <v>3335</v>
      </c>
      <c r="F1007" s="37" t="s">
        <v>3470</v>
      </c>
      <c r="G1007" s="37" t="s">
        <v>4429</v>
      </c>
      <c r="H1007" s="37" t="s">
        <v>4478</v>
      </c>
      <c r="I1007" s="37" t="s">
        <v>3886</v>
      </c>
      <c r="J1007" s="37" t="s">
        <v>2282</v>
      </c>
      <c r="K1007" s="37" t="s">
        <v>4431</v>
      </c>
      <c r="L1007" s="37" t="s">
        <v>4432</v>
      </c>
      <c r="M1007" s="37" t="s">
        <v>3326</v>
      </c>
      <c r="N1007" s="60" t="s">
        <v>4479</v>
      </c>
      <c r="O1007" s="37" t="s">
        <v>3116</v>
      </c>
      <c r="P1007" s="38">
        <v>0.33171061699999999</v>
      </c>
      <c r="Q1007" s="38">
        <v>-0.693120984</v>
      </c>
      <c r="R1007" s="38">
        <v>0</v>
      </c>
      <c r="S1007" s="38">
        <v>0</v>
      </c>
      <c r="T1007" s="38">
        <v>40</v>
      </c>
      <c r="U1007" s="39">
        <v>3.0400000000000001E-8</v>
      </c>
      <c r="V1007" s="38">
        <v>2.40096E-4</v>
      </c>
      <c r="W1007" s="37" t="s">
        <v>4434</v>
      </c>
      <c r="X1007" s="61" t="s">
        <v>3477</v>
      </c>
      <c r="Y1007" s="61" t="s">
        <v>4435</v>
      </c>
      <c r="Z1007" s="39">
        <v>7.1900000000000002E-7</v>
      </c>
      <c r="AA1007" s="37" t="s">
        <v>4436</v>
      </c>
    </row>
    <row r="1008" spans="1:27" ht="14.25" customHeight="1">
      <c r="A1008" s="37" t="s">
        <v>4480</v>
      </c>
      <c r="B1008" s="37" t="s">
        <v>4481</v>
      </c>
      <c r="C1008" s="37" t="s">
        <v>4482</v>
      </c>
      <c r="D1008" s="37" t="s">
        <v>3333</v>
      </c>
      <c r="E1008" s="37" t="s">
        <v>3335</v>
      </c>
      <c r="F1008" s="37" t="s">
        <v>3470</v>
      </c>
      <c r="G1008" s="37" t="s">
        <v>4429</v>
      </c>
      <c r="H1008" s="37" t="s">
        <v>4483</v>
      </c>
      <c r="I1008" s="37" t="s">
        <v>3886</v>
      </c>
      <c r="J1008" s="37" t="s">
        <v>2282</v>
      </c>
      <c r="K1008" s="37" t="s">
        <v>4431</v>
      </c>
      <c r="L1008" s="37" t="s">
        <v>4432</v>
      </c>
      <c r="M1008" s="37" t="s">
        <v>3326</v>
      </c>
      <c r="N1008" s="60" t="s">
        <v>4484</v>
      </c>
      <c r="O1008" s="37" t="s">
        <v>3116</v>
      </c>
      <c r="P1008" s="38">
        <v>0.33171061699999999</v>
      </c>
      <c r="Q1008" s="38">
        <v>-0.693120984</v>
      </c>
      <c r="R1008" s="38">
        <v>0</v>
      </c>
      <c r="S1008" s="38">
        <v>0</v>
      </c>
      <c r="T1008" s="38">
        <v>40</v>
      </c>
      <c r="U1008" s="39">
        <v>3.0400000000000001E-8</v>
      </c>
      <c r="V1008" s="38">
        <v>2.40096E-4</v>
      </c>
      <c r="W1008" s="37" t="s">
        <v>4434</v>
      </c>
      <c r="X1008" s="61" t="s">
        <v>3477</v>
      </c>
      <c r="Y1008" s="61" t="s">
        <v>4435</v>
      </c>
      <c r="Z1008" s="39">
        <v>7.1900000000000002E-7</v>
      </c>
      <c r="AA1008" s="37" t="s">
        <v>4436</v>
      </c>
    </row>
    <row r="1009" spans="1:27" ht="14.25" customHeight="1">
      <c r="A1009" s="37" t="s">
        <v>4289</v>
      </c>
      <c r="B1009" s="37" t="s">
        <v>4457</v>
      </c>
      <c r="C1009" s="37" t="s">
        <v>4458</v>
      </c>
      <c r="D1009" s="37" t="s">
        <v>3333</v>
      </c>
      <c r="E1009" s="37" t="s">
        <v>3335</v>
      </c>
      <c r="F1009" s="37" t="s">
        <v>3470</v>
      </c>
      <c r="G1009" s="37" t="s">
        <v>4429</v>
      </c>
      <c r="H1009" s="37" t="s">
        <v>4459</v>
      </c>
      <c r="I1009" s="37" t="s">
        <v>3886</v>
      </c>
      <c r="J1009" s="37" t="s">
        <v>2282</v>
      </c>
      <c r="K1009" s="37" t="s">
        <v>4431</v>
      </c>
      <c r="L1009" s="37" t="s">
        <v>4432</v>
      </c>
      <c r="M1009" s="37" t="s">
        <v>3326</v>
      </c>
      <c r="N1009" s="60" t="s">
        <v>4485</v>
      </c>
      <c r="O1009" s="37" t="s">
        <v>3116</v>
      </c>
      <c r="P1009" s="38">
        <v>0.33171061699999999</v>
      </c>
      <c r="Q1009" s="38">
        <v>-0.693120984</v>
      </c>
      <c r="R1009" s="38">
        <v>0</v>
      </c>
      <c r="S1009" s="38">
        <v>0</v>
      </c>
      <c r="T1009" s="38">
        <v>40</v>
      </c>
      <c r="U1009" s="39">
        <v>3.0400000000000001E-8</v>
      </c>
      <c r="V1009" s="38">
        <v>2.40096E-4</v>
      </c>
      <c r="W1009" s="37" t="s">
        <v>4434</v>
      </c>
      <c r="X1009" s="61" t="s">
        <v>3477</v>
      </c>
      <c r="Y1009" s="61" t="s">
        <v>4435</v>
      </c>
      <c r="Z1009" s="39">
        <v>7.1900000000000002E-7</v>
      </c>
      <c r="AA1009" s="37" t="s">
        <v>4436</v>
      </c>
    </row>
    <row r="1010" spans="1:27" ht="14.25" customHeight="1">
      <c r="A1010" s="37" t="s">
        <v>4289</v>
      </c>
      <c r="B1010" s="37" t="s">
        <v>4427</v>
      </c>
      <c r="C1010" s="37" t="s">
        <v>4428</v>
      </c>
      <c r="D1010" s="37" t="s">
        <v>3333</v>
      </c>
      <c r="E1010" s="37" t="s">
        <v>3370</v>
      </c>
      <c r="F1010" s="37" t="s">
        <v>3470</v>
      </c>
      <c r="G1010" s="37" t="s">
        <v>4429</v>
      </c>
      <c r="H1010" s="37" t="s">
        <v>4430</v>
      </c>
      <c r="I1010" s="37" t="s">
        <v>3886</v>
      </c>
      <c r="J1010" s="37" t="s">
        <v>2282</v>
      </c>
      <c r="K1010" s="37" t="s">
        <v>4431</v>
      </c>
      <c r="L1010" s="37" t="s">
        <v>4432</v>
      </c>
      <c r="M1010" s="37" t="s">
        <v>3326</v>
      </c>
      <c r="N1010" s="60" t="s">
        <v>4486</v>
      </c>
      <c r="O1010" s="37" t="s">
        <v>3116</v>
      </c>
      <c r="P1010" s="38">
        <v>0.33171061699999999</v>
      </c>
      <c r="Q1010" s="38">
        <v>-0.693120984</v>
      </c>
      <c r="R1010" s="38">
        <v>0</v>
      </c>
      <c r="S1010" s="38">
        <v>0</v>
      </c>
      <c r="T1010" s="38">
        <v>40</v>
      </c>
      <c r="U1010" s="39">
        <v>3.0400000000000001E-8</v>
      </c>
      <c r="V1010" s="38">
        <v>2.40096E-4</v>
      </c>
      <c r="W1010" s="37" t="s">
        <v>4434</v>
      </c>
      <c r="X1010" s="61" t="s">
        <v>3477</v>
      </c>
      <c r="Y1010" s="61" t="s">
        <v>4435</v>
      </c>
      <c r="Z1010" s="39">
        <v>7.1900000000000002E-7</v>
      </c>
      <c r="AA1010" s="37" t="s">
        <v>4436</v>
      </c>
    </row>
    <row r="1011" spans="1:27" ht="14.25" customHeight="1">
      <c r="A1011" s="37" t="s">
        <v>4289</v>
      </c>
      <c r="B1011" s="37" t="s">
        <v>4481</v>
      </c>
      <c r="C1011" s="37" t="s">
        <v>4482</v>
      </c>
      <c r="D1011" s="37" t="s">
        <v>3333</v>
      </c>
      <c r="E1011" s="37" t="s">
        <v>3335</v>
      </c>
      <c r="F1011" s="37" t="s">
        <v>3470</v>
      </c>
      <c r="G1011" s="37" t="s">
        <v>4429</v>
      </c>
      <c r="H1011" s="37" t="s">
        <v>4483</v>
      </c>
      <c r="I1011" s="37" t="s">
        <v>3886</v>
      </c>
      <c r="J1011" s="37" t="s">
        <v>2282</v>
      </c>
      <c r="K1011" s="37" t="s">
        <v>4431</v>
      </c>
      <c r="L1011" s="37" t="s">
        <v>4432</v>
      </c>
      <c r="M1011" s="37" t="s">
        <v>3326</v>
      </c>
      <c r="N1011" s="60" t="s">
        <v>4487</v>
      </c>
      <c r="O1011" s="37" t="s">
        <v>3116</v>
      </c>
      <c r="P1011" s="38">
        <v>0.33171061699999999</v>
      </c>
      <c r="Q1011" s="38">
        <v>-0.693120984</v>
      </c>
      <c r="R1011" s="38">
        <v>0</v>
      </c>
      <c r="S1011" s="38">
        <v>0</v>
      </c>
      <c r="T1011" s="38">
        <v>40</v>
      </c>
      <c r="U1011" s="39">
        <v>3.0400000000000001E-8</v>
      </c>
      <c r="V1011" s="38">
        <v>2.40096E-4</v>
      </c>
      <c r="W1011" s="37" t="s">
        <v>4434</v>
      </c>
      <c r="X1011" s="61" t="s">
        <v>3477</v>
      </c>
      <c r="Y1011" s="61" t="s">
        <v>4435</v>
      </c>
      <c r="Z1011" s="39">
        <v>7.1900000000000002E-7</v>
      </c>
      <c r="AA1011" s="37" t="s">
        <v>4436</v>
      </c>
    </row>
    <row r="1012" spans="1:27" ht="14.25" customHeight="1">
      <c r="A1012" s="37" t="s">
        <v>4289</v>
      </c>
      <c r="B1012" s="37" t="s">
        <v>4427</v>
      </c>
      <c r="C1012" s="37" t="s">
        <v>4428</v>
      </c>
      <c r="D1012" s="37" t="s">
        <v>3333</v>
      </c>
      <c r="E1012" s="37" t="s">
        <v>3335</v>
      </c>
      <c r="F1012" s="37" t="s">
        <v>3470</v>
      </c>
      <c r="G1012" s="37" t="s">
        <v>4429</v>
      </c>
      <c r="H1012" s="37" t="s">
        <v>4430</v>
      </c>
      <c r="I1012" s="37" t="s">
        <v>3886</v>
      </c>
      <c r="J1012" s="37" t="s">
        <v>2282</v>
      </c>
      <c r="K1012" s="37" t="s">
        <v>4431</v>
      </c>
      <c r="L1012" s="37" t="s">
        <v>4432</v>
      </c>
      <c r="M1012" s="37" t="s">
        <v>3326</v>
      </c>
      <c r="N1012" s="60" t="s">
        <v>4488</v>
      </c>
      <c r="O1012" s="37" t="s">
        <v>3116</v>
      </c>
      <c r="P1012" s="38">
        <v>0.33171061699999999</v>
      </c>
      <c r="Q1012" s="38">
        <v>-0.693120984</v>
      </c>
      <c r="R1012" s="38">
        <v>0</v>
      </c>
      <c r="S1012" s="38">
        <v>0</v>
      </c>
      <c r="T1012" s="38">
        <v>40</v>
      </c>
      <c r="U1012" s="39">
        <v>3.0400000000000001E-8</v>
      </c>
      <c r="V1012" s="38">
        <v>2.40096E-4</v>
      </c>
      <c r="W1012" s="37" t="s">
        <v>4434</v>
      </c>
      <c r="X1012" s="61" t="s">
        <v>3477</v>
      </c>
      <c r="Y1012" s="61" t="s">
        <v>4435</v>
      </c>
      <c r="Z1012" s="39">
        <v>7.1900000000000002E-7</v>
      </c>
      <c r="AA1012" s="37" t="s">
        <v>4436</v>
      </c>
    </row>
    <row r="1013" spans="1:27" ht="14.25" customHeight="1">
      <c r="A1013" s="37" t="s">
        <v>4289</v>
      </c>
      <c r="B1013" s="37" t="s">
        <v>4457</v>
      </c>
      <c r="C1013" s="37" t="s">
        <v>4458</v>
      </c>
      <c r="D1013" s="37" t="s">
        <v>3333</v>
      </c>
      <c r="E1013" s="37" t="s">
        <v>3335</v>
      </c>
      <c r="F1013" s="37" t="s">
        <v>3470</v>
      </c>
      <c r="G1013" s="37" t="s">
        <v>4429</v>
      </c>
      <c r="H1013" s="37" t="s">
        <v>4459</v>
      </c>
      <c r="I1013" s="37" t="s">
        <v>3886</v>
      </c>
      <c r="J1013" s="37" t="s">
        <v>2282</v>
      </c>
      <c r="K1013" s="37" t="s">
        <v>4431</v>
      </c>
      <c r="L1013" s="37" t="s">
        <v>4432</v>
      </c>
      <c r="M1013" s="37" t="s">
        <v>3326</v>
      </c>
      <c r="N1013" s="60" t="s">
        <v>4489</v>
      </c>
      <c r="O1013" s="37" t="s">
        <v>3116</v>
      </c>
      <c r="P1013" s="38">
        <v>0.33171061699999999</v>
      </c>
      <c r="Q1013" s="38">
        <v>-0.693120984</v>
      </c>
      <c r="R1013" s="38">
        <v>0</v>
      </c>
      <c r="S1013" s="38">
        <v>0</v>
      </c>
      <c r="T1013" s="38">
        <v>40</v>
      </c>
      <c r="U1013" s="39">
        <v>3.0400000000000001E-8</v>
      </c>
      <c r="V1013" s="38">
        <v>2.40096E-4</v>
      </c>
      <c r="W1013" s="37" t="s">
        <v>4434</v>
      </c>
      <c r="X1013" s="61" t="s">
        <v>3477</v>
      </c>
      <c r="Y1013" s="61" t="s">
        <v>4435</v>
      </c>
      <c r="Z1013" s="39">
        <v>7.1900000000000002E-7</v>
      </c>
      <c r="AA1013" s="37" t="s">
        <v>4436</v>
      </c>
    </row>
    <row r="1014" spans="1:27" ht="14.25" customHeight="1">
      <c r="A1014" s="37" t="s">
        <v>4289</v>
      </c>
      <c r="B1014" s="37" t="s">
        <v>4427</v>
      </c>
      <c r="C1014" s="37" t="s">
        <v>4428</v>
      </c>
      <c r="D1014" s="37" t="s">
        <v>3333</v>
      </c>
      <c r="E1014" s="37" t="s">
        <v>3340</v>
      </c>
      <c r="F1014" s="37" t="s">
        <v>3470</v>
      </c>
      <c r="G1014" s="37" t="s">
        <v>4429</v>
      </c>
      <c r="H1014" s="37" t="s">
        <v>4430</v>
      </c>
      <c r="I1014" s="37" t="s">
        <v>3886</v>
      </c>
      <c r="J1014" s="37" t="s">
        <v>2282</v>
      </c>
      <c r="K1014" s="37" t="s">
        <v>4431</v>
      </c>
      <c r="L1014" s="37" t="s">
        <v>4432</v>
      </c>
      <c r="M1014" s="37" t="s">
        <v>3326</v>
      </c>
      <c r="N1014" s="60" t="s">
        <v>4490</v>
      </c>
      <c r="O1014" s="37" t="s">
        <v>3116</v>
      </c>
      <c r="P1014" s="38">
        <v>0.33171061699999999</v>
      </c>
      <c r="Q1014" s="38">
        <v>-0.693120984</v>
      </c>
      <c r="R1014" s="38">
        <v>0</v>
      </c>
      <c r="S1014" s="38">
        <v>0</v>
      </c>
      <c r="T1014" s="38">
        <v>40</v>
      </c>
      <c r="U1014" s="39">
        <v>3.0400000000000001E-8</v>
      </c>
      <c r="V1014" s="38">
        <v>2.40096E-4</v>
      </c>
      <c r="W1014" s="37" t="s">
        <v>4434</v>
      </c>
      <c r="X1014" s="61" t="s">
        <v>3477</v>
      </c>
      <c r="Y1014" s="61" t="s">
        <v>4435</v>
      </c>
      <c r="Z1014" s="39">
        <v>7.1900000000000002E-7</v>
      </c>
      <c r="AA1014" s="37" t="s">
        <v>4436</v>
      </c>
    </row>
    <row r="1015" spans="1:27" ht="14.25" customHeight="1">
      <c r="A1015" s="37" t="s">
        <v>4289</v>
      </c>
      <c r="B1015" s="37" t="s">
        <v>4427</v>
      </c>
      <c r="C1015" s="37" t="s">
        <v>4428</v>
      </c>
      <c r="D1015" s="37" t="s">
        <v>3333</v>
      </c>
      <c r="E1015" s="37" t="s">
        <v>3335</v>
      </c>
      <c r="F1015" s="37" t="s">
        <v>3470</v>
      </c>
      <c r="G1015" s="37" t="s">
        <v>4429</v>
      </c>
      <c r="H1015" s="37" t="s">
        <v>4430</v>
      </c>
      <c r="I1015" s="37" t="s">
        <v>3886</v>
      </c>
      <c r="J1015" s="37" t="s">
        <v>2282</v>
      </c>
      <c r="K1015" s="37" t="s">
        <v>4431</v>
      </c>
      <c r="L1015" s="37" t="s">
        <v>4432</v>
      </c>
      <c r="M1015" s="37" t="s">
        <v>3326</v>
      </c>
      <c r="N1015" s="60" t="s">
        <v>4491</v>
      </c>
      <c r="O1015" s="37" t="s">
        <v>3116</v>
      </c>
      <c r="P1015" s="38">
        <v>0.33171061699999999</v>
      </c>
      <c r="Q1015" s="38">
        <v>-0.693120984</v>
      </c>
      <c r="R1015" s="38">
        <v>0</v>
      </c>
      <c r="S1015" s="38">
        <v>0</v>
      </c>
      <c r="T1015" s="38">
        <v>40</v>
      </c>
      <c r="U1015" s="39">
        <v>3.0400000000000001E-8</v>
      </c>
      <c r="V1015" s="38">
        <v>2.40096E-4</v>
      </c>
      <c r="W1015" s="37" t="s">
        <v>4434</v>
      </c>
      <c r="X1015" s="61" t="s">
        <v>3477</v>
      </c>
      <c r="Y1015" s="61" t="s">
        <v>4435</v>
      </c>
      <c r="Z1015" s="39">
        <v>7.1900000000000002E-7</v>
      </c>
      <c r="AA1015" s="37" t="s">
        <v>4436</v>
      </c>
    </row>
    <row r="1016" spans="1:27" ht="14.25" customHeight="1">
      <c r="A1016" s="37" t="s">
        <v>4289</v>
      </c>
      <c r="B1016" s="37" t="s">
        <v>4457</v>
      </c>
      <c r="C1016" s="37" t="s">
        <v>4458</v>
      </c>
      <c r="D1016" s="37" t="s">
        <v>3333</v>
      </c>
      <c r="E1016" s="37" t="s">
        <v>3335</v>
      </c>
      <c r="F1016" s="37" t="s">
        <v>3470</v>
      </c>
      <c r="G1016" s="37" t="s">
        <v>4429</v>
      </c>
      <c r="H1016" s="37" t="s">
        <v>4459</v>
      </c>
      <c r="I1016" s="37" t="s">
        <v>3886</v>
      </c>
      <c r="J1016" s="37" t="s">
        <v>2282</v>
      </c>
      <c r="K1016" s="37" t="s">
        <v>4431</v>
      </c>
      <c r="L1016" s="37" t="s">
        <v>4432</v>
      </c>
      <c r="M1016" s="37" t="s">
        <v>3326</v>
      </c>
      <c r="N1016" s="60" t="s">
        <v>4492</v>
      </c>
      <c r="O1016" s="37" t="s">
        <v>3116</v>
      </c>
      <c r="P1016" s="38">
        <v>0.33171061699999999</v>
      </c>
      <c r="Q1016" s="38">
        <v>-0.693120984</v>
      </c>
      <c r="R1016" s="38">
        <v>0</v>
      </c>
      <c r="S1016" s="38">
        <v>0</v>
      </c>
      <c r="T1016" s="38">
        <v>40</v>
      </c>
      <c r="U1016" s="39">
        <v>3.0400000000000001E-8</v>
      </c>
      <c r="V1016" s="38">
        <v>2.40096E-4</v>
      </c>
      <c r="W1016" s="37" t="s">
        <v>4434</v>
      </c>
      <c r="X1016" s="61" t="s">
        <v>3477</v>
      </c>
      <c r="Y1016" s="61" t="s">
        <v>4435</v>
      </c>
      <c r="Z1016" s="39">
        <v>7.1900000000000002E-7</v>
      </c>
      <c r="AA1016" s="37" t="s">
        <v>4436</v>
      </c>
    </row>
    <row r="1017" spans="1:27" ht="14.25" customHeight="1">
      <c r="A1017" s="37" t="s">
        <v>4289</v>
      </c>
      <c r="B1017" s="37" t="s">
        <v>4493</v>
      </c>
      <c r="C1017" s="37" t="s">
        <v>4494</v>
      </c>
      <c r="D1017" s="37" t="s">
        <v>3333</v>
      </c>
      <c r="E1017" s="37" t="s">
        <v>3329</v>
      </c>
      <c r="F1017" s="37" t="s">
        <v>3470</v>
      </c>
      <c r="G1017" s="37" t="s">
        <v>4495</v>
      </c>
      <c r="H1017" s="37" t="s">
        <v>4496</v>
      </c>
      <c r="I1017" s="37" t="s">
        <v>3313</v>
      </c>
      <c r="J1017" s="37" t="s">
        <v>2282</v>
      </c>
      <c r="K1017" s="37" t="s">
        <v>4431</v>
      </c>
      <c r="L1017" s="37" t="s">
        <v>4432</v>
      </c>
      <c r="M1017" s="37" t="s">
        <v>3326</v>
      </c>
      <c r="N1017" s="60" t="s">
        <v>4497</v>
      </c>
      <c r="O1017" s="37" t="s">
        <v>3116</v>
      </c>
      <c r="P1017" s="38">
        <v>0.33171061699999999</v>
      </c>
      <c r="Q1017" s="38">
        <v>-0.693120984</v>
      </c>
      <c r="R1017" s="38">
        <v>0</v>
      </c>
      <c r="S1017" s="38">
        <v>0</v>
      </c>
      <c r="T1017" s="38">
        <v>40</v>
      </c>
      <c r="U1017" s="39">
        <v>3.0400000000000001E-8</v>
      </c>
      <c r="V1017" s="38">
        <v>2.40096E-4</v>
      </c>
      <c r="W1017" s="37" t="s">
        <v>4434</v>
      </c>
      <c r="X1017" s="61" t="s">
        <v>3477</v>
      </c>
      <c r="Y1017" s="61" t="s">
        <v>4435</v>
      </c>
      <c r="Z1017" s="39">
        <v>7.1900000000000002E-7</v>
      </c>
      <c r="AA1017" s="37" t="s">
        <v>4436</v>
      </c>
    </row>
    <row r="1018" spans="1:27" ht="14.25" customHeight="1">
      <c r="A1018" s="37" t="s">
        <v>4289</v>
      </c>
      <c r="B1018" s="37" t="s">
        <v>4438</v>
      </c>
      <c r="C1018" s="37" t="s">
        <v>4439</v>
      </c>
      <c r="D1018" s="37" t="s">
        <v>3333</v>
      </c>
      <c r="E1018" s="37" t="s">
        <v>3335</v>
      </c>
      <c r="F1018" s="37" t="s">
        <v>3470</v>
      </c>
      <c r="G1018" s="37" t="s">
        <v>4440</v>
      </c>
      <c r="H1018" s="37" t="s">
        <v>4441</v>
      </c>
      <c r="I1018" s="37" t="s">
        <v>3313</v>
      </c>
      <c r="J1018" s="37" t="s">
        <v>2282</v>
      </c>
      <c r="K1018" s="37" t="s">
        <v>4431</v>
      </c>
      <c r="L1018" s="37" t="s">
        <v>4432</v>
      </c>
      <c r="M1018" s="37" t="s">
        <v>3326</v>
      </c>
      <c r="N1018" s="60" t="s">
        <v>4498</v>
      </c>
      <c r="O1018" s="37" t="s">
        <v>3116</v>
      </c>
      <c r="P1018" s="38">
        <v>0.33171061699999999</v>
      </c>
      <c r="Q1018" s="38">
        <v>-0.693120984</v>
      </c>
      <c r="R1018" s="38">
        <v>0</v>
      </c>
      <c r="S1018" s="38">
        <v>0</v>
      </c>
      <c r="T1018" s="38">
        <v>40</v>
      </c>
      <c r="U1018" s="39">
        <v>3.0400000000000001E-8</v>
      </c>
      <c r="V1018" s="38">
        <v>2.40096E-4</v>
      </c>
      <c r="W1018" s="37" t="s">
        <v>4434</v>
      </c>
      <c r="X1018" s="61" t="s">
        <v>3477</v>
      </c>
      <c r="Y1018" s="61" t="s">
        <v>4435</v>
      </c>
      <c r="Z1018" s="39">
        <v>7.1900000000000002E-7</v>
      </c>
      <c r="AA1018" s="37" t="s">
        <v>4436</v>
      </c>
    </row>
    <row r="1019" spans="1:27" ht="14.25" customHeight="1">
      <c r="A1019" s="37" t="s">
        <v>4289</v>
      </c>
      <c r="B1019" s="37" t="s">
        <v>4438</v>
      </c>
      <c r="C1019" s="37" t="s">
        <v>4439</v>
      </c>
      <c r="D1019" s="37" t="s">
        <v>3333</v>
      </c>
      <c r="E1019" s="37" t="s">
        <v>3329</v>
      </c>
      <c r="F1019" s="37" t="s">
        <v>3470</v>
      </c>
      <c r="G1019" s="37" t="s">
        <v>4440</v>
      </c>
      <c r="H1019" s="37" t="s">
        <v>4441</v>
      </c>
      <c r="I1019" s="37" t="s">
        <v>3313</v>
      </c>
      <c r="J1019" s="37" t="s">
        <v>2282</v>
      </c>
      <c r="K1019" s="37" t="s">
        <v>4431</v>
      </c>
      <c r="L1019" s="37" t="s">
        <v>4432</v>
      </c>
      <c r="M1019" s="37" t="s">
        <v>3326</v>
      </c>
      <c r="N1019" s="60" t="s">
        <v>4499</v>
      </c>
      <c r="O1019" s="37" t="s">
        <v>3116</v>
      </c>
      <c r="P1019" s="38">
        <v>0.33171061699999999</v>
      </c>
      <c r="Q1019" s="38">
        <v>-0.693120984</v>
      </c>
      <c r="R1019" s="38">
        <v>0</v>
      </c>
      <c r="S1019" s="38">
        <v>0</v>
      </c>
      <c r="T1019" s="38">
        <v>40</v>
      </c>
      <c r="U1019" s="39">
        <v>3.0400000000000001E-8</v>
      </c>
      <c r="V1019" s="38">
        <v>2.40096E-4</v>
      </c>
      <c r="W1019" s="37" t="s">
        <v>4434</v>
      </c>
      <c r="X1019" s="61" t="s">
        <v>3477</v>
      </c>
      <c r="Y1019" s="61" t="s">
        <v>4435</v>
      </c>
      <c r="Z1019" s="39">
        <v>7.1900000000000002E-7</v>
      </c>
      <c r="AA1019" s="37" t="s">
        <v>4436</v>
      </c>
    </row>
    <row r="1020" spans="1:27" ht="14.25" customHeight="1">
      <c r="A1020" s="37" t="s">
        <v>4289</v>
      </c>
      <c r="B1020" s="37" t="s">
        <v>4438</v>
      </c>
      <c r="C1020" s="37" t="s">
        <v>4439</v>
      </c>
      <c r="D1020" s="37" t="s">
        <v>3333</v>
      </c>
      <c r="E1020" s="37" t="s">
        <v>3335</v>
      </c>
      <c r="F1020" s="37" t="s">
        <v>3470</v>
      </c>
      <c r="G1020" s="37" t="s">
        <v>4440</v>
      </c>
      <c r="H1020" s="37" t="s">
        <v>4441</v>
      </c>
      <c r="I1020" s="37" t="s">
        <v>3313</v>
      </c>
      <c r="J1020" s="37" t="s">
        <v>2282</v>
      </c>
      <c r="K1020" s="37" t="s">
        <v>4431</v>
      </c>
      <c r="L1020" s="37" t="s">
        <v>4432</v>
      </c>
      <c r="M1020" s="37" t="s">
        <v>3326</v>
      </c>
      <c r="N1020" s="60" t="s">
        <v>4500</v>
      </c>
      <c r="O1020" s="37" t="s">
        <v>3116</v>
      </c>
      <c r="P1020" s="38">
        <v>0.33171061699999999</v>
      </c>
      <c r="Q1020" s="38">
        <v>-0.693120984</v>
      </c>
      <c r="R1020" s="38">
        <v>0</v>
      </c>
      <c r="S1020" s="38">
        <v>0</v>
      </c>
      <c r="T1020" s="38">
        <v>40</v>
      </c>
      <c r="U1020" s="39">
        <v>3.0400000000000001E-8</v>
      </c>
      <c r="V1020" s="38">
        <v>2.40096E-4</v>
      </c>
      <c r="W1020" s="37" t="s">
        <v>4434</v>
      </c>
      <c r="X1020" s="61" t="s">
        <v>3477</v>
      </c>
      <c r="Y1020" s="61" t="s">
        <v>4435</v>
      </c>
      <c r="Z1020" s="39">
        <v>7.1900000000000002E-7</v>
      </c>
      <c r="AA1020" s="37" t="s">
        <v>4436</v>
      </c>
    </row>
    <row r="1021" spans="1:27" ht="14.25" customHeight="1">
      <c r="A1021" s="37" t="s">
        <v>4289</v>
      </c>
      <c r="B1021" s="37" t="s">
        <v>4481</v>
      </c>
      <c r="C1021" s="37" t="s">
        <v>4482</v>
      </c>
      <c r="D1021" s="37" t="s">
        <v>3333</v>
      </c>
      <c r="E1021" s="37" t="s">
        <v>3335</v>
      </c>
      <c r="F1021" s="37" t="s">
        <v>3470</v>
      </c>
      <c r="G1021" s="37" t="s">
        <v>4429</v>
      </c>
      <c r="H1021" s="37" t="s">
        <v>4483</v>
      </c>
      <c r="I1021" s="37" t="s">
        <v>3886</v>
      </c>
      <c r="J1021" s="37" t="s">
        <v>2282</v>
      </c>
      <c r="K1021" s="37" t="s">
        <v>4431</v>
      </c>
      <c r="L1021" s="37" t="s">
        <v>4432</v>
      </c>
      <c r="M1021" s="37" t="s">
        <v>3326</v>
      </c>
      <c r="N1021" s="60" t="s">
        <v>4501</v>
      </c>
      <c r="O1021" s="37" t="s">
        <v>3116</v>
      </c>
      <c r="P1021" s="38">
        <v>0.33171061699999999</v>
      </c>
      <c r="Q1021" s="38">
        <v>-0.693120984</v>
      </c>
      <c r="R1021" s="38">
        <v>0</v>
      </c>
      <c r="S1021" s="38">
        <v>0</v>
      </c>
      <c r="T1021" s="38">
        <v>40</v>
      </c>
      <c r="U1021" s="39">
        <v>3.0400000000000001E-8</v>
      </c>
      <c r="V1021" s="38">
        <v>2.40096E-4</v>
      </c>
      <c r="W1021" s="37" t="s">
        <v>4434</v>
      </c>
      <c r="X1021" s="61" t="s">
        <v>3477</v>
      </c>
      <c r="Y1021" s="61" t="s">
        <v>4435</v>
      </c>
      <c r="Z1021" s="39">
        <v>7.1900000000000002E-7</v>
      </c>
      <c r="AA1021" s="37" t="s">
        <v>4436</v>
      </c>
    </row>
    <row r="1022" spans="1:27" ht="14.25" customHeight="1">
      <c r="A1022" s="37" t="s">
        <v>4289</v>
      </c>
      <c r="B1022" s="37" t="s">
        <v>4449</v>
      </c>
      <c r="C1022" s="37" t="s">
        <v>4450</v>
      </c>
      <c r="D1022" s="37" t="s">
        <v>3388</v>
      </c>
      <c r="E1022" s="37" t="s">
        <v>3335</v>
      </c>
      <c r="F1022" s="37" t="s">
        <v>3470</v>
      </c>
      <c r="G1022" s="37" t="s">
        <v>4429</v>
      </c>
      <c r="H1022" s="37" t="s">
        <v>4451</v>
      </c>
      <c r="I1022" s="37" t="s">
        <v>3886</v>
      </c>
      <c r="J1022" s="37" t="s">
        <v>2282</v>
      </c>
      <c r="K1022" s="37" t="s">
        <v>4431</v>
      </c>
      <c r="L1022" s="37" t="s">
        <v>4432</v>
      </c>
      <c r="M1022" s="37" t="s">
        <v>3326</v>
      </c>
      <c r="N1022" s="60" t="s">
        <v>4502</v>
      </c>
      <c r="O1022" s="37" t="s">
        <v>3116</v>
      </c>
      <c r="P1022" s="38">
        <v>0.33171061699999999</v>
      </c>
      <c r="Q1022" s="38">
        <v>-0.693120984</v>
      </c>
      <c r="R1022" s="38">
        <v>0</v>
      </c>
      <c r="S1022" s="38">
        <v>0</v>
      </c>
      <c r="T1022" s="38">
        <v>40</v>
      </c>
      <c r="U1022" s="39">
        <v>3.0400000000000001E-8</v>
      </c>
      <c r="V1022" s="38">
        <v>2.40096E-4</v>
      </c>
      <c r="W1022" s="37" t="s">
        <v>4434</v>
      </c>
      <c r="X1022" s="61" t="s">
        <v>3477</v>
      </c>
      <c r="Y1022" s="61" t="s">
        <v>4435</v>
      </c>
      <c r="Z1022" s="39">
        <v>7.1900000000000002E-7</v>
      </c>
      <c r="AA1022" s="37" t="s">
        <v>4436</v>
      </c>
    </row>
    <row r="1023" spans="1:27" ht="14.25" customHeight="1">
      <c r="A1023" s="37" t="s">
        <v>4289</v>
      </c>
      <c r="B1023" s="37" t="s">
        <v>4481</v>
      </c>
      <c r="C1023" s="37" t="s">
        <v>4482</v>
      </c>
      <c r="D1023" s="37" t="s">
        <v>3388</v>
      </c>
      <c r="E1023" s="37" t="s">
        <v>3335</v>
      </c>
      <c r="F1023" s="37" t="s">
        <v>3470</v>
      </c>
      <c r="G1023" s="37" t="s">
        <v>4429</v>
      </c>
      <c r="H1023" s="37" t="s">
        <v>4483</v>
      </c>
      <c r="I1023" s="37" t="s">
        <v>3886</v>
      </c>
      <c r="J1023" s="37" t="s">
        <v>2282</v>
      </c>
      <c r="K1023" s="37" t="s">
        <v>4431</v>
      </c>
      <c r="L1023" s="37" t="s">
        <v>4432</v>
      </c>
      <c r="M1023" s="37" t="s">
        <v>3326</v>
      </c>
      <c r="N1023" s="60" t="s">
        <v>4503</v>
      </c>
      <c r="O1023" s="37" t="s">
        <v>3116</v>
      </c>
      <c r="P1023" s="38">
        <v>0.33171061699999999</v>
      </c>
      <c r="Q1023" s="38">
        <v>-0.693120984</v>
      </c>
      <c r="R1023" s="38">
        <v>0</v>
      </c>
      <c r="S1023" s="38">
        <v>0</v>
      </c>
      <c r="T1023" s="38">
        <v>40</v>
      </c>
      <c r="U1023" s="39">
        <v>3.0400000000000001E-8</v>
      </c>
      <c r="V1023" s="38">
        <v>2.40096E-4</v>
      </c>
      <c r="W1023" s="37" t="s">
        <v>4434</v>
      </c>
      <c r="X1023" s="61" t="s">
        <v>3477</v>
      </c>
      <c r="Y1023" s="61" t="s">
        <v>4435</v>
      </c>
      <c r="Z1023" s="39">
        <v>7.1900000000000002E-7</v>
      </c>
      <c r="AA1023" s="37" t="s">
        <v>4436</v>
      </c>
    </row>
    <row r="1024" spans="1:27" ht="14.25" customHeight="1">
      <c r="A1024" s="37" t="s">
        <v>4289</v>
      </c>
      <c r="B1024" s="37" t="s">
        <v>4443</v>
      </c>
      <c r="C1024" s="37" t="s">
        <v>4444</v>
      </c>
      <c r="D1024" s="37" t="s">
        <v>3388</v>
      </c>
      <c r="E1024" s="37" t="s">
        <v>3335</v>
      </c>
      <c r="F1024" s="37" t="s">
        <v>3470</v>
      </c>
      <c r="G1024" s="37" t="s">
        <v>4429</v>
      </c>
      <c r="H1024" s="37" t="s">
        <v>4445</v>
      </c>
      <c r="I1024" s="37" t="s">
        <v>3886</v>
      </c>
      <c r="J1024" s="37" t="s">
        <v>2282</v>
      </c>
      <c r="K1024" s="37" t="s">
        <v>4431</v>
      </c>
      <c r="L1024" s="37" t="s">
        <v>4432</v>
      </c>
      <c r="M1024" s="37" t="s">
        <v>3326</v>
      </c>
      <c r="N1024" s="60" t="s">
        <v>4504</v>
      </c>
      <c r="O1024" s="37" t="s">
        <v>3116</v>
      </c>
      <c r="P1024" s="38">
        <v>0.33171061699999999</v>
      </c>
      <c r="Q1024" s="38">
        <v>-0.693120984</v>
      </c>
      <c r="R1024" s="38">
        <v>0</v>
      </c>
      <c r="S1024" s="38">
        <v>0</v>
      </c>
      <c r="T1024" s="38">
        <v>40</v>
      </c>
      <c r="U1024" s="39">
        <v>3.0400000000000001E-8</v>
      </c>
      <c r="V1024" s="38">
        <v>2.40096E-4</v>
      </c>
      <c r="W1024" s="37" t="s">
        <v>4434</v>
      </c>
      <c r="X1024" s="61" t="s">
        <v>3477</v>
      </c>
      <c r="Y1024" s="61" t="s">
        <v>4435</v>
      </c>
      <c r="Z1024" s="39">
        <v>7.1900000000000002E-7</v>
      </c>
      <c r="AA1024" s="37" t="s">
        <v>4436</v>
      </c>
    </row>
    <row r="1025" spans="1:27" ht="14.25" customHeight="1">
      <c r="A1025" s="37" t="s">
        <v>4289</v>
      </c>
      <c r="B1025" s="37" t="s">
        <v>4449</v>
      </c>
      <c r="C1025" s="37" t="s">
        <v>4450</v>
      </c>
      <c r="D1025" s="37" t="s">
        <v>3388</v>
      </c>
      <c r="E1025" s="37" t="s">
        <v>3329</v>
      </c>
      <c r="F1025" s="37" t="s">
        <v>3470</v>
      </c>
      <c r="G1025" s="37" t="s">
        <v>4429</v>
      </c>
      <c r="H1025" s="37" t="s">
        <v>4451</v>
      </c>
      <c r="I1025" s="37" t="s">
        <v>3886</v>
      </c>
      <c r="J1025" s="37" t="s">
        <v>2282</v>
      </c>
      <c r="K1025" s="37" t="s">
        <v>4431</v>
      </c>
      <c r="L1025" s="37" t="s">
        <v>4432</v>
      </c>
      <c r="M1025" s="37" t="s">
        <v>3326</v>
      </c>
      <c r="N1025" s="60" t="s">
        <v>4505</v>
      </c>
      <c r="O1025" s="37" t="s">
        <v>3116</v>
      </c>
      <c r="P1025" s="38">
        <v>0.33171061699999999</v>
      </c>
      <c r="Q1025" s="38">
        <v>-0.693120984</v>
      </c>
      <c r="R1025" s="38">
        <v>0</v>
      </c>
      <c r="S1025" s="38">
        <v>0</v>
      </c>
      <c r="T1025" s="38">
        <v>40</v>
      </c>
      <c r="U1025" s="39">
        <v>3.0400000000000001E-8</v>
      </c>
      <c r="V1025" s="38">
        <v>2.40096E-4</v>
      </c>
      <c r="W1025" s="37" t="s">
        <v>4434</v>
      </c>
      <c r="X1025" s="61" t="s">
        <v>3477</v>
      </c>
      <c r="Y1025" s="61" t="s">
        <v>4435</v>
      </c>
      <c r="Z1025" s="39">
        <v>7.1900000000000002E-7</v>
      </c>
      <c r="AA1025" s="37" t="s">
        <v>4436</v>
      </c>
    </row>
    <row r="1026" spans="1:27" ht="14.25" customHeight="1">
      <c r="A1026" s="37" t="s">
        <v>4289</v>
      </c>
      <c r="B1026" s="37" t="s">
        <v>4481</v>
      </c>
      <c r="C1026" s="37" t="s">
        <v>4482</v>
      </c>
      <c r="D1026" s="37" t="s">
        <v>3388</v>
      </c>
      <c r="E1026" s="37" t="s">
        <v>3335</v>
      </c>
      <c r="F1026" s="37" t="s">
        <v>3470</v>
      </c>
      <c r="G1026" s="37" t="s">
        <v>4429</v>
      </c>
      <c r="H1026" s="37" t="s">
        <v>4483</v>
      </c>
      <c r="I1026" s="37" t="s">
        <v>3886</v>
      </c>
      <c r="J1026" s="37" t="s">
        <v>2282</v>
      </c>
      <c r="K1026" s="37" t="s">
        <v>4431</v>
      </c>
      <c r="L1026" s="37" t="s">
        <v>4432</v>
      </c>
      <c r="M1026" s="37" t="s">
        <v>3326</v>
      </c>
      <c r="N1026" s="60" t="s">
        <v>4506</v>
      </c>
      <c r="O1026" s="37" t="s">
        <v>3116</v>
      </c>
      <c r="P1026" s="38">
        <v>0.33171061699999999</v>
      </c>
      <c r="Q1026" s="38">
        <v>-0.693120984</v>
      </c>
      <c r="R1026" s="38">
        <v>0</v>
      </c>
      <c r="S1026" s="38">
        <v>0</v>
      </c>
      <c r="T1026" s="38">
        <v>40</v>
      </c>
      <c r="U1026" s="39">
        <v>3.0400000000000001E-8</v>
      </c>
      <c r="V1026" s="38">
        <v>2.40096E-4</v>
      </c>
      <c r="W1026" s="37" t="s">
        <v>4434</v>
      </c>
      <c r="X1026" s="61" t="s">
        <v>3477</v>
      </c>
      <c r="Y1026" s="61" t="s">
        <v>4435</v>
      </c>
      <c r="Z1026" s="39">
        <v>7.1900000000000002E-7</v>
      </c>
      <c r="AA1026" s="37" t="s">
        <v>4436</v>
      </c>
    </row>
    <row r="1027" spans="1:27" ht="14.25" customHeight="1">
      <c r="A1027" s="37" t="s">
        <v>4475</v>
      </c>
      <c r="B1027" s="37" t="s">
        <v>4476</v>
      </c>
      <c r="C1027" s="37" t="s">
        <v>4477</v>
      </c>
      <c r="D1027" s="37" t="s">
        <v>3388</v>
      </c>
      <c r="E1027" s="37" t="s">
        <v>3335</v>
      </c>
      <c r="F1027" s="37" t="s">
        <v>3470</v>
      </c>
      <c r="G1027" s="37" t="s">
        <v>4429</v>
      </c>
      <c r="H1027" s="37" t="s">
        <v>4478</v>
      </c>
      <c r="I1027" s="37" t="s">
        <v>3886</v>
      </c>
      <c r="J1027" s="37" t="s">
        <v>2282</v>
      </c>
      <c r="K1027" s="37" t="s">
        <v>4431</v>
      </c>
      <c r="L1027" s="37" t="s">
        <v>4432</v>
      </c>
      <c r="M1027" s="37" t="s">
        <v>3326</v>
      </c>
      <c r="N1027" s="60" t="s">
        <v>4507</v>
      </c>
      <c r="O1027" s="37" t="s">
        <v>3116</v>
      </c>
      <c r="P1027" s="38">
        <v>0.33171061699999999</v>
      </c>
      <c r="Q1027" s="38">
        <v>-0.693120984</v>
      </c>
      <c r="R1027" s="38">
        <v>0</v>
      </c>
      <c r="S1027" s="38">
        <v>0</v>
      </c>
      <c r="T1027" s="38">
        <v>40</v>
      </c>
      <c r="U1027" s="39">
        <v>3.0400000000000001E-8</v>
      </c>
      <c r="V1027" s="38">
        <v>2.40096E-4</v>
      </c>
      <c r="W1027" s="37" t="s">
        <v>4434</v>
      </c>
      <c r="X1027" s="61" t="s">
        <v>3477</v>
      </c>
      <c r="Y1027" s="61" t="s">
        <v>4435</v>
      </c>
      <c r="Z1027" s="39">
        <v>7.1900000000000002E-7</v>
      </c>
      <c r="AA1027" s="37" t="s">
        <v>4436</v>
      </c>
    </row>
    <row r="1028" spans="1:27" ht="14.25" customHeight="1">
      <c r="A1028" s="37" t="s">
        <v>4289</v>
      </c>
      <c r="B1028" s="37" t="s">
        <v>4481</v>
      </c>
      <c r="C1028" s="37" t="s">
        <v>4482</v>
      </c>
      <c r="D1028" s="37" t="s">
        <v>3388</v>
      </c>
      <c r="E1028" s="37" t="s">
        <v>3335</v>
      </c>
      <c r="F1028" s="37" t="s">
        <v>3470</v>
      </c>
      <c r="G1028" s="37" t="s">
        <v>4429</v>
      </c>
      <c r="H1028" s="37" t="s">
        <v>4483</v>
      </c>
      <c r="I1028" s="37" t="s">
        <v>3886</v>
      </c>
      <c r="J1028" s="37" t="s">
        <v>2282</v>
      </c>
      <c r="K1028" s="37" t="s">
        <v>4431</v>
      </c>
      <c r="L1028" s="37" t="s">
        <v>4432</v>
      </c>
      <c r="M1028" s="37" t="s">
        <v>3326</v>
      </c>
      <c r="N1028" s="60" t="s">
        <v>4508</v>
      </c>
      <c r="O1028" s="37" t="s">
        <v>3116</v>
      </c>
      <c r="P1028" s="38">
        <v>0.33171061699999999</v>
      </c>
      <c r="Q1028" s="38">
        <v>-0.693120984</v>
      </c>
      <c r="R1028" s="38">
        <v>0</v>
      </c>
      <c r="S1028" s="38">
        <v>0</v>
      </c>
      <c r="T1028" s="38">
        <v>40</v>
      </c>
      <c r="U1028" s="39">
        <v>3.0400000000000001E-8</v>
      </c>
      <c r="V1028" s="38">
        <v>2.40096E-4</v>
      </c>
      <c r="W1028" s="37" t="s">
        <v>4434</v>
      </c>
      <c r="X1028" s="61" t="s">
        <v>3477</v>
      </c>
      <c r="Y1028" s="61" t="s">
        <v>4435</v>
      </c>
      <c r="Z1028" s="39">
        <v>7.1900000000000002E-7</v>
      </c>
      <c r="AA1028" s="37" t="s">
        <v>4436</v>
      </c>
    </row>
    <row r="1029" spans="1:27" ht="14.25" customHeight="1">
      <c r="A1029" s="37" t="s">
        <v>4289</v>
      </c>
      <c r="B1029" s="37" t="s">
        <v>4476</v>
      </c>
      <c r="C1029" s="37" t="s">
        <v>4477</v>
      </c>
      <c r="D1029" s="37" t="s">
        <v>3388</v>
      </c>
      <c r="E1029" s="37" t="s">
        <v>3335</v>
      </c>
      <c r="F1029" s="37" t="s">
        <v>3470</v>
      </c>
      <c r="G1029" s="37" t="s">
        <v>4429</v>
      </c>
      <c r="H1029" s="37" t="s">
        <v>4478</v>
      </c>
      <c r="I1029" s="37" t="s">
        <v>3886</v>
      </c>
      <c r="J1029" s="37" t="s">
        <v>2282</v>
      </c>
      <c r="K1029" s="37" t="s">
        <v>4431</v>
      </c>
      <c r="L1029" s="37" t="s">
        <v>4432</v>
      </c>
      <c r="M1029" s="37" t="s">
        <v>3326</v>
      </c>
      <c r="N1029" s="60" t="s">
        <v>4509</v>
      </c>
      <c r="O1029" s="37" t="s">
        <v>3116</v>
      </c>
      <c r="P1029" s="38">
        <v>0.33171061699999999</v>
      </c>
      <c r="Q1029" s="38">
        <v>-0.693120984</v>
      </c>
      <c r="R1029" s="38">
        <v>0</v>
      </c>
      <c r="S1029" s="38">
        <v>0</v>
      </c>
      <c r="T1029" s="38">
        <v>40</v>
      </c>
      <c r="U1029" s="39">
        <v>3.0400000000000001E-8</v>
      </c>
      <c r="V1029" s="38">
        <v>2.40096E-4</v>
      </c>
      <c r="W1029" s="37" t="s">
        <v>4434</v>
      </c>
      <c r="X1029" s="61" t="s">
        <v>3477</v>
      </c>
      <c r="Y1029" s="61" t="s">
        <v>4435</v>
      </c>
      <c r="Z1029" s="39">
        <v>7.1900000000000002E-7</v>
      </c>
      <c r="AA1029" s="37" t="s">
        <v>4436</v>
      </c>
    </row>
    <row r="1030" spans="1:27" ht="14.25" customHeight="1">
      <c r="A1030" s="37" t="s">
        <v>4289</v>
      </c>
      <c r="B1030" s="37" t="s">
        <v>4449</v>
      </c>
      <c r="C1030" s="37" t="s">
        <v>4450</v>
      </c>
      <c r="D1030" s="37" t="s">
        <v>3388</v>
      </c>
      <c r="E1030" s="37" t="s">
        <v>3335</v>
      </c>
      <c r="F1030" s="37" t="s">
        <v>3470</v>
      </c>
      <c r="G1030" s="37" t="s">
        <v>4429</v>
      </c>
      <c r="H1030" s="37" t="s">
        <v>4451</v>
      </c>
      <c r="I1030" s="37" t="s">
        <v>3886</v>
      </c>
      <c r="J1030" s="37" t="s">
        <v>2282</v>
      </c>
      <c r="K1030" s="37" t="s">
        <v>4431</v>
      </c>
      <c r="L1030" s="37" t="s">
        <v>4432</v>
      </c>
      <c r="M1030" s="37" t="s">
        <v>3326</v>
      </c>
      <c r="N1030" s="60" t="s">
        <v>4510</v>
      </c>
      <c r="O1030" s="37" t="s">
        <v>3116</v>
      </c>
      <c r="P1030" s="38">
        <v>0.33171061699999999</v>
      </c>
      <c r="Q1030" s="38">
        <v>-0.693120984</v>
      </c>
      <c r="R1030" s="38">
        <v>0</v>
      </c>
      <c r="S1030" s="38">
        <v>0</v>
      </c>
      <c r="T1030" s="38">
        <v>40</v>
      </c>
      <c r="U1030" s="39">
        <v>3.0400000000000001E-8</v>
      </c>
      <c r="V1030" s="38">
        <v>2.40096E-4</v>
      </c>
      <c r="W1030" s="37" t="s">
        <v>4434</v>
      </c>
      <c r="X1030" s="61" t="s">
        <v>3477</v>
      </c>
      <c r="Y1030" s="61" t="s">
        <v>4435</v>
      </c>
      <c r="Z1030" s="39">
        <v>7.1900000000000002E-7</v>
      </c>
      <c r="AA1030" s="37" t="s">
        <v>4436</v>
      </c>
    </row>
    <row r="1031" spans="1:27" ht="14.25" customHeight="1">
      <c r="A1031" s="37" t="s">
        <v>4289</v>
      </c>
      <c r="B1031" s="37" t="s">
        <v>4449</v>
      </c>
      <c r="C1031" s="37" t="s">
        <v>4450</v>
      </c>
      <c r="D1031" s="37" t="s">
        <v>3388</v>
      </c>
      <c r="E1031" s="37" t="s">
        <v>3335</v>
      </c>
      <c r="F1031" s="37" t="s">
        <v>3470</v>
      </c>
      <c r="G1031" s="37" t="s">
        <v>4429</v>
      </c>
      <c r="H1031" s="37" t="s">
        <v>4451</v>
      </c>
      <c r="I1031" s="37" t="s">
        <v>3886</v>
      </c>
      <c r="J1031" s="37" t="s">
        <v>2282</v>
      </c>
      <c r="K1031" s="37" t="s">
        <v>4431</v>
      </c>
      <c r="L1031" s="37" t="s">
        <v>4432</v>
      </c>
      <c r="M1031" s="37" t="s">
        <v>3326</v>
      </c>
      <c r="N1031" s="60" t="s">
        <v>4511</v>
      </c>
      <c r="O1031" s="37" t="s">
        <v>3116</v>
      </c>
      <c r="P1031" s="38">
        <v>0.33171061699999999</v>
      </c>
      <c r="Q1031" s="38">
        <v>-0.693120984</v>
      </c>
      <c r="R1031" s="38">
        <v>0</v>
      </c>
      <c r="S1031" s="38">
        <v>0</v>
      </c>
      <c r="T1031" s="38">
        <v>40</v>
      </c>
      <c r="U1031" s="39">
        <v>3.0400000000000001E-8</v>
      </c>
      <c r="V1031" s="38">
        <v>2.40096E-4</v>
      </c>
      <c r="W1031" s="37" t="s">
        <v>4434</v>
      </c>
      <c r="X1031" s="61" t="s">
        <v>3477</v>
      </c>
      <c r="Y1031" s="61" t="s">
        <v>4435</v>
      </c>
      <c r="Z1031" s="39">
        <v>7.1900000000000002E-7</v>
      </c>
      <c r="AA1031" s="37" t="s">
        <v>4436</v>
      </c>
    </row>
    <row r="1032" spans="1:27" ht="14.25" customHeight="1">
      <c r="A1032" s="37" t="s">
        <v>4289</v>
      </c>
      <c r="B1032" s="37" t="s">
        <v>4481</v>
      </c>
      <c r="C1032" s="37" t="s">
        <v>4482</v>
      </c>
      <c r="D1032" s="37" t="s">
        <v>3388</v>
      </c>
      <c r="E1032" s="37" t="s">
        <v>3335</v>
      </c>
      <c r="F1032" s="37" t="s">
        <v>3470</v>
      </c>
      <c r="G1032" s="37" t="s">
        <v>4429</v>
      </c>
      <c r="H1032" s="37" t="s">
        <v>4483</v>
      </c>
      <c r="I1032" s="37" t="s">
        <v>3886</v>
      </c>
      <c r="J1032" s="37" t="s">
        <v>2282</v>
      </c>
      <c r="K1032" s="37" t="s">
        <v>4431</v>
      </c>
      <c r="L1032" s="37" t="s">
        <v>4432</v>
      </c>
      <c r="M1032" s="37" t="s">
        <v>3326</v>
      </c>
      <c r="N1032" s="60" t="s">
        <v>4512</v>
      </c>
      <c r="O1032" s="37" t="s">
        <v>3116</v>
      </c>
      <c r="P1032" s="38">
        <v>0.33171061699999999</v>
      </c>
      <c r="Q1032" s="38">
        <v>-0.693120984</v>
      </c>
      <c r="R1032" s="38">
        <v>0</v>
      </c>
      <c r="S1032" s="38">
        <v>0</v>
      </c>
      <c r="T1032" s="38">
        <v>40</v>
      </c>
      <c r="U1032" s="39">
        <v>3.0400000000000001E-8</v>
      </c>
      <c r="V1032" s="38">
        <v>2.40096E-4</v>
      </c>
      <c r="W1032" s="37" t="s">
        <v>4434</v>
      </c>
      <c r="X1032" s="61" t="s">
        <v>3477</v>
      </c>
      <c r="Y1032" s="61" t="s">
        <v>4435</v>
      </c>
      <c r="Z1032" s="39">
        <v>7.1900000000000002E-7</v>
      </c>
      <c r="AA1032" s="37" t="s">
        <v>4436</v>
      </c>
    </row>
    <row r="1033" spans="1:27" ht="14.25" customHeight="1">
      <c r="A1033" s="37" t="s">
        <v>4289</v>
      </c>
      <c r="B1033" s="37" t="s">
        <v>4476</v>
      </c>
      <c r="C1033" s="37" t="s">
        <v>4477</v>
      </c>
      <c r="D1033" s="37" t="s">
        <v>3388</v>
      </c>
      <c r="E1033" s="37" t="s">
        <v>3335</v>
      </c>
      <c r="F1033" s="37" t="s">
        <v>3470</v>
      </c>
      <c r="G1033" s="37" t="s">
        <v>4429</v>
      </c>
      <c r="H1033" s="37" t="s">
        <v>4478</v>
      </c>
      <c r="I1033" s="37" t="s">
        <v>3886</v>
      </c>
      <c r="J1033" s="37" t="s">
        <v>2282</v>
      </c>
      <c r="K1033" s="37" t="s">
        <v>4431</v>
      </c>
      <c r="L1033" s="37" t="s">
        <v>4432</v>
      </c>
      <c r="M1033" s="37" t="s">
        <v>3326</v>
      </c>
      <c r="N1033" s="60" t="s">
        <v>4513</v>
      </c>
      <c r="O1033" s="37" t="s">
        <v>3116</v>
      </c>
      <c r="P1033" s="38">
        <v>0.33171061699999999</v>
      </c>
      <c r="Q1033" s="38">
        <v>-0.693120984</v>
      </c>
      <c r="R1033" s="38">
        <v>0</v>
      </c>
      <c r="S1033" s="38">
        <v>0</v>
      </c>
      <c r="T1033" s="38">
        <v>40</v>
      </c>
      <c r="U1033" s="39">
        <v>3.0400000000000001E-8</v>
      </c>
      <c r="V1033" s="38">
        <v>2.40096E-4</v>
      </c>
      <c r="W1033" s="37" t="s">
        <v>4434</v>
      </c>
      <c r="X1033" s="61" t="s">
        <v>3477</v>
      </c>
      <c r="Y1033" s="61" t="s">
        <v>4435</v>
      </c>
      <c r="Z1033" s="39">
        <v>7.1900000000000002E-7</v>
      </c>
      <c r="AA1033" s="37" t="s">
        <v>4436</v>
      </c>
    </row>
    <row r="1034" spans="1:27" ht="14.25" customHeight="1">
      <c r="A1034" s="37" t="s">
        <v>4289</v>
      </c>
      <c r="B1034" s="37" t="s">
        <v>4493</v>
      </c>
      <c r="C1034" s="37" t="s">
        <v>4494</v>
      </c>
      <c r="D1034" s="37" t="s">
        <v>3388</v>
      </c>
      <c r="E1034" s="37" t="s">
        <v>3335</v>
      </c>
      <c r="F1034" s="37" t="s">
        <v>3470</v>
      </c>
      <c r="G1034" s="37" t="s">
        <v>4495</v>
      </c>
      <c r="H1034" s="37" t="s">
        <v>4496</v>
      </c>
      <c r="I1034" s="37" t="s">
        <v>3313</v>
      </c>
      <c r="J1034" s="37" t="s">
        <v>2282</v>
      </c>
      <c r="K1034" s="37" t="s">
        <v>4431</v>
      </c>
      <c r="L1034" s="37" t="s">
        <v>4432</v>
      </c>
      <c r="M1034" s="37" t="s">
        <v>3326</v>
      </c>
      <c r="N1034" s="60" t="s">
        <v>4514</v>
      </c>
      <c r="O1034" s="37" t="s">
        <v>3116</v>
      </c>
      <c r="P1034" s="38">
        <v>0.33171061699999999</v>
      </c>
      <c r="Q1034" s="38">
        <v>-0.693120984</v>
      </c>
      <c r="R1034" s="38">
        <v>0</v>
      </c>
      <c r="S1034" s="38">
        <v>0</v>
      </c>
      <c r="T1034" s="38">
        <v>40</v>
      </c>
      <c r="U1034" s="39">
        <v>3.0400000000000001E-8</v>
      </c>
      <c r="V1034" s="38">
        <v>2.40096E-4</v>
      </c>
      <c r="W1034" s="37" t="s">
        <v>4434</v>
      </c>
      <c r="X1034" s="61" t="s">
        <v>3477</v>
      </c>
      <c r="Y1034" s="61" t="s">
        <v>4435</v>
      </c>
      <c r="Z1034" s="39">
        <v>7.1900000000000002E-7</v>
      </c>
      <c r="AA1034" s="37" t="s">
        <v>4436</v>
      </c>
    </row>
    <row r="1035" spans="1:27" ht="14.25" customHeight="1">
      <c r="A1035" s="37" t="s">
        <v>4289</v>
      </c>
      <c r="B1035" s="37" t="s">
        <v>4443</v>
      </c>
      <c r="C1035" s="37" t="s">
        <v>4444</v>
      </c>
      <c r="D1035" s="37" t="s">
        <v>3388</v>
      </c>
      <c r="E1035" s="37" t="s">
        <v>3335</v>
      </c>
      <c r="F1035" s="37" t="s">
        <v>3470</v>
      </c>
      <c r="G1035" s="37" t="s">
        <v>4429</v>
      </c>
      <c r="H1035" s="37" t="s">
        <v>4445</v>
      </c>
      <c r="I1035" s="37" t="s">
        <v>3886</v>
      </c>
      <c r="J1035" s="37" t="s">
        <v>2282</v>
      </c>
      <c r="K1035" s="37" t="s">
        <v>4431</v>
      </c>
      <c r="L1035" s="37" t="s">
        <v>4432</v>
      </c>
      <c r="M1035" s="37" t="s">
        <v>3326</v>
      </c>
      <c r="N1035" s="60" t="s">
        <v>4515</v>
      </c>
      <c r="O1035" s="37" t="s">
        <v>3116</v>
      </c>
      <c r="P1035" s="38">
        <v>0.33171061699999999</v>
      </c>
      <c r="Q1035" s="38">
        <v>-0.693120984</v>
      </c>
      <c r="R1035" s="38">
        <v>0</v>
      </c>
      <c r="S1035" s="38">
        <v>0</v>
      </c>
      <c r="T1035" s="38">
        <v>40</v>
      </c>
      <c r="U1035" s="39">
        <v>3.0400000000000001E-8</v>
      </c>
      <c r="V1035" s="38">
        <v>2.40096E-4</v>
      </c>
      <c r="W1035" s="37" t="s">
        <v>4434</v>
      </c>
      <c r="X1035" s="61" t="s">
        <v>3477</v>
      </c>
      <c r="Y1035" s="61" t="s">
        <v>4435</v>
      </c>
      <c r="Z1035" s="39">
        <v>7.1900000000000002E-7</v>
      </c>
      <c r="AA1035" s="37" t="s">
        <v>4436</v>
      </c>
    </row>
    <row r="1036" spans="1:27" ht="14.25" customHeight="1">
      <c r="A1036" s="37" t="s">
        <v>4289</v>
      </c>
      <c r="B1036" s="37" t="s">
        <v>4438</v>
      </c>
      <c r="C1036" s="37" t="s">
        <v>4439</v>
      </c>
      <c r="D1036" s="37" t="s">
        <v>3388</v>
      </c>
      <c r="E1036" s="37" t="s">
        <v>3329</v>
      </c>
      <c r="F1036" s="37" t="s">
        <v>3470</v>
      </c>
      <c r="G1036" s="37" t="s">
        <v>4440</v>
      </c>
      <c r="H1036" s="37" t="s">
        <v>4441</v>
      </c>
      <c r="I1036" s="37" t="s">
        <v>3313</v>
      </c>
      <c r="J1036" s="37" t="s">
        <v>2282</v>
      </c>
      <c r="K1036" s="37" t="s">
        <v>4431</v>
      </c>
      <c r="L1036" s="37" t="s">
        <v>4432</v>
      </c>
      <c r="M1036" s="37" t="s">
        <v>3326</v>
      </c>
      <c r="N1036" s="60" t="s">
        <v>4516</v>
      </c>
      <c r="O1036" s="37" t="s">
        <v>3116</v>
      </c>
      <c r="P1036" s="38">
        <v>0.33171061699999999</v>
      </c>
      <c r="Q1036" s="38">
        <v>-0.693120984</v>
      </c>
      <c r="R1036" s="38">
        <v>0</v>
      </c>
      <c r="S1036" s="38">
        <v>0</v>
      </c>
      <c r="T1036" s="38">
        <v>40</v>
      </c>
      <c r="U1036" s="39">
        <v>3.0400000000000001E-8</v>
      </c>
      <c r="V1036" s="38">
        <v>2.40096E-4</v>
      </c>
      <c r="W1036" s="37" t="s">
        <v>4434</v>
      </c>
      <c r="X1036" s="61" t="s">
        <v>3477</v>
      </c>
      <c r="Y1036" s="61" t="s">
        <v>4435</v>
      </c>
      <c r="Z1036" s="39">
        <v>7.1900000000000002E-7</v>
      </c>
      <c r="AA1036" s="37" t="s">
        <v>4436</v>
      </c>
    </row>
    <row r="1037" spans="1:27" ht="14.25" customHeight="1">
      <c r="A1037" s="37" t="s">
        <v>4289</v>
      </c>
      <c r="B1037" s="37" t="s">
        <v>4427</v>
      </c>
      <c r="C1037" s="37" t="s">
        <v>4428</v>
      </c>
      <c r="D1037" s="37" t="s">
        <v>3388</v>
      </c>
      <c r="E1037" s="37" t="s">
        <v>3335</v>
      </c>
      <c r="F1037" s="37" t="s">
        <v>3470</v>
      </c>
      <c r="G1037" s="37" t="s">
        <v>4429</v>
      </c>
      <c r="H1037" s="37" t="s">
        <v>4430</v>
      </c>
      <c r="I1037" s="37" t="s">
        <v>3886</v>
      </c>
      <c r="J1037" s="37" t="s">
        <v>2282</v>
      </c>
      <c r="K1037" s="37" t="s">
        <v>4431</v>
      </c>
      <c r="L1037" s="37" t="s">
        <v>4432</v>
      </c>
      <c r="M1037" s="37" t="s">
        <v>3326</v>
      </c>
      <c r="N1037" s="60" t="s">
        <v>4517</v>
      </c>
      <c r="O1037" s="37" t="s">
        <v>3116</v>
      </c>
      <c r="P1037" s="38">
        <v>0.33171061699999999</v>
      </c>
      <c r="Q1037" s="38">
        <v>-0.693120984</v>
      </c>
      <c r="R1037" s="38">
        <v>0</v>
      </c>
      <c r="S1037" s="38">
        <v>0</v>
      </c>
      <c r="T1037" s="38">
        <v>40</v>
      </c>
      <c r="U1037" s="39">
        <v>3.0400000000000001E-8</v>
      </c>
      <c r="V1037" s="38">
        <v>2.40096E-4</v>
      </c>
      <c r="W1037" s="37" t="s">
        <v>4434</v>
      </c>
      <c r="X1037" s="61" t="s">
        <v>3477</v>
      </c>
      <c r="Y1037" s="61" t="s">
        <v>4435</v>
      </c>
      <c r="Z1037" s="39">
        <v>7.1900000000000002E-7</v>
      </c>
      <c r="AA1037" s="37" t="s">
        <v>4436</v>
      </c>
    </row>
    <row r="1038" spans="1:27" ht="14.25" customHeight="1">
      <c r="A1038" s="37" t="s">
        <v>4289</v>
      </c>
      <c r="B1038" s="37" t="s">
        <v>4481</v>
      </c>
      <c r="C1038" s="37" t="s">
        <v>4482</v>
      </c>
      <c r="D1038" s="37" t="s">
        <v>3388</v>
      </c>
      <c r="E1038" s="37" t="s">
        <v>3335</v>
      </c>
      <c r="F1038" s="37" t="s">
        <v>3470</v>
      </c>
      <c r="G1038" s="37" t="s">
        <v>4429</v>
      </c>
      <c r="H1038" s="37" t="s">
        <v>4483</v>
      </c>
      <c r="I1038" s="37" t="s">
        <v>3886</v>
      </c>
      <c r="J1038" s="37" t="s">
        <v>2282</v>
      </c>
      <c r="K1038" s="37" t="s">
        <v>4431</v>
      </c>
      <c r="L1038" s="37" t="s">
        <v>4432</v>
      </c>
      <c r="M1038" s="37" t="s">
        <v>3326</v>
      </c>
      <c r="N1038" s="60" t="s">
        <v>4518</v>
      </c>
      <c r="O1038" s="37" t="s">
        <v>3116</v>
      </c>
      <c r="P1038" s="38">
        <v>0.33171061699999999</v>
      </c>
      <c r="Q1038" s="38">
        <v>-0.693120984</v>
      </c>
      <c r="R1038" s="38">
        <v>0</v>
      </c>
      <c r="S1038" s="38">
        <v>0</v>
      </c>
      <c r="T1038" s="38">
        <v>40</v>
      </c>
      <c r="U1038" s="39">
        <v>3.0400000000000001E-8</v>
      </c>
      <c r="V1038" s="38">
        <v>2.40096E-4</v>
      </c>
      <c r="W1038" s="37" t="s">
        <v>4434</v>
      </c>
      <c r="X1038" s="61" t="s">
        <v>3477</v>
      </c>
      <c r="Y1038" s="61" t="s">
        <v>4435</v>
      </c>
      <c r="Z1038" s="39">
        <v>7.1900000000000002E-7</v>
      </c>
      <c r="AA1038" s="37" t="s">
        <v>4436</v>
      </c>
    </row>
    <row r="1039" spans="1:27" ht="14.25" customHeight="1">
      <c r="A1039" s="37" t="s">
        <v>3950</v>
      </c>
      <c r="B1039" s="37" t="s">
        <v>4519</v>
      </c>
      <c r="C1039" s="37" t="s">
        <v>4520</v>
      </c>
      <c r="D1039" s="37" t="s">
        <v>3308</v>
      </c>
      <c r="E1039" s="37" t="s">
        <v>3309</v>
      </c>
      <c r="F1039" s="37" t="s">
        <v>3310</v>
      </c>
      <c r="G1039" s="37" t="s">
        <v>4521</v>
      </c>
      <c r="H1039" s="37" t="s">
        <v>4522</v>
      </c>
      <c r="I1039" s="37" t="s">
        <v>3313</v>
      </c>
      <c r="J1039" s="37" t="s">
        <v>191</v>
      </c>
      <c r="K1039" s="37" t="s">
        <v>4523</v>
      </c>
      <c r="L1039" s="37" t="s">
        <v>4524</v>
      </c>
      <c r="M1039" s="37" t="s">
        <v>3497</v>
      </c>
      <c r="N1039" s="60" t="s">
        <v>4525</v>
      </c>
      <c r="O1039" s="37" t="s">
        <v>3116</v>
      </c>
      <c r="P1039" s="38">
        <v>0.94645226900000001</v>
      </c>
      <c r="Q1039" s="38">
        <v>0.30289281800000001</v>
      </c>
      <c r="R1039" s="38">
        <v>1</v>
      </c>
      <c r="S1039" s="38">
        <v>14.68</v>
      </c>
      <c r="T1039" s="38">
        <v>32</v>
      </c>
      <c r="U1039" s="39">
        <v>1.3400000000000001E-6</v>
      </c>
      <c r="V1039" s="38">
        <v>1.0625289E-2</v>
      </c>
      <c r="W1039" s="37" t="s">
        <v>4526</v>
      </c>
      <c r="X1039" s="61" t="s">
        <v>3477</v>
      </c>
      <c r="Y1039" s="61" t="s">
        <v>4527</v>
      </c>
      <c r="Z1039" s="39">
        <v>7.2899999999999997E-22</v>
      </c>
      <c r="AA1039" s="37" t="s">
        <v>4528</v>
      </c>
    </row>
    <row r="1040" spans="1:27" ht="14.25" customHeight="1">
      <c r="A1040" s="37" t="s">
        <v>4529</v>
      </c>
      <c r="B1040" s="37" t="s">
        <v>4519</v>
      </c>
      <c r="C1040" s="37" t="s">
        <v>4520</v>
      </c>
      <c r="D1040" s="37" t="s">
        <v>3308</v>
      </c>
      <c r="E1040" s="37" t="s">
        <v>3335</v>
      </c>
      <c r="F1040" s="37" t="s">
        <v>3310</v>
      </c>
      <c r="G1040" s="37" t="s">
        <v>4521</v>
      </c>
      <c r="H1040" s="37" t="s">
        <v>4522</v>
      </c>
      <c r="I1040" s="37" t="s">
        <v>3313</v>
      </c>
      <c r="J1040" s="37" t="s">
        <v>191</v>
      </c>
      <c r="K1040" s="37" t="s">
        <v>4523</v>
      </c>
      <c r="L1040" s="37" t="s">
        <v>4524</v>
      </c>
      <c r="M1040" s="37" t="s">
        <v>3326</v>
      </c>
      <c r="N1040" s="60" t="s">
        <v>4530</v>
      </c>
      <c r="O1040" s="37" t="s">
        <v>3116</v>
      </c>
      <c r="P1040" s="38">
        <v>0.94645226900000001</v>
      </c>
      <c r="Q1040" s="38">
        <v>0.30289281800000001</v>
      </c>
      <c r="R1040" s="38">
        <v>1</v>
      </c>
      <c r="S1040" s="38">
        <v>14.68</v>
      </c>
      <c r="T1040" s="38">
        <v>32</v>
      </c>
      <c r="U1040" s="39">
        <v>1.3400000000000001E-6</v>
      </c>
      <c r="V1040" s="38">
        <v>1.0625289E-2</v>
      </c>
      <c r="W1040" s="37" t="s">
        <v>4526</v>
      </c>
      <c r="X1040" s="61" t="s">
        <v>3477</v>
      </c>
      <c r="Y1040" s="61" t="s">
        <v>4527</v>
      </c>
      <c r="Z1040" s="39">
        <v>7.2899999999999997E-22</v>
      </c>
      <c r="AA1040" s="37" t="s">
        <v>4528</v>
      </c>
    </row>
    <row r="1041" spans="1:27" ht="14.25" customHeight="1">
      <c r="A1041" s="37" t="s">
        <v>3638</v>
      </c>
      <c r="B1041" s="37" t="s">
        <v>4519</v>
      </c>
      <c r="C1041" s="37" t="s">
        <v>4520</v>
      </c>
      <c r="D1041" s="37" t="s">
        <v>3308</v>
      </c>
      <c r="E1041" s="37" t="s">
        <v>3335</v>
      </c>
      <c r="F1041" s="37" t="s">
        <v>3310</v>
      </c>
      <c r="G1041" s="37" t="s">
        <v>4521</v>
      </c>
      <c r="H1041" s="37" t="s">
        <v>4522</v>
      </c>
      <c r="I1041" s="37" t="s">
        <v>3313</v>
      </c>
      <c r="J1041" s="37" t="s">
        <v>191</v>
      </c>
      <c r="K1041" s="37" t="s">
        <v>4523</v>
      </c>
      <c r="L1041" s="37" t="s">
        <v>4524</v>
      </c>
      <c r="M1041" s="37" t="s">
        <v>3326</v>
      </c>
      <c r="N1041" s="60" t="s">
        <v>4531</v>
      </c>
      <c r="O1041" s="37" t="s">
        <v>3116</v>
      </c>
      <c r="P1041" s="38">
        <v>0.94645226900000001</v>
      </c>
      <c r="Q1041" s="38">
        <v>0.30289281800000001</v>
      </c>
      <c r="R1041" s="38">
        <v>1</v>
      </c>
      <c r="S1041" s="38">
        <v>14.68</v>
      </c>
      <c r="T1041" s="38">
        <v>32</v>
      </c>
      <c r="U1041" s="39">
        <v>1.3400000000000001E-6</v>
      </c>
      <c r="V1041" s="38">
        <v>1.0625289E-2</v>
      </c>
      <c r="W1041" s="37" t="s">
        <v>4526</v>
      </c>
      <c r="X1041" s="61" t="s">
        <v>3477</v>
      </c>
      <c r="Y1041" s="61" t="s">
        <v>4527</v>
      </c>
      <c r="Z1041" s="39">
        <v>7.2899999999999997E-22</v>
      </c>
      <c r="AA1041" s="37" t="s">
        <v>4528</v>
      </c>
    </row>
    <row r="1042" spans="1:27" ht="14.25" customHeight="1">
      <c r="A1042" s="37" t="s">
        <v>3696</v>
      </c>
      <c r="B1042" s="37" t="s">
        <v>4519</v>
      </c>
      <c r="C1042" s="37" t="s">
        <v>4520</v>
      </c>
      <c r="D1042" s="37" t="s">
        <v>3308</v>
      </c>
      <c r="E1042" s="37" t="s">
        <v>3335</v>
      </c>
      <c r="F1042" s="37" t="s">
        <v>3310</v>
      </c>
      <c r="G1042" s="37" t="s">
        <v>4521</v>
      </c>
      <c r="H1042" s="37" t="s">
        <v>4522</v>
      </c>
      <c r="I1042" s="37" t="s">
        <v>3313</v>
      </c>
      <c r="J1042" s="37" t="s">
        <v>191</v>
      </c>
      <c r="K1042" s="37" t="s">
        <v>4523</v>
      </c>
      <c r="L1042" s="37" t="s">
        <v>4524</v>
      </c>
      <c r="M1042" s="37" t="s">
        <v>3326</v>
      </c>
      <c r="N1042" s="60" t="s">
        <v>4532</v>
      </c>
      <c r="O1042" s="37" t="s">
        <v>3116</v>
      </c>
      <c r="P1042" s="38">
        <v>0.94645226900000001</v>
      </c>
      <c r="Q1042" s="38">
        <v>0.30289281800000001</v>
      </c>
      <c r="R1042" s="38">
        <v>1</v>
      </c>
      <c r="S1042" s="38">
        <v>14.68</v>
      </c>
      <c r="T1042" s="38">
        <v>32</v>
      </c>
      <c r="U1042" s="39">
        <v>1.3400000000000001E-6</v>
      </c>
      <c r="V1042" s="38">
        <v>1.0625289E-2</v>
      </c>
      <c r="W1042" s="37" t="s">
        <v>4526</v>
      </c>
      <c r="X1042" s="61" t="s">
        <v>3477</v>
      </c>
      <c r="Y1042" s="61" t="s">
        <v>4527</v>
      </c>
      <c r="Z1042" s="39">
        <v>7.2899999999999997E-22</v>
      </c>
      <c r="AA1042" s="37" t="s">
        <v>4528</v>
      </c>
    </row>
    <row r="1043" spans="1:27" ht="14.25" customHeight="1">
      <c r="A1043" s="37" t="s">
        <v>3646</v>
      </c>
      <c r="B1043" s="37" t="s">
        <v>4519</v>
      </c>
      <c r="C1043" s="37" t="s">
        <v>4520</v>
      </c>
      <c r="D1043" s="37" t="s">
        <v>3308</v>
      </c>
      <c r="E1043" s="37" t="s">
        <v>3335</v>
      </c>
      <c r="F1043" s="37" t="s">
        <v>3310</v>
      </c>
      <c r="G1043" s="37" t="s">
        <v>4521</v>
      </c>
      <c r="H1043" s="37" t="s">
        <v>4522</v>
      </c>
      <c r="I1043" s="37" t="s">
        <v>3313</v>
      </c>
      <c r="J1043" s="37" t="s">
        <v>191</v>
      </c>
      <c r="K1043" s="37" t="s">
        <v>4523</v>
      </c>
      <c r="L1043" s="37" t="s">
        <v>4524</v>
      </c>
      <c r="M1043" s="37" t="s">
        <v>3326</v>
      </c>
      <c r="N1043" s="60" t="s">
        <v>4533</v>
      </c>
      <c r="O1043" s="37" t="s">
        <v>3116</v>
      </c>
      <c r="P1043" s="38">
        <v>0.94645226900000001</v>
      </c>
      <c r="Q1043" s="38">
        <v>0.30289281800000001</v>
      </c>
      <c r="R1043" s="38">
        <v>1</v>
      </c>
      <c r="S1043" s="38">
        <v>14.68</v>
      </c>
      <c r="T1043" s="38">
        <v>32</v>
      </c>
      <c r="U1043" s="39">
        <v>1.3400000000000001E-6</v>
      </c>
      <c r="V1043" s="38">
        <v>1.0625289E-2</v>
      </c>
      <c r="W1043" s="37" t="s">
        <v>4526</v>
      </c>
      <c r="X1043" s="61" t="s">
        <v>3477</v>
      </c>
      <c r="Y1043" s="61" t="s">
        <v>4527</v>
      </c>
      <c r="Z1043" s="39">
        <v>7.2899999999999997E-22</v>
      </c>
      <c r="AA1043" s="37" t="s">
        <v>4528</v>
      </c>
    </row>
    <row r="1044" spans="1:27" ht="14.25" customHeight="1">
      <c r="A1044" s="37" t="s">
        <v>4534</v>
      </c>
      <c r="B1044" s="37" t="s">
        <v>4535</v>
      </c>
      <c r="C1044" s="37" t="s">
        <v>4536</v>
      </c>
      <c r="D1044" s="37" t="s">
        <v>3308</v>
      </c>
      <c r="E1044" s="37" t="s">
        <v>3335</v>
      </c>
      <c r="F1044" s="37" t="s">
        <v>3310</v>
      </c>
      <c r="G1044" s="37" t="s">
        <v>4537</v>
      </c>
      <c r="H1044" s="37" t="s">
        <v>4538</v>
      </c>
      <c r="I1044" s="37" t="s">
        <v>3313</v>
      </c>
      <c r="J1044" s="37" t="s">
        <v>191</v>
      </c>
      <c r="K1044" s="37" t="s">
        <v>4523</v>
      </c>
      <c r="L1044" s="37" t="s">
        <v>4524</v>
      </c>
      <c r="M1044" s="37" t="s">
        <v>3326</v>
      </c>
      <c r="N1044" s="60" t="s">
        <v>4539</v>
      </c>
      <c r="O1044" s="37" t="s">
        <v>3116</v>
      </c>
      <c r="P1044" s="38">
        <v>0.94645226900000001</v>
      </c>
      <c r="Q1044" s="38">
        <v>0.30289281800000001</v>
      </c>
      <c r="R1044" s="38">
        <v>1</v>
      </c>
      <c r="S1044" s="38">
        <v>14.68</v>
      </c>
      <c r="T1044" s="38">
        <v>32</v>
      </c>
      <c r="U1044" s="39">
        <v>1.3400000000000001E-6</v>
      </c>
      <c r="V1044" s="38">
        <v>1.0625289E-2</v>
      </c>
      <c r="W1044" s="37" t="s">
        <v>4526</v>
      </c>
      <c r="X1044" s="61" t="s">
        <v>3477</v>
      </c>
      <c r="Y1044" s="61" t="s">
        <v>4527</v>
      </c>
      <c r="Z1044" s="39">
        <v>7.2899999999999997E-22</v>
      </c>
      <c r="AA1044" s="37" t="s">
        <v>4528</v>
      </c>
    </row>
    <row r="1045" spans="1:27" ht="14.25" customHeight="1">
      <c r="A1045" s="37" t="s">
        <v>4540</v>
      </c>
      <c r="B1045" s="37" t="s">
        <v>4535</v>
      </c>
      <c r="C1045" s="37" t="s">
        <v>4536</v>
      </c>
      <c r="D1045" s="37" t="s">
        <v>3308</v>
      </c>
      <c r="E1045" s="37" t="s">
        <v>3335</v>
      </c>
      <c r="F1045" s="37" t="s">
        <v>3310</v>
      </c>
      <c r="G1045" s="37" t="s">
        <v>4537</v>
      </c>
      <c r="H1045" s="37" t="s">
        <v>4538</v>
      </c>
      <c r="I1045" s="37" t="s">
        <v>3313</v>
      </c>
      <c r="J1045" s="37" t="s">
        <v>191</v>
      </c>
      <c r="K1045" s="37" t="s">
        <v>4523</v>
      </c>
      <c r="L1045" s="37" t="s">
        <v>4524</v>
      </c>
      <c r="M1045" s="37" t="s">
        <v>3326</v>
      </c>
      <c r="N1045" s="60" t="s">
        <v>4541</v>
      </c>
      <c r="O1045" s="37" t="s">
        <v>3116</v>
      </c>
      <c r="P1045" s="38">
        <v>0.94645226900000001</v>
      </c>
      <c r="Q1045" s="38">
        <v>0.30289281800000001</v>
      </c>
      <c r="R1045" s="38">
        <v>1</v>
      </c>
      <c r="S1045" s="38">
        <v>14.68</v>
      </c>
      <c r="T1045" s="38">
        <v>32</v>
      </c>
      <c r="U1045" s="39">
        <v>1.3400000000000001E-6</v>
      </c>
      <c r="V1045" s="38">
        <v>1.0625289E-2</v>
      </c>
      <c r="W1045" s="37" t="s">
        <v>4526</v>
      </c>
      <c r="X1045" s="61" t="s">
        <v>3477</v>
      </c>
      <c r="Y1045" s="61" t="s">
        <v>4527</v>
      </c>
      <c r="Z1045" s="39">
        <v>7.2899999999999997E-22</v>
      </c>
      <c r="AA1045" s="37" t="s">
        <v>4528</v>
      </c>
    </row>
    <row r="1046" spans="1:27" ht="14.25" customHeight="1">
      <c r="A1046" s="37" t="s">
        <v>3638</v>
      </c>
      <c r="B1046" s="37" t="s">
        <v>4519</v>
      </c>
      <c r="C1046" s="37" t="s">
        <v>4520</v>
      </c>
      <c r="D1046" s="37" t="s">
        <v>3308</v>
      </c>
      <c r="E1046" s="37" t="s">
        <v>3309</v>
      </c>
      <c r="F1046" s="37" t="s">
        <v>3310</v>
      </c>
      <c r="G1046" s="37" t="s">
        <v>4521</v>
      </c>
      <c r="H1046" s="37" t="s">
        <v>4522</v>
      </c>
      <c r="I1046" s="37" t="s">
        <v>3313</v>
      </c>
      <c r="J1046" s="37" t="s">
        <v>191</v>
      </c>
      <c r="K1046" s="37" t="s">
        <v>4523</v>
      </c>
      <c r="L1046" s="37" t="s">
        <v>4524</v>
      </c>
      <c r="M1046" s="37" t="s">
        <v>3497</v>
      </c>
      <c r="N1046" s="60" t="s">
        <v>4542</v>
      </c>
      <c r="O1046" s="37" t="s">
        <v>3116</v>
      </c>
      <c r="P1046" s="38">
        <v>0.94645226900000001</v>
      </c>
      <c r="Q1046" s="38">
        <v>0.30289281800000001</v>
      </c>
      <c r="R1046" s="38">
        <v>1</v>
      </c>
      <c r="S1046" s="38">
        <v>14.68</v>
      </c>
      <c r="T1046" s="38">
        <v>32</v>
      </c>
      <c r="U1046" s="39">
        <v>1.3400000000000001E-6</v>
      </c>
      <c r="V1046" s="38">
        <v>1.0625289E-2</v>
      </c>
      <c r="W1046" s="37" t="s">
        <v>4526</v>
      </c>
      <c r="X1046" s="61" t="s">
        <v>3477</v>
      </c>
      <c r="Y1046" s="61" t="s">
        <v>4527</v>
      </c>
      <c r="Z1046" s="39">
        <v>7.2899999999999997E-22</v>
      </c>
      <c r="AA1046" s="37" t="s">
        <v>4528</v>
      </c>
    </row>
    <row r="1047" spans="1:27" ht="14.25" customHeight="1">
      <c r="A1047" s="37" t="s">
        <v>4543</v>
      </c>
      <c r="B1047" s="37" t="s">
        <v>4519</v>
      </c>
      <c r="C1047" s="37" t="s">
        <v>4520</v>
      </c>
      <c r="D1047" s="37" t="s">
        <v>3308</v>
      </c>
      <c r="E1047" s="37" t="s">
        <v>3335</v>
      </c>
      <c r="F1047" s="37" t="s">
        <v>3310</v>
      </c>
      <c r="G1047" s="37" t="s">
        <v>4521</v>
      </c>
      <c r="H1047" s="37" t="s">
        <v>4522</v>
      </c>
      <c r="I1047" s="37" t="s">
        <v>3313</v>
      </c>
      <c r="J1047" s="37" t="s">
        <v>191</v>
      </c>
      <c r="K1047" s="37" t="s">
        <v>4523</v>
      </c>
      <c r="L1047" s="37" t="s">
        <v>4524</v>
      </c>
      <c r="M1047" s="37" t="s">
        <v>3326</v>
      </c>
      <c r="N1047" s="60" t="s">
        <v>4544</v>
      </c>
      <c r="O1047" s="37" t="s">
        <v>3116</v>
      </c>
      <c r="P1047" s="38">
        <v>0.94645226900000001</v>
      </c>
      <c r="Q1047" s="38">
        <v>0.30289281800000001</v>
      </c>
      <c r="R1047" s="38">
        <v>1</v>
      </c>
      <c r="S1047" s="38">
        <v>14.68</v>
      </c>
      <c r="T1047" s="38">
        <v>32</v>
      </c>
      <c r="U1047" s="39">
        <v>1.3400000000000001E-6</v>
      </c>
      <c r="V1047" s="38">
        <v>1.0625289E-2</v>
      </c>
      <c r="W1047" s="37" t="s">
        <v>4526</v>
      </c>
      <c r="X1047" s="61" t="s">
        <v>3477</v>
      </c>
      <c r="Y1047" s="61" t="s">
        <v>4527</v>
      </c>
      <c r="Z1047" s="39">
        <v>7.2899999999999997E-22</v>
      </c>
      <c r="AA1047" s="37" t="s">
        <v>4528</v>
      </c>
    </row>
    <row r="1048" spans="1:27" ht="14.25" customHeight="1">
      <c r="A1048" s="37" t="s">
        <v>4545</v>
      </c>
      <c r="B1048" s="37" t="s">
        <v>4535</v>
      </c>
      <c r="C1048" s="37" t="s">
        <v>4536</v>
      </c>
      <c r="D1048" s="37" t="s">
        <v>3308</v>
      </c>
      <c r="E1048" s="37" t="s">
        <v>3335</v>
      </c>
      <c r="F1048" s="37" t="s">
        <v>3310</v>
      </c>
      <c r="G1048" s="37" t="s">
        <v>4537</v>
      </c>
      <c r="H1048" s="37" t="s">
        <v>4538</v>
      </c>
      <c r="I1048" s="37" t="s">
        <v>3313</v>
      </c>
      <c r="J1048" s="37" t="s">
        <v>191</v>
      </c>
      <c r="K1048" s="37" t="s">
        <v>4523</v>
      </c>
      <c r="L1048" s="37" t="s">
        <v>4524</v>
      </c>
      <c r="M1048" s="37" t="s">
        <v>3326</v>
      </c>
      <c r="N1048" s="60" t="s">
        <v>4546</v>
      </c>
      <c r="O1048" s="37" t="s">
        <v>3116</v>
      </c>
      <c r="P1048" s="38">
        <v>0.94645226900000001</v>
      </c>
      <c r="Q1048" s="38">
        <v>0.30289281800000001</v>
      </c>
      <c r="R1048" s="38">
        <v>1</v>
      </c>
      <c r="S1048" s="38">
        <v>14.68</v>
      </c>
      <c r="T1048" s="38">
        <v>32</v>
      </c>
      <c r="U1048" s="39">
        <v>1.3400000000000001E-6</v>
      </c>
      <c r="V1048" s="38">
        <v>1.0625289E-2</v>
      </c>
      <c r="W1048" s="37" t="s">
        <v>4526</v>
      </c>
      <c r="X1048" s="61" t="s">
        <v>3477</v>
      </c>
      <c r="Y1048" s="61" t="s">
        <v>4527</v>
      </c>
      <c r="Z1048" s="39">
        <v>7.2899999999999997E-22</v>
      </c>
      <c r="AA1048" s="37" t="s">
        <v>4528</v>
      </c>
    </row>
    <row r="1049" spans="1:27" ht="14.25" customHeight="1">
      <c r="A1049" s="37" t="s">
        <v>4547</v>
      </c>
      <c r="B1049" s="37" t="s">
        <v>4535</v>
      </c>
      <c r="C1049" s="37" t="s">
        <v>4536</v>
      </c>
      <c r="D1049" s="37" t="s">
        <v>3308</v>
      </c>
      <c r="E1049" s="37" t="s">
        <v>3349</v>
      </c>
      <c r="F1049" s="37" t="s">
        <v>3310</v>
      </c>
      <c r="G1049" s="37" t="s">
        <v>4537</v>
      </c>
      <c r="H1049" s="37" t="s">
        <v>4538</v>
      </c>
      <c r="I1049" s="37" t="s">
        <v>3313</v>
      </c>
      <c r="J1049" s="37" t="s">
        <v>191</v>
      </c>
      <c r="K1049" s="37" t="s">
        <v>4523</v>
      </c>
      <c r="L1049" s="37" t="s">
        <v>4524</v>
      </c>
      <c r="M1049" s="37" t="s">
        <v>3326</v>
      </c>
      <c r="N1049" s="60" t="s">
        <v>4548</v>
      </c>
      <c r="O1049" s="37" t="s">
        <v>3116</v>
      </c>
      <c r="P1049" s="38">
        <v>0.94645226900000001</v>
      </c>
      <c r="Q1049" s="38">
        <v>0.30289281800000001</v>
      </c>
      <c r="R1049" s="38">
        <v>1</v>
      </c>
      <c r="S1049" s="38">
        <v>14.68</v>
      </c>
      <c r="T1049" s="38">
        <v>32</v>
      </c>
      <c r="U1049" s="39">
        <v>1.3400000000000001E-6</v>
      </c>
      <c r="V1049" s="38">
        <v>1.0625289E-2</v>
      </c>
      <c r="W1049" s="37" t="s">
        <v>4526</v>
      </c>
      <c r="X1049" s="61" t="s">
        <v>3477</v>
      </c>
      <c r="Y1049" s="61" t="s">
        <v>4527</v>
      </c>
      <c r="Z1049" s="39">
        <v>7.2899999999999997E-22</v>
      </c>
      <c r="AA1049" s="37" t="s">
        <v>4528</v>
      </c>
    </row>
    <row r="1050" spans="1:27" ht="14.25" customHeight="1">
      <c r="A1050" s="37" t="s">
        <v>3612</v>
      </c>
      <c r="B1050" s="37" t="s">
        <v>4535</v>
      </c>
      <c r="C1050" s="37" t="s">
        <v>4536</v>
      </c>
      <c r="D1050" s="37" t="s">
        <v>3308</v>
      </c>
      <c r="E1050" s="37" t="s">
        <v>3309</v>
      </c>
      <c r="F1050" s="37" t="s">
        <v>3310</v>
      </c>
      <c r="G1050" s="37" t="s">
        <v>4537</v>
      </c>
      <c r="H1050" s="37" t="s">
        <v>4538</v>
      </c>
      <c r="I1050" s="37" t="s">
        <v>3313</v>
      </c>
      <c r="J1050" s="37" t="s">
        <v>191</v>
      </c>
      <c r="K1050" s="37" t="s">
        <v>4523</v>
      </c>
      <c r="L1050" s="37" t="s">
        <v>4524</v>
      </c>
      <c r="M1050" s="37" t="s">
        <v>3321</v>
      </c>
      <c r="N1050" s="60" t="s">
        <v>4549</v>
      </c>
      <c r="O1050" s="37" t="s">
        <v>3116</v>
      </c>
      <c r="P1050" s="38">
        <v>0.94645226900000001</v>
      </c>
      <c r="Q1050" s="38">
        <v>0.30289281800000001</v>
      </c>
      <c r="R1050" s="38">
        <v>1</v>
      </c>
      <c r="S1050" s="38">
        <v>14.68</v>
      </c>
      <c r="T1050" s="38">
        <v>32</v>
      </c>
      <c r="U1050" s="39">
        <v>1.3400000000000001E-6</v>
      </c>
      <c r="V1050" s="38">
        <v>1.0625289E-2</v>
      </c>
      <c r="W1050" s="37" t="s">
        <v>4526</v>
      </c>
      <c r="X1050" s="61" t="s">
        <v>3477</v>
      </c>
      <c r="Y1050" s="61" t="s">
        <v>4527</v>
      </c>
      <c r="Z1050" s="39">
        <v>7.2899999999999997E-22</v>
      </c>
      <c r="AA1050" s="37" t="s">
        <v>4528</v>
      </c>
    </row>
    <row r="1051" spans="1:27" ht="14.25" customHeight="1">
      <c r="A1051" s="37" t="s">
        <v>3638</v>
      </c>
      <c r="B1051" s="37" t="s">
        <v>4519</v>
      </c>
      <c r="C1051" s="37" t="s">
        <v>4520</v>
      </c>
      <c r="D1051" s="37" t="s">
        <v>3308</v>
      </c>
      <c r="E1051" s="37" t="s">
        <v>3309</v>
      </c>
      <c r="F1051" s="37" t="s">
        <v>3310</v>
      </c>
      <c r="G1051" s="37" t="s">
        <v>4521</v>
      </c>
      <c r="H1051" s="37" t="s">
        <v>4522</v>
      </c>
      <c r="I1051" s="37" t="s">
        <v>3313</v>
      </c>
      <c r="J1051" s="37" t="s">
        <v>191</v>
      </c>
      <c r="K1051" s="37" t="s">
        <v>4523</v>
      </c>
      <c r="L1051" s="37" t="s">
        <v>4524</v>
      </c>
      <c r="M1051" s="37" t="s">
        <v>3497</v>
      </c>
      <c r="N1051" s="60" t="s">
        <v>4550</v>
      </c>
      <c r="O1051" s="37" t="s">
        <v>3116</v>
      </c>
      <c r="P1051" s="38">
        <v>0.94645226900000001</v>
      </c>
      <c r="Q1051" s="38">
        <v>0.30289281800000001</v>
      </c>
      <c r="R1051" s="38">
        <v>1</v>
      </c>
      <c r="S1051" s="38">
        <v>14.68</v>
      </c>
      <c r="T1051" s="38">
        <v>32</v>
      </c>
      <c r="U1051" s="39">
        <v>1.3400000000000001E-6</v>
      </c>
      <c r="V1051" s="38">
        <v>1.0625289E-2</v>
      </c>
      <c r="W1051" s="37" t="s">
        <v>4526</v>
      </c>
      <c r="X1051" s="61" t="s">
        <v>3477</v>
      </c>
      <c r="Y1051" s="61" t="s">
        <v>4527</v>
      </c>
      <c r="Z1051" s="39">
        <v>7.2899999999999997E-22</v>
      </c>
      <c r="AA1051" s="37" t="s">
        <v>4528</v>
      </c>
    </row>
    <row r="1052" spans="1:27" ht="14.25" customHeight="1">
      <c r="A1052" s="37" t="s">
        <v>3701</v>
      </c>
      <c r="B1052" s="37" t="s">
        <v>4551</v>
      </c>
      <c r="C1052" s="37" t="s">
        <v>4552</v>
      </c>
      <c r="D1052" s="37" t="s">
        <v>3308</v>
      </c>
      <c r="E1052" s="37" t="s">
        <v>3335</v>
      </c>
      <c r="F1052" s="37" t="s">
        <v>3310</v>
      </c>
      <c r="G1052" s="37" t="s">
        <v>4553</v>
      </c>
      <c r="H1052" s="37" t="s">
        <v>4554</v>
      </c>
      <c r="I1052" s="37" t="s">
        <v>3313</v>
      </c>
      <c r="J1052" s="37" t="s">
        <v>191</v>
      </c>
      <c r="K1052" s="37" t="s">
        <v>4523</v>
      </c>
      <c r="L1052" s="37" t="s">
        <v>4555</v>
      </c>
      <c r="M1052" s="37" t="s">
        <v>3326</v>
      </c>
      <c r="N1052" s="60" t="s">
        <v>4556</v>
      </c>
      <c r="O1052" s="37" t="s">
        <v>3116</v>
      </c>
      <c r="P1052" s="38">
        <v>0.94645226900000001</v>
      </c>
      <c r="Q1052" s="38">
        <v>0.30289281800000001</v>
      </c>
      <c r="R1052" s="38">
        <v>1</v>
      </c>
      <c r="S1052" s="38">
        <v>14.68</v>
      </c>
      <c r="T1052" s="38">
        <v>32</v>
      </c>
      <c r="U1052" s="39">
        <v>1.3400000000000001E-6</v>
      </c>
      <c r="V1052" s="38">
        <v>1.0625289E-2</v>
      </c>
      <c r="W1052" s="37" t="s">
        <v>4526</v>
      </c>
      <c r="X1052" s="61" t="s">
        <v>3477</v>
      </c>
      <c r="Y1052" s="61" t="s">
        <v>4527</v>
      </c>
      <c r="Z1052" s="39">
        <v>7.2899999999999997E-22</v>
      </c>
      <c r="AA1052" s="37" t="s">
        <v>4528</v>
      </c>
    </row>
    <row r="1053" spans="1:27" ht="14.25" customHeight="1">
      <c r="A1053" s="37" t="s">
        <v>3950</v>
      </c>
      <c r="B1053" s="37" t="s">
        <v>4519</v>
      </c>
      <c r="C1053" s="37" t="s">
        <v>4520</v>
      </c>
      <c r="D1053" s="37" t="s">
        <v>3308</v>
      </c>
      <c r="E1053" s="37" t="s">
        <v>3309</v>
      </c>
      <c r="F1053" s="37" t="s">
        <v>3310</v>
      </c>
      <c r="G1053" s="37" t="s">
        <v>4521</v>
      </c>
      <c r="H1053" s="37" t="s">
        <v>4522</v>
      </c>
      <c r="I1053" s="37" t="s">
        <v>3313</v>
      </c>
      <c r="J1053" s="37" t="s">
        <v>191</v>
      </c>
      <c r="K1053" s="37" t="s">
        <v>4523</v>
      </c>
      <c r="L1053" s="37" t="s">
        <v>4524</v>
      </c>
      <c r="M1053" s="37" t="s">
        <v>3497</v>
      </c>
      <c r="N1053" s="60" t="s">
        <v>4557</v>
      </c>
      <c r="O1053" s="37" t="s">
        <v>3116</v>
      </c>
      <c r="P1053" s="38">
        <v>0.94645226900000001</v>
      </c>
      <c r="Q1053" s="38">
        <v>0.30289281800000001</v>
      </c>
      <c r="R1053" s="38">
        <v>1</v>
      </c>
      <c r="S1053" s="38">
        <v>14.68</v>
      </c>
      <c r="T1053" s="38">
        <v>32</v>
      </c>
      <c r="U1053" s="39">
        <v>1.3400000000000001E-6</v>
      </c>
      <c r="V1053" s="38">
        <v>1.0625289E-2</v>
      </c>
      <c r="W1053" s="37" t="s">
        <v>4526</v>
      </c>
      <c r="X1053" s="61" t="s">
        <v>3477</v>
      </c>
      <c r="Y1053" s="61" t="s">
        <v>4527</v>
      </c>
      <c r="Z1053" s="39">
        <v>7.2899999999999997E-22</v>
      </c>
      <c r="AA1053" s="37" t="s">
        <v>4528</v>
      </c>
    </row>
    <row r="1054" spans="1:27" ht="14.25" customHeight="1">
      <c r="A1054" s="37" t="s">
        <v>3950</v>
      </c>
      <c r="B1054" s="37" t="s">
        <v>4519</v>
      </c>
      <c r="C1054" s="37" t="s">
        <v>4520</v>
      </c>
      <c r="D1054" s="37" t="s">
        <v>3308</v>
      </c>
      <c r="E1054" s="37" t="s">
        <v>3309</v>
      </c>
      <c r="F1054" s="37" t="s">
        <v>3310</v>
      </c>
      <c r="G1054" s="37" t="s">
        <v>4521</v>
      </c>
      <c r="H1054" s="37" t="s">
        <v>4522</v>
      </c>
      <c r="I1054" s="37" t="s">
        <v>3313</v>
      </c>
      <c r="J1054" s="37" t="s">
        <v>191</v>
      </c>
      <c r="K1054" s="37" t="s">
        <v>4523</v>
      </c>
      <c r="L1054" s="37" t="s">
        <v>4524</v>
      </c>
      <c r="M1054" s="37" t="s">
        <v>3497</v>
      </c>
      <c r="N1054" s="60" t="s">
        <v>4558</v>
      </c>
      <c r="O1054" s="37" t="s">
        <v>3116</v>
      </c>
      <c r="P1054" s="38">
        <v>0.94645226900000001</v>
      </c>
      <c r="Q1054" s="38">
        <v>0.30289281800000001</v>
      </c>
      <c r="R1054" s="38">
        <v>1</v>
      </c>
      <c r="S1054" s="38">
        <v>14.68</v>
      </c>
      <c r="T1054" s="38">
        <v>32</v>
      </c>
      <c r="U1054" s="39">
        <v>1.3400000000000001E-6</v>
      </c>
      <c r="V1054" s="38">
        <v>1.0625289E-2</v>
      </c>
      <c r="W1054" s="37" t="s">
        <v>4526</v>
      </c>
      <c r="X1054" s="61" t="s">
        <v>3477</v>
      </c>
      <c r="Y1054" s="61" t="s">
        <v>4527</v>
      </c>
      <c r="Z1054" s="39">
        <v>7.2899999999999997E-22</v>
      </c>
      <c r="AA1054" s="37" t="s">
        <v>4528</v>
      </c>
    </row>
    <row r="1055" spans="1:27" ht="14.25" customHeight="1">
      <c r="A1055" s="37" t="s">
        <v>3638</v>
      </c>
      <c r="B1055" s="37" t="s">
        <v>4519</v>
      </c>
      <c r="C1055" s="37" t="s">
        <v>4520</v>
      </c>
      <c r="D1055" s="37" t="s">
        <v>3308</v>
      </c>
      <c r="E1055" s="37" t="s">
        <v>3309</v>
      </c>
      <c r="F1055" s="37" t="s">
        <v>3310</v>
      </c>
      <c r="G1055" s="37" t="s">
        <v>4521</v>
      </c>
      <c r="H1055" s="37" t="s">
        <v>4522</v>
      </c>
      <c r="I1055" s="37" t="s">
        <v>3313</v>
      </c>
      <c r="J1055" s="37" t="s">
        <v>191</v>
      </c>
      <c r="K1055" s="37" t="s">
        <v>4523</v>
      </c>
      <c r="L1055" s="37" t="s">
        <v>4524</v>
      </c>
      <c r="M1055" s="37" t="s">
        <v>3497</v>
      </c>
      <c r="N1055" s="60" t="s">
        <v>4559</v>
      </c>
      <c r="O1055" s="37" t="s">
        <v>3116</v>
      </c>
      <c r="P1055" s="38">
        <v>0.94645226900000001</v>
      </c>
      <c r="Q1055" s="38">
        <v>0.30289281800000001</v>
      </c>
      <c r="R1055" s="38">
        <v>1</v>
      </c>
      <c r="S1055" s="38">
        <v>14.68</v>
      </c>
      <c r="T1055" s="38">
        <v>32</v>
      </c>
      <c r="U1055" s="39">
        <v>1.3400000000000001E-6</v>
      </c>
      <c r="V1055" s="38">
        <v>1.0625289E-2</v>
      </c>
      <c r="W1055" s="37" t="s">
        <v>4526</v>
      </c>
      <c r="X1055" s="61" t="s">
        <v>3477</v>
      </c>
      <c r="Y1055" s="61" t="s">
        <v>4527</v>
      </c>
      <c r="Z1055" s="39">
        <v>7.2899999999999997E-22</v>
      </c>
      <c r="AA1055" s="37" t="s">
        <v>4528</v>
      </c>
    </row>
    <row r="1056" spans="1:27" ht="14.25" customHeight="1">
      <c r="A1056" s="37" t="s">
        <v>3950</v>
      </c>
      <c r="B1056" s="37" t="s">
        <v>4519</v>
      </c>
      <c r="C1056" s="37" t="s">
        <v>4520</v>
      </c>
      <c r="D1056" s="37" t="s">
        <v>3308</v>
      </c>
      <c r="E1056" s="37" t="s">
        <v>3335</v>
      </c>
      <c r="F1056" s="37" t="s">
        <v>3310</v>
      </c>
      <c r="G1056" s="37" t="s">
        <v>4521</v>
      </c>
      <c r="H1056" s="37" t="s">
        <v>4522</v>
      </c>
      <c r="I1056" s="37" t="s">
        <v>3313</v>
      </c>
      <c r="J1056" s="37" t="s">
        <v>191</v>
      </c>
      <c r="K1056" s="37" t="s">
        <v>4523</v>
      </c>
      <c r="L1056" s="37" t="s">
        <v>4524</v>
      </c>
      <c r="M1056" s="37" t="s">
        <v>3326</v>
      </c>
      <c r="N1056" s="60" t="s">
        <v>4560</v>
      </c>
      <c r="O1056" s="37" t="s">
        <v>3116</v>
      </c>
      <c r="P1056" s="38">
        <v>0.94645226900000001</v>
      </c>
      <c r="Q1056" s="38">
        <v>0.30289281800000001</v>
      </c>
      <c r="R1056" s="38">
        <v>1</v>
      </c>
      <c r="S1056" s="38">
        <v>14.68</v>
      </c>
      <c r="T1056" s="38">
        <v>32</v>
      </c>
      <c r="U1056" s="39">
        <v>1.3400000000000001E-6</v>
      </c>
      <c r="V1056" s="38">
        <v>1.0625289E-2</v>
      </c>
      <c r="W1056" s="37" t="s">
        <v>4526</v>
      </c>
      <c r="X1056" s="61" t="s">
        <v>3477</v>
      </c>
      <c r="Y1056" s="61" t="s">
        <v>4527</v>
      </c>
      <c r="Z1056" s="39">
        <v>7.2899999999999997E-22</v>
      </c>
      <c r="AA1056" s="37" t="s">
        <v>4528</v>
      </c>
    </row>
    <row r="1057" spans="1:27" ht="14.25" customHeight="1">
      <c r="A1057" s="37" t="s">
        <v>3479</v>
      </c>
      <c r="B1057" s="37" t="s">
        <v>4535</v>
      </c>
      <c r="C1057" s="37" t="s">
        <v>4536</v>
      </c>
      <c r="D1057" s="37" t="s">
        <v>3308</v>
      </c>
      <c r="E1057" s="37" t="s">
        <v>3370</v>
      </c>
      <c r="F1057" s="37" t="s">
        <v>3310</v>
      </c>
      <c r="G1057" s="37" t="s">
        <v>4537</v>
      </c>
      <c r="H1057" s="37" t="s">
        <v>4538</v>
      </c>
      <c r="I1057" s="37" t="s">
        <v>3313</v>
      </c>
      <c r="J1057" s="37" t="s">
        <v>191</v>
      </c>
      <c r="K1057" s="37" t="s">
        <v>4523</v>
      </c>
      <c r="L1057" s="37" t="s">
        <v>4524</v>
      </c>
      <c r="M1057" s="37" t="s">
        <v>3326</v>
      </c>
      <c r="N1057" s="60" t="s">
        <v>4561</v>
      </c>
      <c r="O1057" s="37" t="s">
        <v>3116</v>
      </c>
      <c r="P1057" s="38">
        <v>0.94645226900000001</v>
      </c>
      <c r="Q1057" s="38">
        <v>0.30289281800000001</v>
      </c>
      <c r="R1057" s="38">
        <v>1</v>
      </c>
      <c r="S1057" s="38">
        <v>14.68</v>
      </c>
      <c r="T1057" s="38">
        <v>32</v>
      </c>
      <c r="U1057" s="39">
        <v>1.3400000000000001E-6</v>
      </c>
      <c r="V1057" s="38">
        <v>1.0625289E-2</v>
      </c>
      <c r="W1057" s="37" t="s">
        <v>4526</v>
      </c>
      <c r="X1057" s="61" t="s">
        <v>3477</v>
      </c>
      <c r="Y1057" s="61" t="s">
        <v>4527</v>
      </c>
      <c r="Z1057" s="39">
        <v>7.2899999999999997E-22</v>
      </c>
      <c r="AA1057" s="37" t="s">
        <v>4528</v>
      </c>
    </row>
    <row r="1058" spans="1:27" ht="14.25" customHeight="1">
      <c r="A1058" s="37" t="s">
        <v>4534</v>
      </c>
      <c r="B1058" s="37" t="s">
        <v>4535</v>
      </c>
      <c r="C1058" s="37" t="s">
        <v>4536</v>
      </c>
      <c r="D1058" s="37" t="s">
        <v>3308</v>
      </c>
      <c r="E1058" s="37" t="s">
        <v>3370</v>
      </c>
      <c r="F1058" s="37" t="s">
        <v>3310</v>
      </c>
      <c r="G1058" s="37" t="s">
        <v>4537</v>
      </c>
      <c r="H1058" s="37" t="s">
        <v>4538</v>
      </c>
      <c r="I1058" s="37" t="s">
        <v>3313</v>
      </c>
      <c r="J1058" s="37" t="s">
        <v>191</v>
      </c>
      <c r="K1058" s="37" t="s">
        <v>4523</v>
      </c>
      <c r="L1058" s="37" t="s">
        <v>4524</v>
      </c>
      <c r="M1058" s="37" t="s">
        <v>3326</v>
      </c>
      <c r="N1058" s="60" t="s">
        <v>4562</v>
      </c>
      <c r="O1058" s="37" t="s">
        <v>3116</v>
      </c>
      <c r="P1058" s="38">
        <v>0.94645226900000001</v>
      </c>
      <c r="Q1058" s="38">
        <v>0.30289281800000001</v>
      </c>
      <c r="R1058" s="38">
        <v>1</v>
      </c>
      <c r="S1058" s="38">
        <v>14.68</v>
      </c>
      <c r="T1058" s="38">
        <v>32</v>
      </c>
      <c r="U1058" s="39">
        <v>1.3400000000000001E-6</v>
      </c>
      <c r="V1058" s="38">
        <v>1.0625289E-2</v>
      </c>
      <c r="W1058" s="37" t="s">
        <v>4526</v>
      </c>
      <c r="X1058" s="61" t="s">
        <v>3477</v>
      </c>
      <c r="Y1058" s="61" t="s">
        <v>4527</v>
      </c>
      <c r="Z1058" s="39">
        <v>7.2899999999999997E-22</v>
      </c>
      <c r="AA1058" s="37" t="s">
        <v>4528</v>
      </c>
    </row>
    <row r="1059" spans="1:27" ht="14.25" customHeight="1">
      <c r="A1059" s="37" t="s">
        <v>4563</v>
      </c>
      <c r="B1059" s="37" t="s">
        <v>4535</v>
      </c>
      <c r="C1059" s="37" t="s">
        <v>4536</v>
      </c>
      <c r="D1059" s="37" t="s">
        <v>3308</v>
      </c>
      <c r="E1059" s="37" t="s">
        <v>3335</v>
      </c>
      <c r="F1059" s="37" t="s">
        <v>3310</v>
      </c>
      <c r="G1059" s="37" t="s">
        <v>4537</v>
      </c>
      <c r="H1059" s="37" t="s">
        <v>4538</v>
      </c>
      <c r="I1059" s="37" t="s">
        <v>3313</v>
      </c>
      <c r="J1059" s="37" t="s">
        <v>191</v>
      </c>
      <c r="K1059" s="37" t="s">
        <v>4523</v>
      </c>
      <c r="L1059" s="37" t="s">
        <v>4524</v>
      </c>
      <c r="M1059" s="37" t="s">
        <v>3326</v>
      </c>
      <c r="N1059" s="60" t="s">
        <v>4564</v>
      </c>
      <c r="O1059" s="37" t="s">
        <v>3116</v>
      </c>
      <c r="P1059" s="38">
        <v>0.94645226900000001</v>
      </c>
      <c r="Q1059" s="38">
        <v>0.30289281800000001</v>
      </c>
      <c r="R1059" s="38">
        <v>1</v>
      </c>
      <c r="S1059" s="38">
        <v>14.68</v>
      </c>
      <c r="T1059" s="38">
        <v>32</v>
      </c>
      <c r="U1059" s="39">
        <v>1.3400000000000001E-6</v>
      </c>
      <c r="V1059" s="38">
        <v>1.0625289E-2</v>
      </c>
      <c r="W1059" s="37" t="s">
        <v>4526</v>
      </c>
      <c r="X1059" s="61" t="s">
        <v>3477</v>
      </c>
      <c r="Y1059" s="61" t="s">
        <v>4527</v>
      </c>
      <c r="Z1059" s="39">
        <v>7.2899999999999997E-22</v>
      </c>
      <c r="AA1059" s="37" t="s">
        <v>4528</v>
      </c>
    </row>
    <row r="1060" spans="1:27" ht="14.25" customHeight="1">
      <c r="A1060" s="37" t="s">
        <v>4565</v>
      </c>
      <c r="B1060" s="37" t="s">
        <v>4535</v>
      </c>
      <c r="C1060" s="37" t="s">
        <v>4536</v>
      </c>
      <c r="D1060" s="37" t="s">
        <v>3308</v>
      </c>
      <c r="E1060" s="37" t="s">
        <v>3370</v>
      </c>
      <c r="F1060" s="37" t="s">
        <v>3310</v>
      </c>
      <c r="G1060" s="37" t="s">
        <v>4537</v>
      </c>
      <c r="H1060" s="37" t="s">
        <v>4538</v>
      </c>
      <c r="I1060" s="37" t="s">
        <v>3313</v>
      </c>
      <c r="J1060" s="37" t="s">
        <v>191</v>
      </c>
      <c r="K1060" s="37" t="s">
        <v>4523</v>
      </c>
      <c r="L1060" s="37" t="s">
        <v>4524</v>
      </c>
      <c r="M1060" s="37" t="s">
        <v>3326</v>
      </c>
      <c r="N1060" s="60" t="s">
        <v>4566</v>
      </c>
      <c r="O1060" s="37" t="s">
        <v>3116</v>
      </c>
      <c r="P1060" s="38">
        <v>0.94645226900000001</v>
      </c>
      <c r="Q1060" s="38">
        <v>0.30289281800000001</v>
      </c>
      <c r="R1060" s="38">
        <v>1</v>
      </c>
      <c r="S1060" s="38">
        <v>14.68</v>
      </c>
      <c r="T1060" s="38">
        <v>32</v>
      </c>
      <c r="U1060" s="39">
        <v>1.3400000000000001E-6</v>
      </c>
      <c r="V1060" s="38">
        <v>1.0625289E-2</v>
      </c>
      <c r="W1060" s="37" t="s">
        <v>4526</v>
      </c>
      <c r="X1060" s="61" t="s">
        <v>3477</v>
      </c>
      <c r="Y1060" s="61" t="s">
        <v>4527</v>
      </c>
      <c r="Z1060" s="39">
        <v>7.2899999999999997E-22</v>
      </c>
      <c r="AA1060" s="37" t="s">
        <v>4528</v>
      </c>
    </row>
    <row r="1061" spans="1:27" ht="14.25" customHeight="1">
      <c r="A1061" s="37" t="s">
        <v>3950</v>
      </c>
      <c r="B1061" s="37" t="s">
        <v>4519</v>
      </c>
      <c r="C1061" s="37" t="s">
        <v>4520</v>
      </c>
      <c r="D1061" s="37" t="s">
        <v>3308</v>
      </c>
      <c r="E1061" s="37" t="s">
        <v>3309</v>
      </c>
      <c r="F1061" s="37" t="s">
        <v>3310</v>
      </c>
      <c r="G1061" s="37" t="s">
        <v>4521</v>
      </c>
      <c r="H1061" s="37" t="s">
        <v>4522</v>
      </c>
      <c r="I1061" s="37" t="s">
        <v>3313</v>
      </c>
      <c r="J1061" s="37" t="s">
        <v>191</v>
      </c>
      <c r="K1061" s="37" t="s">
        <v>4523</v>
      </c>
      <c r="L1061" s="37" t="s">
        <v>4524</v>
      </c>
      <c r="M1061" s="37" t="s">
        <v>3497</v>
      </c>
      <c r="N1061" s="60" t="s">
        <v>4567</v>
      </c>
      <c r="O1061" s="37" t="s">
        <v>3116</v>
      </c>
      <c r="P1061" s="38">
        <v>0.94645226900000001</v>
      </c>
      <c r="Q1061" s="38">
        <v>0.30289281800000001</v>
      </c>
      <c r="R1061" s="38">
        <v>1</v>
      </c>
      <c r="S1061" s="38">
        <v>14.68</v>
      </c>
      <c r="T1061" s="38">
        <v>32</v>
      </c>
      <c r="U1061" s="39">
        <v>1.3400000000000001E-6</v>
      </c>
      <c r="V1061" s="38">
        <v>1.0625289E-2</v>
      </c>
      <c r="W1061" s="37" t="s">
        <v>4526</v>
      </c>
      <c r="X1061" s="61" t="s">
        <v>3477</v>
      </c>
      <c r="Y1061" s="61" t="s">
        <v>4527</v>
      </c>
      <c r="Z1061" s="39">
        <v>7.2899999999999997E-22</v>
      </c>
      <c r="AA1061" s="37" t="s">
        <v>4528</v>
      </c>
    </row>
    <row r="1062" spans="1:27" ht="14.25" customHeight="1">
      <c r="A1062" s="37" t="s">
        <v>4568</v>
      </c>
      <c r="B1062" s="37" t="s">
        <v>4535</v>
      </c>
      <c r="C1062" s="37" t="s">
        <v>4536</v>
      </c>
      <c r="D1062" s="37" t="s">
        <v>3308</v>
      </c>
      <c r="E1062" s="37" t="s">
        <v>3335</v>
      </c>
      <c r="F1062" s="37" t="s">
        <v>3310</v>
      </c>
      <c r="G1062" s="37" t="s">
        <v>4537</v>
      </c>
      <c r="H1062" s="37" t="s">
        <v>4538</v>
      </c>
      <c r="I1062" s="37" t="s">
        <v>3313</v>
      </c>
      <c r="J1062" s="37" t="s">
        <v>191</v>
      </c>
      <c r="K1062" s="37" t="s">
        <v>4523</v>
      </c>
      <c r="L1062" s="37" t="s">
        <v>4524</v>
      </c>
      <c r="M1062" s="37" t="s">
        <v>3326</v>
      </c>
      <c r="N1062" s="60" t="s">
        <v>4569</v>
      </c>
      <c r="O1062" s="37" t="s">
        <v>3116</v>
      </c>
      <c r="P1062" s="38">
        <v>0.94645226900000001</v>
      </c>
      <c r="Q1062" s="38">
        <v>0.30289281800000001</v>
      </c>
      <c r="R1062" s="38">
        <v>1</v>
      </c>
      <c r="S1062" s="38">
        <v>14.68</v>
      </c>
      <c r="T1062" s="38">
        <v>32</v>
      </c>
      <c r="U1062" s="39">
        <v>1.3400000000000001E-6</v>
      </c>
      <c r="V1062" s="38">
        <v>1.0625289E-2</v>
      </c>
      <c r="W1062" s="37" t="s">
        <v>4526</v>
      </c>
      <c r="X1062" s="61" t="s">
        <v>3477</v>
      </c>
      <c r="Y1062" s="61" t="s">
        <v>4527</v>
      </c>
      <c r="Z1062" s="39">
        <v>7.2899999999999997E-22</v>
      </c>
      <c r="AA1062" s="37" t="s">
        <v>4528</v>
      </c>
    </row>
    <row r="1063" spans="1:27" ht="14.25" customHeight="1">
      <c r="A1063" s="37" t="s">
        <v>4547</v>
      </c>
      <c r="B1063" s="37" t="s">
        <v>4535</v>
      </c>
      <c r="C1063" s="37" t="s">
        <v>4536</v>
      </c>
      <c r="D1063" s="37" t="s">
        <v>3308</v>
      </c>
      <c r="E1063" s="37" t="s">
        <v>3335</v>
      </c>
      <c r="F1063" s="37" t="s">
        <v>3310</v>
      </c>
      <c r="G1063" s="37" t="s">
        <v>4537</v>
      </c>
      <c r="H1063" s="37" t="s">
        <v>4538</v>
      </c>
      <c r="I1063" s="37" t="s">
        <v>3313</v>
      </c>
      <c r="J1063" s="37" t="s">
        <v>191</v>
      </c>
      <c r="K1063" s="37" t="s">
        <v>4523</v>
      </c>
      <c r="L1063" s="37" t="s">
        <v>4524</v>
      </c>
      <c r="M1063" s="37" t="s">
        <v>3326</v>
      </c>
      <c r="N1063" s="60" t="s">
        <v>4570</v>
      </c>
      <c r="O1063" s="37" t="s">
        <v>3116</v>
      </c>
      <c r="P1063" s="38">
        <v>0.94645226900000001</v>
      </c>
      <c r="Q1063" s="38">
        <v>0.30289281800000001</v>
      </c>
      <c r="R1063" s="38">
        <v>1</v>
      </c>
      <c r="S1063" s="38">
        <v>14.68</v>
      </c>
      <c r="T1063" s="38">
        <v>32</v>
      </c>
      <c r="U1063" s="39">
        <v>1.3400000000000001E-6</v>
      </c>
      <c r="V1063" s="38">
        <v>1.0625289E-2</v>
      </c>
      <c r="W1063" s="37" t="s">
        <v>4526</v>
      </c>
      <c r="X1063" s="61" t="s">
        <v>3477</v>
      </c>
      <c r="Y1063" s="61" t="s">
        <v>4527</v>
      </c>
      <c r="Z1063" s="39">
        <v>7.2899999999999997E-22</v>
      </c>
      <c r="AA1063" s="37" t="s">
        <v>4528</v>
      </c>
    </row>
    <row r="1064" spans="1:27" ht="14.25" customHeight="1">
      <c r="A1064" s="37" t="s">
        <v>4571</v>
      </c>
      <c r="B1064" s="37" t="s">
        <v>4519</v>
      </c>
      <c r="C1064" s="37" t="s">
        <v>4520</v>
      </c>
      <c r="D1064" s="37" t="s">
        <v>3308</v>
      </c>
      <c r="E1064" s="37" t="s">
        <v>3309</v>
      </c>
      <c r="F1064" s="37" t="s">
        <v>3310</v>
      </c>
      <c r="G1064" s="37" t="s">
        <v>4521</v>
      </c>
      <c r="H1064" s="37" t="s">
        <v>4522</v>
      </c>
      <c r="I1064" s="37" t="s">
        <v>3313</v>
      </c>
      <c r="J1064" s="37" t="s">
        <v>191</v>
      </c>
      <c r="K1064" s="37" t="s">
        <v>4523</v>
      </c>
      <c r="L1064" s="37" t="s">
        <v>4524</v>
      </c>
      <c r="M1064" s="37" t="s">
        <v>3321</v>
      </c>
      <c r="N1064" s="60" t="s">
        <v>4572</v>
      </c>
      <c r="O1064" s="37" t="s">
        <v>3116</v>
      </c>
      <c r="P1064" s="38">
        <v>0.94645226900000001</v>
      </c>
      <c r="Q1064" s="38">
        <v>0.30289281800000001</v>
      </c>
      <c r="R1064" s="38">
        <v>1</v>
      </c>
      <c r="S1064" s="38">
        <v>14.68</v>
      </c>
      <c r="T1064" s="38">
        <v>32</v>
      </c>
      <c r="U1064" s="39">
        <v>1.3400000000000001E-6</v>
      </c>
      <c r="V1064" s="38">
        <v>1.0625289E-2</v>
      </c>
      <c r="W1064" s="37" t="s">
        <v>4526</v>
      </c>
      <c r="X1064" s="61" t="s">
        <v>3477</v>
      </c>
      <c r="Y1064" s="61" t="s">
        <v>4527</v>
      </c>
      <c r="Z1064" s="39">
        <v>7.2899999999999997E-22</v>
      </c>
      <c r="AA1064" s="37" t="s">
        <v>4528</v>
      </c>
    </row>
    <row r="1065" spans="1:27" ht="14.25" customHeight="1">
      <c r="A1065" s="37" t="s">
        <v>4545</v>
      </c>
      <c r="B1065" s="37" t="s">
        <v>4535</v>
      </c>
      <c r="C1065" s="37" t="s">
        <v>4536</v>
      </c>
      <c r="D1065" s="37" t="s">
        <v>3324</v>
      </c>
      <c r="E1065" s="37" t="s">
        <v>3370</v>
      </c>
      <c r="F1065" s="37" t="s">
        <v>3310</v>
      </c>
      <c r="G1065" s="37" t="s">
        <v>4537</v>
      </c>
      <c r="H1065" s="37" t="s">
        <v>4538</v>
      </c>
      <c r="I1065" s="37" t="s">
        <v>3313</v>
      </c>
      <c r="J1065" s="37" t="s">
        <v>191</v>
      </c>
      <c r="K1065" s="37" t="s">
        <v>4523</v>
      </c>
      <c r="L1065" s="37" t="s">
        <v>4524</v>
      </c>
      <c r="M1065" s="37" t="s">
        <v>3326</v>
      </c>
      <c r="N1065" s="60" t="s">
        <v>4573</v>
      </c>
      <c r="O1065" s="37" t="s">
        <v>3116</v>
      </c>
      <c r="P1065" s="38">
        <v>0.94645226900000001</v>
      </c>
      <c r="Q1065" s="38">
        <v>0.30289281800000001</v>
      </c>
      <c r="R1065" s="38">
        <v>1</v>
      </c>
      <c r="S1065" s="38">
        <v>14.68</v>
      </c>
      <c r="T1065" s="38">
        <v>32</v>
      </c>
      <c r="U1065" s="39">
        <v>1.3400000000000001E-6</v>
      </c>
      <c r="V1065" s="38">
        <v>1.0625289E-2</v>
      </c>
      <c r="W1065" s="37" t="s">
        <v>4526</v>
      </c>
      <c r="X1065" s="61" t="s">
        <v>3477</v>
      </c>
      <c r="Y1065" s="61" t="s">
        <v>4527</v>
      </c>
      <c r="Z1065" s="39">
        <v>7.2899999999999997E-22</v>
      </c>
      <c r="AA1065" s="37" t="s">
        <v>4528</v>
      </c>
    </row>
    <row r="1066" spans="1:27" ht="14.25" customHeight="1">
      <c r="A1066" s="37" t="s">
        <v>3638</v>
      </c>
      <c r="B1066" s="37" t="s">
        <v>4519</v>
      </c>
      <c r="C1066" s="37" t="s">
        <v>4520</v>
      </c>
      <c r="D1066" s="37" t="s">
        <v>3324</v>
      </c>
      <c r="E1066" s="37" t="s">
        <v>3335</v>
      </c>
      <c r="F1066" s="37" t="s">
        <v>3310</v>
      </c>
      <c r="G1066" s="37" t="s">
        <v>4521</v>
      </c>
      <c r="H1066" s="37" t="s">
        <v>4522</v>
      </c>
      <c r="I1066" s="37" t="s">
        <v>3313</v>
      </c>
      <c r="J1066" s="37" t="s">
        <v>191</v>
      </c>
      <c r="K1066" s="37" t="s">
        <v>4523</v>
      </c>
      <c r="L1066" s="37" t="s">
        <v>4524</v>
      </c>
      <c r="M1066" s="37" t="s">
        <v>3326</v>
      </c>
      <c r="N1066" s="60" t="s">
        <v>4574</v>
      </c>
      <c r="O1066" s="37" t="s">
        <v>3116</v>
      </c>
      <c r="P1066" s="38">
        <v>0.94645226900000001</v>
      </c>
      <c r="Q1066" s="38">
        <v>0.30289281800000001</v>
      </c>
      <c r="R1066" s="38">
        <v>1</v>
      </c>
      <c r="S1066" s="38">
        <v>14.68</v>
      </c>
      <c r="T1066" s="38">
        <v>32</v>
      </c>
      <c r="U1066" s="39">
        <v>1.3400000000000001E-6</v>
      </c>
      <c r="V1066" s="38">
        <v>1.0625289E-2</v>
      </c>
      <c r="W1066" s="37" t="s">
        <v>4526</v>
      </c>
      <c r="X1066" s="61" t="s">
        <v>3477</v>
      </c>
      <c r="Y1066" s="61" t="s">
        <v>4527</v>
      </c>
      <c r="Z1066" s="39">
        <v>7.2899999999999997E-22</v>
      </c>
      <c r="AA1066" s="37" t="s">
        <v>4528</v>
      </c>
    </row>
    <row r="1067" spans="1:27" ht="14.25" customHeight="1">
      <c r="A1067" s="37" t="s">
        <v>4575</v>
      </c>
      <c r="B1067" s="37" t="s">
        <v>4535</v>
      </c>
      <c r="C1067" s="37" t="s">
        <v>4536</v>
      </c>
      <c r="D1067" s="37" t="s">
        <v>3324</v>
      </c>
      <c r="E1067" s="37" t="s">
        <v>3349</v>
      </c>
      <c r="F1067" s="37" t="s">
        <v>3310</v>
      </c>
      <c r="G1067" s="37" t="s">
        <v>4537</v>
      </c>
      <c r="H1067" s="37" t="s">
        <v>4538</v>
      </c>
      <c r="I1067" s="37" t="s">
        <v>3313</v>
      </c>
      <c r="J1067" s="37" t="s">
        <v>191</v>
      </c>
      <c r="K1067" s="37" t="s">
        <v>4523</v>
      </c>
      <c r="L1067" s="37" t="s">
        <v>4524</v>
      </c>
      <c r="M1067" s="37" t="s">
        <v>3326</v>
      </c>
      <c r="N1067" s="60" t="s">
        <v>4576</v>
      </c>
      <c r="O1067" s="37" t="s">
        <v>3116</v>
      </c>
      <c r="P1067" s="38">
        <v>0.94645226900000001</v>
      </c>
      <c r="Q1067" s="38">
        <v>0.30289281800000001</v>
      </c>
      <c r="R1067" s="38">
        <v>1</v>
      </c>
      <c r="S1067" s="38">
        <v>14.68</v>
      </c>
      <c r="T1067" s="38">
        <v>32</v>
      </c>
      <c r="U1067" s="39">
        <v>1.3400000000000001E-6</v>
      </c>
      <c r="V1067" s="38">
        <v>1.0625289E-2</v>
      </c>
      <c r="W1067" s="37" t="s">
        <v>4526</v>
      </c>
      <c r="X1067" s="61" t="s">
        <v>3477</v>
      </c>
      <c r="Y1067" s="61" t="s">
        <v>4527</v>
      </c>
      <c r="Z1067" s="39">
        <v>7.2899999999999997E-22</v>
      </c>
      <c r="AA1067" s="37" t="s">
        <v>4528</v>
      </c>
    </row>
    <row r="1068" spans="1:27" ht="14.25" customHeight="1">
      <c r="A1068" s="37" t="s">
        <v>4545</v>
      </c>
      <c r="B1068" s="37" t="s">
        <v>4535</v>
      </c>
      <c r="C1068" s="37" t="s">
        <v>4536</v>
      </c>
      <c r="D1068" s="37" t="s">
        <v>3324</v>
      </c>
      <c r="E1068" s="37" t="s">
        <v>3335</v>
      </c>
      <c r="F1068" s="37" t="s">
        <v>3310</v>
      </c>
      <c r="G1068" s="37" t="s">
        <v>4537</v>
      </c>
      <c r="H1068" s="37" t="s">
        <v>4538</v>
      </c>
      <c r="I1068" s="37" t="s">
        <v>3313</v>
      </c>
      <c r="J1068" s="37" t="s">
        <v>191</v>
      </c>
      <c r="K1068" s="37" t="s">
        <v>4523</v>
      </c>
      <c r="L1068" s="37" t="s">
        <v>4524</v>
      </c>
      <c r="M1068" s="37" t="s">
        <v>3326</v>
      </c>
      <c r="N1068" s="60" t="s">
        <v>4577</v>
      </c>
      <c r="O1068" s="37" t="s">
        <v>3116</v>
      </c>
      <c r="P1068" s="38">
        <v>0.94645226900000001</v>
      </c>
      <c r="Q1068" s="38">
        <v>0.30289281800000001</v>
      </c>
      <c r="R1068" s="38">
        <v>1</v>
      </c>
      <c r="S1068" s="38">
        <v>14.68</v>
      </c>
      <c r="T1068" s="38">
        <v>32</v>
      </c>
      <c r="U1068" s="39">
        <v>1.3400000000000001E-6</v>
      </c>
      <c r="V1068" s="38">
        <v>1.0625289E-2</v>
      </c>
      <c r="W1068" s="37" t="s">
        <v>4526</v>
      </c>
      <c r="X1068" s="61" t="s">
        <v>3477</v>
      </c>
      <c r="Y1068" s="61" t="s">
        <v>4527</v>
      </c>
      <c r="Z1068" s="39">
        <v>7.2899999999999997E-22</v>
      </c>
      <c r="AA1068" s="37" t="s">
        <v>4528</v>
      </c>
    </row>
    <row r="1069" spans="1:27" ht="14.25" customHeight="1">
      <c r="A1069" s="37" t="s">
        <v>4578</v>
      </c>
      <c r="B1069" s="37" t="s">
        <v>4535</v>
      </c>
      <c r="C1069" s="37" t="s">
        <v>4536</v>
      </c>
      <c r="D1069" s="37" t="s">
        <v>3324</v>
      </c>
      <c r="E1069" s="37" t="s">
        <v>3335</v>
      </c>
      <c r="F1069" s="37" t="s">
        <v>3310</v>
      </c>
      <c r="G1069" s="37" t="s">
        <v>4537</v>
      </c>
      <c r="H1069" s="37" t="s">
        <v>4538</v>
      </c>
      <c r="I1069" s="37" t="s">
        <v>3313</v>
      </c>
      <c r="J1069" s="37" t="s">
        <v>191</v>
      </c>
      <c r="K1069" s="37" t="s">
        <v>4523</v>
      </c>
      <c r="L1069" s="37" t="s">
        <v>4524</v>
      </c>
      <c r="M1069" s="37" t="s">
        <v>3326</v>
      </c>
      <c r="N1069" s="60" t="s">
        <v>4579</v>
      </c>
      <c r="O1069" s="37" t="s">
        <v>3116</v>
      </c>
      <c r="P1069" s="38">
        <v>0.94645226900000001</v>
      </c>
      <c r="Q1069" s="38">
        <v>0.30289281800000001</v>
      </c>
      <c r="R1069" s="38">
        <v>1</v>
      </c>
      <c r="S1069" s="38">
        <v>14.68</v>
      </c>
      <c r="T1069" s="38">
        <v>32</v>
      </c>
      <c r="U1069" s="39">
        <v>1.3400000000000001E-6</v>
      </c>
      <c r="V1069" s="38">
        <v>1.0625289E-2</v>
      </c>
      <c r="W1069" s="37" t="s">
        <v>4526</v>
      </c>
      <c r="X1069" s="61" t="s">
        <v>3477</v>
      </c>
      <c r="Y1069" s="61" t="s">
        <v>4527</v>
      </c>
      <c r="Z1069" s="39">
        <v>7.2899999999999997E-22</v>
      </c>
      <c r="AA1069" s="37" t="s">
        <v>4528</v>
      </c>
    </row>
    <row r="1070" spans="1:27" ht="14.25" customHeight="1">
      <c r="A1070" s="37" t="s">
        <v>3648</v>
      </c>
      <c r="B1070" s="37" t="s">
        <v>4519</v>
      </c>
      <c r="C1070" s="37" t="s">
        <v>4520</v>
      </c>
      <c r="D1070" s="37" t="s">
        <v>3324</v>
      </c>
      <c r="E1070" s="37" t="s">
        <v>3335</v>
      </c>
      <c r="F1070" s="37" t="s">
        <v>3310</v>
      </c>
      <c r="G1070" s="37" t="s">
        <v>4521</v>
      </c>
      <c r="H1070" s="37" t="s">
        <v>4522</v>
      </c>
      <c r="I1070" s="37" t="s">
        <v>3313</v>
      </c>
      <c r="J1070" s="37" t="s">
        <v>191</v>
      </c>
      <c r="K1070" s="37" t="s">
        <v>4523</v>
      </c>
      <c r="L1070" s="37" t="s">
        <v>4524</v>
      </c>
      <c r="M1070" s="37" t="s">
        <v>3326</v>
      </c>
      <c r="N1070" s="60" t="s">
        <v>4574</v>
      </c>
      <c r="O1070" s="37" t="s">
        <v>3116</v>
      </c>
      <c r="P1070" s="38">
        <v>0.94645226900000001</v>
      </c>
      <c r="Q1070" s="38">
        <v>0.30289281800000001</v>
      </c>
      <c r="R1070" s="38">
        <v>1</v>
      </c>
      <c r="S1070" s="38">
        <v>14.68</v>
      </c>
      <c r="T1070" s="38">
        <v>32</v>
      </c>
      <c r="U1070" s="39">
        <v>1.3400000000000001E-6</v>
      </c>
      <c r="V1070" s="38">
        <v>1.0625289E-2</v>
      </c>
      <c r="W1070" s="37" t="s">
        <v>4526</v>
      </c>
      <c r="X1070" s="61" t="s">
        <v>3477</v>
      </c>
      <c r="Y1070" s="61" t="s">
        <v>4527</v>
      </c>
      <c r="Z1070" s="39">
        <v>7.2899999999999997E-22</v>
      </c>
      <c r="AA1070" s="37" t="s">
        <v>4528</v>
      </c>
    </row>
    <row r="1071" spans="1:27" ht="14.25" customHeight="1">
      <c r="A1071" s="37" t="s">
        <v>4534</v>
      </c>
      <c r="B1071" s="37" t="s">
        <v>4535</v>
      </c>
      <c r="C1071" s="37" t="s">
        <v>4536</v>
      </c>
      <c r="D1071" s="37" t="s">
        <v>3324</v>
      </c>
      <c r="E1071" s="37" t="s">
        <v>3335</v>
      </c>
      <c r="F1071" s="37" t="s">
        <v>3310</v>
      </c>
      <c r="G1071" s="37" t="s">
        <v>4537</v>
      </c>
      <c r="H1071" s="37" t="s">
        <v>4538</v>
      </c>
      <c r="I1071" s="37" t="s">
        <v>3313</v>
      </c>
      <c r="J1071" s="37" t="s">
        <v>191</v>
      </c>
      <c r="K1071" s="37" t="s">
        <v>4523</v>
      </c>
      <c r="L1071" s="37" t="s">
        <v>4524</v>
      </c>
      <c r="M1071" s="37" t="s">
        <v>3326</v>
      </c>
      <c r="N1071" s="60" t="s">
        <v>4580</v>
      </c>
      <c r="O1071" s="37" t="s">
        <v>3116</v>
      </c>
      <c r="P1071" s="38">
        <v>0.94645226900000001</v>
      </c>
      <c r="Q1071" s="38">
        <v>0.30289281800000001</v>
      </c>
      <c r="R1071" s="38">
        <v>1</v>
      </c>
      <c r="S1071" s="38">
        <v>14.68</v>
      </c>
      <c r="T1071" s="38">
        <v>32</v>
      </c>
      <c r="U1071" s="39">
        <v>1.3400000000000001E-6</v>
      </c>
      <c r="V1071" s="38">
        <v>1.0625289E-2</v>
      </c>
      <c r="W1071" s="37" t="s">
        <v>4526</v>
      </c>
      <c r="X1071" s="61" t="s">
        <v>3477</v>
      </c>
      <c r="Y1071" s="61" t="s">
        <v>4527</v>
      </c>
      <c r="Z1071" s="39">
        <v>7.2899999999999997E-22</v>
      </c>
      <c r="AA1071" s="37" t="s">
        <v>4528</v>
      </c>
    </row>
    <row r="1072" spans="1:27" ht="14.25" customHeight="1">
      <c r="A1072" s="37" t="s">
        <v>4545</v>
      </c>
      <c r="B1072" s="37" t="s">
        <v>4535</v>
      </c>
      <c r="C1072" s="37" t="s">
        <v>4536</v>
      </c>
      <c r="D1072" s="37" t="s">
        <v>3324</v>
      </c>
      <c r="E1072" s="37" t="s">
        <v>3370</v>
      </c>
      <c r="F1072" s="37" t="s">
        <v>3310</v>
      </c>
      <c r="G1072" s="37" t="s">
        <v>4537</v>
      </c>
      <c r="H1072" s="37" t="s">
        <v>4538</v>
      </c>
      <c r="I1072" s="37" t="s">
        <v>3313</v>
      </c>
      <c r="J1072" s="37" t="s">
        <v>191</v>
      </c>
      <c r="K1072" s="37" t="s">
        <v>4523</v>
      </c>
      <c r="L1072" s="37" t="s">
        <v>4524</v>
      </c>
      <c r="M1072" s="37" t="s">
        <v>3326</v>
      </c>
      <c r="N1072" s="60" t="s">
        <v>4581</v>
      </c>
      <c r="O1072" s="37" t="s">
        <v>3116</v>
      </c>
      <c r="P1072" s="38">
        <v>0.94645226900000001</v>
      </c>
      <c r="Q1072" s="38">
        <v>0.30289281800000001</v>
      </c>
      <c r="R1072" s="38">
        <v>1</v>
      </c>
      <c r="S1072" s="38">
        <v>14.68</v>
      </c>
      <c r="T1072" s="38">
        <v>32</v>
      </c>
      <c r="U1072" s="39">
        <v>1.3400000000000001E-6</v>
      </c>
      <c r="V1072" s="38">
        <v>1.0625289E-2</v>
      </c>
      <c r="W1072" s="37" t="s">
        <v>4526</v>
      </c>
      <c r="X1072" s="61" t="s">
        <v>3477</v>
      </c>
      <c r="Y1072" s="61" t="s">
        <v>4527</v>
      </c>
      <c r="Z1072" s="39">
        <v>7.2899999999999997E-22</v>
      </c>
      <c r="AA1072" s="37" t="s">
        <v>4528</v>
      </c>
    </row>
    <row r="1073" spans="1:27" ht="14.25" customHeight="1">
      <c r="A1073" s="37" t="s">
        <v>4582</v>
      </c>
      <c r="B1073" s="37" t="s">
        <v>4535</v>
      </c>
      <c r="C1073" s="37" t="s">
        <v>4536</v>
      </c>
      <c r="D1073" s="37" t="s">
        <v>3324</v>
      </c>
      <c r="E1073" s="37" t="s">
        <v>3335</v>
      </c>
      <c r="F1073" s="37" t="s">
        <v>3310</v>
      </c>
      <c r="G1073" s="37" t="s">
        <v>4537</v>
      </c>
      <c r="H1073" s="37" t="s">
        <v>4538</v>
      </c>
      <c r="I1073" s="37" t="s">
        <v>3313</v>
      </c>
      <c r="J1073" s="37" t="s">
        <v>191</v>
      </c>
      <c r="K1073" s="37" t="s">
        <v>4523</v>
      </c>
      <c r="L1073" s="37" t="s">
        <v>4524</v>
      </c>
      <c r="M1073" s="37" t="s">
        <v>3326</v>
      </c>
      <c r="N1073" s="60" t="s">
        <v>4583</v>
      </c>
      <c r="O1073" s="37" t="s">
        <v>3116</v>
      </c>
      <c r="P1073" s="38">
        <v>0.94645226900000001</v>
      </c>
      <c r="Q1073" s="38">
        <v>0.30289281800000001</v>
      </c>
      <c r="R1073" s="38">
        <v>1</v>
      </c>
      <c r="S1073" s="38">
        <v>14.68</v>
      </c>
      <c r="T1073" s="38">
        <v>32</v>
      </c>
      <c r="U1073" s="39">
        <v>1.3400000000000001E-6</v>
      </c>
      <c r="V1073" s="38">
        <v>1.0625289E-2</v>
      </c>
      <c r="W1073" s="37" t="s">
        <v>4526</v>
      </c>
      <c r="X1073" s="61" t="s">
        <v>3477</v>
      </c>
      <c r="Y1073" s="61" t="s">
        <v>4527</v>
      </c>
      <c r="Z1073" s="39">
        <v>7.2899999999999997E-22</v>
      </c>
      <c r="AA1073" s="37" t="s">
        <v>4528</v>
      </c>
    </row>
    <row r="1074" spans="1:27" ht="14.25" customHeight="1">
      <c r="A1074" s="37" t="s">
        <v>4584</v>
      </c>
      <c r="B1074" s="37" t="s">
        <v>4535</v>
      </c>
      <c r="C1074" s="37" t="s">
        <v>4536</v>
      </c>
      <c r="D1074" s="37" t="s">
        <v>3324</v>
      </c>
      <c r="E1074" s="37" t="s">
        <v>3335</v>
      </c>
      <c r="F1074" s="37" t="s">
        <v>3310</v>
      </c>
      <c r="G1074" s="37" t="s">
        <v>4537</v>
      </c>
      <c r="H1074" s="37" t="s">
        <v>4538</v>
      </c>
      <c r="I1074" s="37" t="s">
        <v>3313</v>
      </c>
      <c r="J1074" s="37" t="s">
        <v>191</v>
      </c>
      <c r="K1074" s="37" t="s">
        <v>4523</v>
      </c>
      <c r="L1074" s="37" t="s">
        <v>4524</v>
      </c>
      <c r="M1074" s="37" t="s">
        <v>3326</v>
      </c>
      <c r="N1074" s="60" t="s">
        <v>4585</v>
      </c>
      <c r="O1074" s="37" t="s">
        <v>3116</v>
      </c>
      <c r="P1074" s="38">
        <v>0.94645226900000001</v>
      </c>
      <c r="Q1074" s="38">
        <v>0.30289281800000001</v>
      </c>
      <c r="R1074" s="38">
        <v>1</v>
      </c>
      <c r="S1074" s="38">
        <v>14.68</v>
      </c>
      <c r="T1074" s="38">
        <v>32</v>
      </c>
      <c r="U1074" s="39">
        <v>1.3400000000000001E-6</v>
      </c>
      <c r="V1074" s="38">
        <v>1.0625289E-2</v>
      </c>
      <c r="W1074" s="37" t="s">
        <v>4526</v>
      </c>
      <c r="X1074" s="61" t="s">
        <v>3477</v>
      </c>
      <c r="Y1074" s="61" t="s">
        <v>4527</v>
      </c>
      <c r="Z1074" s="39">
        <v>7.2899999999999997E-22</v>
      </c>
      <c r="AA1074" s="37" t="s">
        <v>4528</v>
      </c>
    </row>
    <row r="1075" spans="1:27" ht="14.25" customHeight="1">
      <c r="A1075" s="37" t="s">
        <v>4586</v>
      </c>
      <c r="B1075" s="37" t="s">
        <v>4535</v>
      </c>
      <c r="C1075" s="37" t="s">
        <v>4536</v>
      </c>
      <c r="D1075" s="37" t="s">
        <v>3333</v>
      </c>
      <c r="E1075" s="37" t="s">
        <v>3335</v>
      </c>
      <c r="F1075" s="37" t="s">
        <v>3310</v>
      </c>
      <c r="G1075" s="37" t="s">
        <v>4537</v>
      </c>
      <c r="H1075" s="37" t="s">
        <v>4538</v>
      </c>
      <c r="I1075" s="37" t="s">
        <v>3313</v>
      </c>
      <c r="J1075" s="37" t="s">
        <v>191</v>
      </c>
      <c r="K1075" s="37" t="s">
        <v>4523</v>
      </c>
      <c r="L1075" s="37" t="s">
        <v>4524</v>
      </c>
      <c r="M1075" s="37" t="s">
        <v>3326</v>
      </c>
      <c r="N1075" s="60" t="s">
        <v>4587</v>
      </c>
      <c r="O1075" s="37" t="s">
        <v>3116</v>
      </c>
      <c r="P1075" s="38">
        <v>0.94645226900000001</v>
      </c>
      <c r="Q1075" s="38">
        <v>0.30289281800000001</v>
      </c>
      <c r="R1075" s="38">
        <v>1</v>
      </c>
      <c r="S1075" s="38">
        <v>14.68</v>
      </c>
      <c r="T1075" s="38">
        <v>32</v>
      </c>
      <c r="U1075" s="39">
        <v>1.3400000000000001E-6</v>
      </c>
      <c r="V1075" s="38">
        <v>1.0625289E-2</v>
      </c>
      <c r="W1075" s="37" t="s">
        <v>4526</v>
      </c>
      <c r="X1075" s="61" t="s">
        <v>3477</v>
      </c>
      <c r="Y1075" s="61" t="s">
        <v>4527</v>
      </c>
      <c r="Z1075" s="39">
        <v>7.2899999999999997E-22</v>
      </c>
      <c r="AA1075" s="37" t="s">
        <v>4528</v>
      </c>
    </row>
    <row r="1076" spans="1:27" ht="14.25" customHeight="1">
      <c r="A1076" s="37" t="s">
        <v>3364</v>
      </c>
      <c r="B1076" s="37" t="s">
        <v>4519</v>
      </c>
      <c r="C1076" s="37" t="s">
        <v>4520</v>
      </c>
      <c r="D1076" s="37" t="s">
        <v>3333</v>
      </c>
      <c r="E1076" s="37" t="s">
        <v>3335</v>
      </c>
      <c r="F1076" s="37" t="s">
        <v>3310</v>
      </c>
      <c r="G1076" s="37" t="s">
        <v>4521</v>
      </c>
      <c r="H1076" s="37" t="s">
        <v>4522</v>
      </c>
      <c r="I1076" s="37" t="s">
        <v>3313</v>
      </c>
      <c r="J1076" s="37" t="s">
        <v>191</v>
      </c>
      <c r="K1076" s="37" t="s">
        <v>4523</v>
      </c>
      <c r="L1076" s="37" t="s">
        <v>4524</v>
      </c>
      <c r="M1076" s="37" t="s">
        <v>3326</v>
      </c>
      <c r="N1076" s="60" t="s">
        <v>4588</v>
      </c>
      <c r="O1076" s="37" t="s">
        <v>3116</v>
      </c>
      <c r="P1076" s="38">
        <v>0.94645226900000001</v>
      </c>
      <c r="Q1076" s="38">
        <v>0.30289281800000001</v>
      </c>
      <c r="R1076" s="38">
        <v>1</v>
      </c>
      <c r="S1076" s="38">
        <v>14.68</v>
      </c>
      <c r="T1076" s="38">
        <v>32</v>
      </c>
      <c r="U1076" s="39">
        <v>1.3400000000000001E-6</v>
      </c>
      <c r="V1076" s="38">
        <v>1.0625289E-2</v>
      </c>
      <c r="W1076" s="37" t="s">
        <v>4526</v>
      </c>
      <c r="X1076" s="61" t="s">
        <v>3477</v>
      </c>
      <c r="Y1076" s="61" t="s">
        <v>4527</v>
      </c>
      <c r="Z1076" s="39">
        <v>7.2899999999999997E-22</v>
      </c>
      <c r="AA1076" s="37" t="s">
        <v>4528</v>
      </c>
    </row>
    <row r="1077" spans="1:27" ht="14.25" customHeight="1">
      <c r="A1077" s="37" t="s">
        <v>4589</v>
      </c>
      <c r="B1077" s="37" t="s">
        <v>4535</v>
      </c>
      <c r="C1077" s="37" t="s">
        <v>4536</v>
      </c>
      <c r="D1077" s="37" t="s">
        <v>3333</v>
      </c>
      <c r="E1077" s="37" t="s">
        <v>3325</v>
      </c>
      <c r="F1077" s="37" t="s">
        <v>3310</v>
      </c>
      <c r="G1077" s="37" t="s">
        <v>4537</v>
      </c>
      <c r="H1077" s="37" t="s">
        <v>4538</v>
      </c>
      <c r="I1077" s="37" t="s">
        <v>3313</v>
      </c>
      <c r="J1077" s="37" t="s">
        <v>191</v>
      </c>
      <c r="K1077" s="37" t="s">
        <v>4523</v>
      </c>
      <c r="L1077" s="37" t="s">
        <v>4524</v>
      </c>
      <c r="M1077" s="37" t="s">
        <v>3326</v>
      </c>
      <c r="N1077" s="60" t="s">
        <v>4590</v>
      </c>
      <c r="O1077" s="37" t="s">
        <v>3116</v>
      </c>
      <c r="P1077" s="38">
        <v>0.94645226900000001</v>
      </c>
      <c r="Q1077" s="38">
        <v>0.30289281800000001</v>
      </c>
      <c r="R1077" s="38">
        <v>1</v>
      </c>
      <c r="S1077" s="38">
        <v>14.68</v>
      </c>
      <c r="T1077" s="38">
        <v>32</v>
      </c>
      <c r="U1077" s="39">
        <v>1.3400000000000001E-6</v>
      </c>
      <c r="V1077" s="38">
        <v>1.0625289E-2</v>
      </c>
      <c r="W1077" s="37" t="s">
        <v>4526</v>
      </c>
      <c r="X1077" s="61" t="s">
        <v>3477</v>
      </c>
      <c r="Y1077" s="61" t="s">
        <v>4527</v>
      </c>
      <c r="Z1077" s="39">
        <v>7.2899999999999997E-22</v>
      </c>
      <c r="AA1077" s="37" t="s">
        <v>4528</v>
      </c>
    </row>
    <row r="1078" spans="1:27" ht="14.25" customHeight="1">
      <c r="A1078" s="37" t="s">
        <v>4591</v>
      </c>
      <c r="B1078" s="37" t="s">
        <v>4535</v>
      </c>
      <c r="C1078" s="37" t="s">
        <v>4536</v>
      </c>
      <c r="D1078" s="37" t="s">
        <v>3333</v>
      </c>
      <c r="E1078" s="37" t="s">
        <v>3335</v>
      </c>
      <c r="F1078" s="37" t="s">
        <v>3310</v>
      </c>
      <c r="G1078" s="37" t="s">
        <v>4537</v>
      </c>
      <c r="H1078" s="37" t="s">
        <v>4538</v>
      </c>
      <c r="I1078" s="37" t="s">
        <v>3313</v>
      </c>
      <c r="J1078" s="37" t="s">
        <v>191</v>
      </c>
      <c r="K1078" s="37" t="s">
        <v>4523</v>
      </c>
      <c r="L1078" s="37" t="s">
        <v>4524</v>
      </c>
      <c r="M1078" s="37" t="s">
        <v>3326</v>
      </c>
      <c r="N1078" s="60" t="s">
        <v>4592</v>
      </c>
      <c r="O1078" s="37" t="s">
        <v>3116</v>
      </c>
      <c r="P1078" s="38">
        <v>0.94645226900000001</v>
      </c>
      <c r="Q1078" s="38">
        <v>0.30289281800000001</v>
      </c>
      <c r="R1078" s="38">
        <v>1</v>
      </c>
      <c r="S1078" s="38">
        <v>14.68</v>
      </c>
      <c r="T1078" s="38">
        <v>32</v>
      </c>
      <c r="U1078" s="39">
        <v>1.3400000000000001E-6</v>
      </c>
      <c r="V1078" s="38">
        <v>1.0625289E-2</v>
      </c>
      <c r="W1078" s="37" t="s">
        <v>4526</v>
      </c>
      <c r="X1078" s="61" t="s">
        <v>3477</v>
      </c>
      <c r="Y1078" s="61" t="s">
        <v>4527</v>
      </c>
      <c r="Z1078" s="39">
        <v>7.2899999999999997E-22</v>
      </c>
      <c r="AA1078" s="37" t="s">
        <v>4528</v>
      </c>
    </row>
    <row r="1079" spans="1:27" ht="14.25" customHeight="1">
      <c r="A1079" s="37" t="s">
        <v>3490</v>
      </c>
      <c r="B1079" s="37" t="s">
        <v>4535</v>
      </c>
      <c r="C1079" s="37" t="s">
        <v>4536</v>
      </c>
      <c r="D1079" s="37" t="s">
        <v>3333</v>
      </c>
      <c r="E1079" s="37" t="s">
        <v>3335</v>
      </c>
      <c r="F1079" s="37" t="s">
        <v>3310</v>
      </c>
      <c r="G1079" s="37" t="s">
        <v>4537</v>
      </c>
      <c r="H1079" s="37" t="s">
        <v>4538</v>
      </c>
      <c r="I1079" s="37" t="s">
        <v>3313</v>
      </c>
      <c r="J1079" s="37" t="s">
        <v>191</v>
      </c>
      <c r="K1079" s="37" t="s">
        <v>4523</v>
      </c>
      <c r="L1079" s="37" t="s">
        <v>4524</v>
      </c>
      <c r="M1079" s="37" t="s">
        <v>3326</v>
      </c>
      <c r="N1079" s="60" t="s">
        <v>4593</v>
      </c>
      <c r="O1079" s="37" t="s">
        <v>3116</v>
      </c>
      <c r="P1079" s="38">
        <v>0.94645226900000001</v>
      </c>
      <c r="Q1079" s="38">
        <v>0.30289281800000001</v>
      </c>
      <c r="R1079" s="38">
        <v>1</v>
      </c>
      <c r="S1079" s="38">
        <v>14.68</v>
      </c>
      <c r="T1079" s="38">
        <v>32</v>
      </c>
      <c r="U1079" s="39">
        <v>1.3400000000000001E-6</v>
      </c>
      <c r="V1079" s="38">
        <v>1.0625289E-2</v>
      </c>
      <c r="W1079" s="37" t="s">
        <v>4526</v>
      </c>
      <c r="X1079" s="61" t="s">
        <v>3477</v>
      </c>
      <c r="Y1079" s="61" t="s">
        <v>4527</v>
      </c>
      <c r="Z1079" s="39">
        <v>7.2899999999999997E-22</v>
      </c>
      <c r="AA1079" s="37" t="s">
        <v>4528</v>
      </c>
    </row>
    <row r="1080" spans="1:27" ht="14.25" customHeight="1">
      <c r="A1080" s="37" t="s">
        <v>4594</v>
      </c>
      <c r="B1080" s="37" t="s">
        <v>4535</v>
      </c>
      <c r="C1080" s="37" t="s">
        <v>4536</v>
      </c>
      <c r="D1080" s="37" t="s">
        <v>3333</v>
      </c>
      <c r="E1080" s="37" t="s">
        <v>3325</v>
      </c>
      <c r="F1080" s="37" t="s">
        <v>3310</v>
      </c>
      <c r="G1080" s="37" t="s">
        <v>4537</v>
      </c>
      <c r="H1080" s="37" t="s">
        <v>4538</v>
      </c>
      <c r="I1080" s="37" t="s">
        <v>3313</v>
      </c>
      <c r="J1080" s="37" t="s">
        <v>191</v>
      </c>
      <c r="K1080" s="37" t="s">
        <v>4523</v>
      </c>
      <c r="L1080" s="37" t="s">
        <v>4524</v>
      </c>
      <c r="M1080" s="37" t="s">
        <v>3326</v>
      </c>
      <c r="N1080" s="60" t="s">
        <v>4595</v>
      </c>
      <c r="O1080" s="37" t="s">
        <v>3116</v>
      </c>
      <c r="P1080" s="38">
        <v>0.94645226900000001</v>
      </c>
      <c r="Q1080" s="38">
        <v>0.30289281800000001</v>
      </c>
      <c r="R1080" s="38">
        <v>1</v>
      </c>
      <c r="S1080" s="38">
        <v>14.68</v>
      </c>
      <c r="T1080" s="38">
        <v>32</v>
      </c>
      <c r="U1080" s="39">
        <v>1.3400000000000001E-6</v>
      </c>
      <c r="V1080" s="38">
        <v>1.0625289E-2</v>
      </c>
      <c r="W1080" s="37" t="s">
        <v>4526</v>
      </c>
      <c r="X1080" s="61" t="s">
        <v>3477</v>
      </c>
      <c r="Y1080" s="61" t="s">
        <v>4527</v>
      </c>
      <c r="Z1080" s="39">
        <v>7.2899999999999997E-22</v>
      </c>
      <c r="AA1080" s="37" t="s">
        <v>4528</v>
      </c>
    </row>
    <row r="1081" spans="1:27" ht="14.25" customHeight="1">
      <c r="A1081" s="37" t="s">
        <v>3638</v>
      </c>
      <c r="B1081" s="37" t="s">
        <v>4535</v>
      </c>
      <c r="C1081" s="37" t="s">
        <v>4536</v>
      </c>
      <c r="D1081" s="37" t="s">
        <v>3333</v>
      </c>
      <c r="E1081" s="37" t="s">
        <v>3335</v>
      </c>
      <c r="F1081" s="37" t="s">
        <v>3310</v>
      </c>
      <c r="G1081" s="37" t="s">
        <v>4537</v>
      </c>
      <c r="H1081" s="37" t="s">
        <v>4538</v>
      </c>
      <c r="I1081" s="37" t="s">
        <v>3313</v>
      </c>
      <c r="J1081" s="37" t="s">
        <v>191</v>
      </c>
      <c r="K1081" s="37" t="s">
        <v>4523</v>
      </c>
      <c r="L1081" s="37" t="s">
        <v>4524</v>
      </c>
      <c r="M1081" s="37" t="s">
        <v>3326</v>
      </c>
      <c r="N1081" s="60" t="s">
        <v>4593</v>
      </c>
      <c r="O1081" s="37" t="s">
        <v>3116</v>
      </c>
      <c r="P1081" s="38">
        <v>0.94645226900000001</v>
      </c>
      <c r="Q1081" s="38">
        <v>0.30289281800000001</v>
      </c>
      <c r="R1081" s="38">
        <v>1</v>
      </c>
      <c r="S1081" s="38">
        <v>14.68</v>
      </c>
      <c r="T1081" s="38">
        <v>32</v>
      </c>
      <c r="U1081" s="39">
        <v>1.3400000000000001E-6</v>
      </c>
      <c r="V1081" s="38">
        <v>1.0625289E-2</v>
      </c>
      <c r="W1081" s="37" t="s">
        <v>4526</v>
      </c>
      <c r="X1081" s="61" t="s">
        <v>3477</v>
      </c>
      <c r="Y1081" s="61" t="s">
        <v>4527</v>
      </c>
      <c r="Z1081" s="39">
        <v>7.2899999999999997E-22</v>
      </c>
      <c r="AA1081" s="37" t="s">
        <v>4528</v>
      </c>
    </row>
    <row r="1082" spans="1:27" ht="14.25" customHeight="1">
      <c r="A1082" s="37" t="s">
        <v>4596</v>
      </c>
      <c r="B1082" s="37" t="s">
        <v>4535</v>
      </c>
      <c r="C1082" s="37" t="s">
        <v>4536</v>
      </c>
      <c r="D1082" s="37" t="s">
        <v>3333</v>
      </c>
      <c r="E1082" s="37" t="s">
        <v>3370</v>
      </c>
      <c r="F1082" s="37" t="s">
        <v>3310</v>
      </c>
      <c r="G1082" s="37" t="s">
        <v>4537</v>
      </c>
      <c r="H1082" s="37" t="s">
        <v>4538</v>
      </c>
      <c r="I1082" s="37" t="s">
        <v>3313</v>
      </c>
      <c r="J1082" s="37" t="s">
        <v>191</v>
      </c>
      <c r="K1082" s="37" t="s">
        <v>4523</v>
      </c>
      <c r="L1082" s="37" t="s">
        <v>4524</v>
      </c>
      <c r="M1082" s="37" t="s">
        <v>3326</v>
      </c>
      <c r="N1082" s="60" t="s">
        <v>4597</v>
      </c>
      <c r="O1082" s="37" t="s">
        <v>3116</v>
      </c>
      <c r="P1082" s="38">
        <v>0.94645226900000001</v>
      </c>
      <c r="Q1082" s="38">
        <v>0.30289281800000001</v>
      </c>
      <c r="R1082" s="38">
        <v>1</v>
      </c>
      <c r="S1082" s="38">
        <v>14.68</v>
      </c>
      <c r="T1082" s="38">
        <v>32</v>
      </c>
      <c r="U1082" s="39">
        <v>1.3400000000000001E-6</v>
      </c>
      <c r="V1082" s="38">
        <v>1.0625289E-2</v>
      </c>
      <c r="W1082" s="37" t="s">
        <v>4526</v>
      </c>
      <c r="X1082" s="61" t="s">
        <v>3477</v>
      </c>
      <c r="Y1082" s="61" t="s">
        <v>4527</v>
      </c>
      <c r="Z1082" s="39">
        <v>7.2899999999999997E-22</v>
      </c>
      <c r="AA1082" s="37" t="s">
        <v>4528</v>
      </c>
    </row>
    <row r="1083" spans="1:27" ht="14.25" customHeight="1">
      <c r="A1083" s="37" t="s">
        <v>4598</v>
      </c>
      <c r="B1083" s="37" t="s">
        <v>4535</v>
      </c>
      <c r="C1083" s="37" t="s">
        <v>4536</v>
      </c>
      <c r="D1083" s="37" t="s">
        <v>3333</v>
      </c>
      <c r="E1083" s="37" t="s">
        <v>3335</v>
      </c>
      <c r="F1083" s="37" t="s">
        <v>3310</v>
      </c>
      <c r="G1083" s="37" t="s">
        <v>4537</v>
      </c>
      <c r="H1083" s="37" t="s">
        <v>4538</v>
      </c>
      <c r="I1083" s="37" t="s">
        <v>3313</v>
      </c>
      <c r="J1083" s="37" t="s">
        <v>191</v>
      </c>
      <c r="K1083" s="37" t="s">
        <v>4523</v>
      </c>
      <c r="L1083" s="37" t="s">
        <v>4524</v>
      </c>
      <c r="M1083" s="37" t="s">
        <v>3326</v>
      </c>
      <c r="N1083" s="60" t="s">
        <v>4599</v>
      </c>
      <c r="O1083" s="37" t="s">
        <v>3116</v>
      </c>
      <c r="P1083" s="38">
        <v>0.94645226900000001</v>
      </c>
      <c r="Q1083" s="38">
        <v>0.30289281800000001</v>
      </c>
      <c r="R1083" s="38">
        <v>1</v>
      </c>
      <c r="S1083" s="38">
        <v>14.68</v>
      </c>
      <c r="T1083" s="38">
        <v>32</v>
      </c>
      <c r="U1083" s="39">
        <v>1.3400000000000001E-6</v>
      </c>
      <c r="V1083" s="38">
        <v>1.0625289E-2</v>
      </c>
      <c r="W1083" s="37" t="s">
        <v>4526</v>
      </c>
      <c r="X1083" s="61" t="s">
        <v>3477</v>
      </c>
      <c r="Y1083" s="61" t="s">
        <v>4527</v>
      </c>
      <c r="Z1083" s="39">
        <v>7.2899999999999997E-22</v>
      </c>
      <c r="AA1083" s="37" t="s">
        <v>4528</v>
      </c>
    </row>
    <row r="1084" spans="1:27" ht="14.25" customHeight="1">
      <c r="A1084" s="37" t="s">
        <v>4596</v>
      </c>
      <c r="B1084" s="37" t="s">
        <v>4535</v>
      </c>
      <c r="C1084" s="37" t="s">
        <v>4536</v>
      </c>
      <c r="D1084" s="37" t="s">
        <v>3333</v>
      </c>
      <c r="E1084" s="37" t="s">
        <v>3335</v>
      </c>
      <c r="F1084" s="37" t="s">
        <v>3310</v>
      </c>
      <c r="G1084" s="37" t="s">
        <v>4537</v>
      </c>
      <c r="H1084" s="37" t="s">
        <v>4538</v>
      </c>
      <c r="I1084" s="37" t="s">
        <v>3313</v>
      </c>
      <c r="J1084" s="37" t="s">
        <v>191</v>
      </c>
      <c r="K1084" s="37" t="s">
        <v>4523</v>
      </c>
      <c r="L1084" s="37" t="s">
        <v>4524</v>
      </c>
      <c r="M1084" s="37" t="s">
        <v>3326</v>
      </c>
      <c r="N1084" s="60" t="s">
        <v>4600</v>
      </c>
      <c r="O1084" s="37" t="s">
        <v>3116</v>
      </c>
      <c r="P1084" s="38">
        <v>0.94645226900000001</v>
      </c>
      <c r="Q1084" s="38">
        <v>0.30289281800000001</v>
      </c>
      <c r="R1084" s="38">
        <v>1</v>
      </c>
      <c r="S1084" s="38">
        <v>14.68</v>
      </c>
      <c r="T1084" s="38">
        <v>32</v>
      </c>
      <c r="U1084" s="39">
        <v>1.3400000000000001E-6</v>
      </c>
      <c r="V1084" s="38">
        <v>1.0625289E-2</v>
      </c>
      <c r="W1084" s="37" t="s">
        <v>4526</v>
      </c>
      <c r="X1084" s="61" t="s">
        <v>3477</v>
      </c>
      <c r="Y1084" s="61" t="s">
        <v>4527</v>
      </c>
      <c r="Z1084" s="39">
        <v>7.2899999999999997E-22</v>
      </c>
      <c r="AA1084" s="37" t="s">
        <v>4528</v>
      </c>
    </row>
    <row r="1085" spans="1:27" ht="14.25" customHeight="1">
      <c r="A1085" s="37" t="s">
        <v>4601</v>
      </c>
      <c r="B1085" s="37" t="s">
        <v>4535</v>
      </c>
      <c r="C1085" s="37" t="s">
        <v>4536</v>
      </c>
      <c r="D1085" s="37" t="s">
        <v>3333</v>
      </c>
      <c r="E1085" s="37" t="s">
        <v>3370</v>
      </c>
      <c r="F1085" s="37" t="s">
        <v>3310</v>
      </c>
      <c r="G1085" s="37" t="s">
        <v>4537</v>
      </c>
      <c r="H1085" s="37" t="s">
        <v>4538</v>
      </c>
      <c r="I1085" s="37" t="s">
        <v>3313</v>
      </c>
      <c r="J1085" s="37" t="s">
        <v>191</v>
      </c>
      <c r="K1085" s="37" t="s">
        <v>4523</v>
      </c>
      <c r="L1085" s="37" t="s">
        <v>4524</v>
      </c>
      <c r="M1085" s="37" t="s">
        <v>3326</v>
      </c>
      <c r="N1085" s="60" t="s">
        <v>4602</v>
      </c>
      <c r="O1085" s="37" t="s">
        <v>3116</v>
      </c>
      <c r="P1085" s="38">
        <v>0.94645226900000001</v>
      </c>
      <c r="Q1085" s="38">
        <v>0.30289281800000001</v>
      </c>
      <c r="R1085" s="38">
        <v>1</v>
      </c>
      <c r="S1085" s="38">
        <v>14.68</v>
      </c>
      <c r="T1085" s="38">
        <v>32</v>
      </c>
      <c r="U1085" s="39">
        <v>1.3400000000000001E-6</v>
      </c>
      <c r="V1085" s="38">
        <v>1.0625289E-2</v>
      </c>
      <c r="W1085" s="37" t="s">
        <v>4526</v>
      </c>
      <c r="X1085" s="61" t="s">
        <v>3477</v>
      </c>
      <c r="Y1085" s="61" t="s">
        <v>4527</v>
      </c>
      <c r="Z1085" s="39">
        <v>7.2899999999999997E-22</v>
      </c>
      <c r="AA1085" s="37" t="s">
        <v>4528</v>
      </c>
    </row>
    <row r="1086" spans="1:27" ht="14.25" customHeight="1">
      <c r="A1086" s="37" t="s">
        <v>4603</v>
      </c>
      <c r="B1086" s="37" t="s">
        <v>4519</v>
      </c>
      <c r="C1086" s="37" t="s">
        <v>4520</v>
      </c>
      <c r="D1086" s="37" t="s">
        <v>3333</v>
      </c>
      <c r="E1086" s="37" t="s">
        <v>3335</v>
      </c>
      <c r="F1086" s="37" t="s">
        <v>3310</v>
      </c>
      <c r="G1086" s="37" t="s">
        <v>4521</v>
      </c>
      <c r="H1086" s="37" t="s">
        <v>4522</v>
      </c>
      <c r="I1086" s="37" t="s">
        <v>3313</v>
      </c>
      <c r="J1086" s="37" t="s">
        <v>191</v>
      </c>
      <c r="K1086" s="37" t="s">
        <v>4523</v>
      </c>
      <c r="L1086" s="37" t="s">
        <v>4524</v>
      </c>
      <c r="M1086" s="37" t="s">
        <v>3326</v>
      </c>
      <c r="N1086" s="60" t="s">
        <v>4604</v>
      </c>
      <c r="O1086" s="37" t="s">
        <v>3116</v>
      </c>
      <c r="P1086" s="38">
        <v>0.94645226900000001</v>
      </c>
      <c r="Q1086" s="38">
        <v>0.30289281800000001</v>
      </c>
      <c r="R1086" s="38">
        <v>1</v>
      </c>
      <c r="S1086" s="38">
        <v>14.68</v>
      </c>
      <c r="T1086" s="38">
        <v>32</v>
      </c>
      <c r="U1086" s="39">
        <v>1.3400000000000001E-6</v>
      </c>
      <c r="V1086" s="38">
        <v>1.0625289E-2</v>
      </c>
      <c r="W1086" s="37" t="s">
        <v>4526</v>
      </c>
      <c r="X1086" s="61" t="s">
        <v>3477</v>
      </c>
      <c r="Y1086" s="61" t="s">
        <v>4527</v>
      </c>
      <c r="Z1086" s="39">
        <v>7.2899999999999997E-22</v>
      </c>
      <c r="AA1086" s="37" t="s">
        <v>4528</v>
      </c>
    </row>
    <row r="1087" spans="1:27" ht="14.25" customHeight="1">
      <c r="A1087" s="37" t="s">
        <v>4545</v>
      </c>
      <c r="B1087" s="37" t="s">
        <v>4535</v>
      </c>
      <c r="C1087" s="37" t="s">
        <v>4536</v>
      </c>
      <c r="D1087" s="37" t="s">
        <v>3333</v>
      </c>
      <c r="E1087" s="37" t="s">
        <v>3335</v>
      </c>
      <c r="F1087" s="37" t="s">
        <v>3310</v>
      </c>
      <c r="G1087" s="37" t="s">
        <v>4537</v>
      </c>
      <c r="H1087" s="37" t="s">
        <v>4538</v>
      </c>
      <c r="I1087" s="37" t="s">
        <v>3313</v>
      </c>
      <c r="J1087" s="37" t="s">
        <v>191</v>
      </c>
      <c r="K1087" s="37" t="s">
        <v>4523</v>
      </c>
      <c r="L1087" s="37" t="s">
        <v>4524</v>
      </c>
      <c r="M1087" s="37" t="s">
        <v>3326</v>
      </c>
      <c r="N1087" s="60" t="s">
        <v>4605</v>
      </c>
      <c r="O1087" s="37" t="s">
        <v>3116</v>
      </c>
      <c r="P1087" s="38">
        <v>0.94645226900000001</v>
      </c>
      <c r="Q1087" s="38">
        <v>0.30289281800000001</v>
      </c>
      <c r="R1087" s="38">
        <v>1</v>
      </c>
      <c r="S1087" s="38">
        <v>14.68</v>
      </c>
      <c r="T1087" s="38">
        <v>32</v>
      </c>
      <c r="U1087" s="39">
        <v>1.3400000000000001E-6</v>
      </c>
      <c r="V1087" s="38">
        <v>1.0625289E-2</v>
      </c>
      <c r="W1087" s="37" t="s">
        <v>4526</v>
      </c>
      <c r="X1087" s="61" t="s">
        <v>3477</v>
      </c>
      <c r="Y1087" s="61" t="s">
        <v>4527</v>
      </c>
      <c r="Z1087" s="39">
        <v>7.2899999999999997E-22</v>
      </c>
      <c r="AA1087" s="37" t="s">
        <v>4528</v>
      </c>
    </row>
    <row r="1088" spans="1:27" ht="14.25" customHeight="1">
      <c r="A1088" s="37" t="s">
        <v>4606</v>
      </c>
      <c r="B1088" s="37" t="s">
        <v>4535</v>
      </c>
      <c r="C1088" s="37" t="s">
        <v>4536</v>
      </c>
      <c r="D1088" s="37" t="s">
        <v>3333</v>
      </c>
      <c r="E1088" s="37" t="s">
        <v>3370</v>
      </c>
      <c r="F1088" s="37" t="s">
        <v>3310</v>
      </c>
      <c r="G1088" s="37" t="s">
        <v>4537</v>
      </c>
      <c r="H1088" s="37" t="s">
        <v>4538</v>
      </c>
      <c r="I1088" s="37" t="s">
        <v>3313</v>
      </c>
      <c r="J1088" s="37" t="s">
        <v>191</v>
      </c>
      <c r="K1088" s="37" t="s">
        <v>4523</v>
      </c>
      <c r="L1088" s="37" t="s">
        <v>4524</v>
      </c>
      <c r="M1088" s="37" t="s">
        <v>3326</v>
      </c>
      <c r="N1088" s="60" t="s">
        <v>4607</v>
      </c>
      <c r="O1088" s="37" t="s">
        <v>3116</v>
      </c>
      <c r="P1088" s="38">
        <v>0.94645226900000001</v>
      </c>
      <c r="Q1088" s="38">
        <v>0.30289281800000001</v>
      </c>
      <c r="R1088" s="38">
        <v>1</v>
      </c>
      <c r="S1088" s="38">
        <v>14.68</v>
      </c>
      <c r="T1088" s="38">
        <v>32</v>
      </c>
      <c r="U1088" s="39">
        <v>1.3400000000000001E-6</v>
      </c>
      <c r="V1088" s="38">
        <v>1.0625289E-2</v>
      </c>
      <c r="W1088" s="37" t="s">
        <v>4526</v>
      </c>
      <c r="X1088" s="61" t="s">
        <v>3477</v>
      </c>
      <c r="Y1088" s="61" t="s">
        <v>4527</v>
      </c>
      <c r="Z1088" s="39">
        <v>7.2899999999999997E-22</v>
      </c>
      <c r="AA1088" s="37" t="s">
        <v>4528</v>
      </c>
    </row>
    <row r="1089" spans="1:27" ht="14.25" customHeight="1">
      <c r="A1089" s="37" t="s">
        <v>3416</v>
      </c>
      <c r="B1089" s="37" t="s">
        <v>4535</v>
      </c>
      <c r="C1089" s="37" t="s">
        <v>4536</v>
      </c>
      <c r="D1089" s="37" t="s">
        <v>3333</v>
      </c>
      <c r="E1089" s="37" t="s">
        <v>3325</v>
      </c>
      <c r="F1089" s="37" t="s">
        <v>3310</v>
      </c>
      <c r="G1089" s="37" t="s">
        <v>4537</v>
      </c>
      <c r="H1089" s="37" t="s">
        <v>4538</v>
      </c>
      <c r="I1089" s="37" t="s">
        <v>3313</v>
      </c>
      <c r="J1089" s="37" t="s">
        <v>191</v>
      </c>
      <c r="K1089" s="37" t="s">
        <v>4523</v>
      </c>
      <c r="L1089" s="37" t="s">
        <v>4524</v>
      </c>
      <c r="M1089" s="37" t="s">
        <v>3326</v>
      </c>
      <c r="N1089" s="60" t="s">
        <v>4608</v>
      </c>
      <c r="O1089" s="37" t="s">
        <v>3116</v>
      </c>
      <c r="P1089" s="38">
        <v>0.94645226900000001</v>
      </c>
      <c r="Q1089" s="38">
        <v>0.30289281800000001</v>
      </c>
      <c r="R1089" s="38">
        <v>1</v>
      </c>
      <c r="S1089" s="38">
        <v>14.68</v>
      </c>
      <c r="T1089" s="38">
        <v>32</v>
      </c>
      <c r="U1089" s="39">
        <v>1.3400000000000001E-6</v>
      </c>
      <c r="V1089" s="38">
        <v>1.0625289E-2</v>
      </c>
      <c r="W1089" s="37" t="s">
        <v>4526</v>
      </c>
      <c r="X1089" s="61" t="s">
        <v>3477</v>
      </c>
      <c r="Y1089" s="61" t="s">
        <v>4527</v>
      </c>
      <c r="Z1089" s="39">
        <v>7.2899999999999997E-22</v>
      </c>
      <c r="AA1089" s="37" t="s">
        <v>4528</v>
      </c>
    </row>
    <row r="1090" spans="1:27" ht="14.25" customHeight="1">
      <c r="A1090" s="37" t="s">
        <v>4596</v>
      </c>
      <c r="B1090" s="37" t="s">
        <v>4535</v>
      </c>
      <c r="C1090" s="37" t="s">
        <v>4536</v>
      </c>
      <c r="D1090" s="37" t="s">
        <v>3333</v>
      </c>
      <c r="E1090" s="37" t="s">
        <v>3335</v>
      </c>
      <c r="F1090" s="37" t="s">
        <v>3310</v>
      </c>
      <c r="G1090" s="37" t="s">
        <v>4537</v>
      </c>
      <c r="H1090" s="37" t="s">
        <v>4538</v>
      </c>
      <c r="I1090" s="37" t="s">
        <v>3313</v>
      </c>
      <c r="J1090" s="37" t="s">
        <v>191</v>
      </c>
      <c r="K1090" s="37" t="s">
        <v>4523</v>
      </c>
      <c r="L1090" s="37" t="s">
        <v>4524</v>
      </c>
      <c r="M1090" s="37" t="s">
        <v>3326</v>
      </c>
      <c r="N1090" s="60" t="s">
        <v>4609</v>
      </c>
      <c r="O1090" s="37" t="s">
        <v>3116</v>
      </c>
      <c r="P1090" s="38">
        <v>0.94645226900000001</v>
      </c>
      <c r="Q1090" s="38">
        <v>0.30289281800000001</v>
      </c>
      <c r="R1090" s="38">
        <v>1</v>
      </c>
      <c r="S1090" s="38">
        <v>14.68</v>
      </c>
      <c r="T1090" s="38">
        <v>32</v>
      </c>
      <c r="U1090" s="39">
        <v>1.3400000000000001E-6</v>
      </c>
      <c r="V1090" s="38">
        <v>1.0625289E-2</v>
      </c>
      <c r="W1090" s="37" t="s">
        <v>4526</v>
      </c>
      <c r="X1090" s="61" t="s">
        <v>3477</v>
      </c>
      <c r="Y1090" s="61" t="s">
        <v>4527</v>
      </c>
      <c r="Z1090" s="39">
        <v>7.2899999999999997E-22</v>
      </c>
      <c r="AA1090" s="37" t="s">
        <v>4528</v>
      </c>
    </row>
    <row r="1091" spans="1:27" ht="14.25" customHeight="1">
      <c r="A1091" s="37" t="s">
        <v>4610</v>
      </c>
      <c r="B1091" s="37" t="s">
        <v>4535</v>
      </c>
      <c r="C1091" s="37" t="s">
        <v>4536</v>
      </c>
      <c r="D1091" s="37" t="s">
        <v>3333</v>
      </c>
      <c r="E1091" s="37" t="s">
        <v>3370</v>
      </c>
      <c r="F1091" s="37" t="s">
        <v>3310</v>
      </c>
      <c r="G1091" s="37" t="s">
        <v>4537</v>
      </c>
      <c r="H1091" s="37" t="s">
        <v>4538</v>
      </c>
      <c r="I1091" s="37" t="s">
        <v>3313</v>
      </c>
      <c r="J1091" s="37" t="s">
        <v>191</v>
      </c>
      <c r="K1091" s="37" t="s">
        <v>4523</v>
      </c>
      <c r="L1091" s="37" t="s">
        <v>4524</v>
      </c>
      <c r="M1091" s="37" t="s">
        <v>3326</v>
      </c>
      <c r="N1091" s="60" t="s">
        <v>4611</v>
      </c>
      <c r="O1091" s="37" t="s">
        <v>3116</v>
      </c>
      <c r="P1091" s="38">
        <v>0.94645226900000001</v>
      </c>
      <c r="Q1091" s="38">
        <v>0.30289281800000001</v>
      </c>
      <c r="R1091" s="38">
        <v>1</v>
      </c>
      <c r="S1091" s="38">
        <v>14.68</v>
      </c>
      <c r="T1091" s="38">
        <v>32</v>
      </c>
      <c r="U1091" s="39">
        <v>1.3400000000000001E-6</v>
      </c>
      <c r="V1091" s="38">
        <v>1.0625289E-2</v>
      </c>
      <c r="W1091" s="37" t="s">
        <v>4526</v>
      </c>
      <c r="X1091" s="61" t="s">
        <v>3477</v>
      </c>
      <c r="Y1091" s="61" t="s">
        <v>4527</v>
      </c>
      <c r="Z1091" s="39">
        <v>7.2899999999999997E-22</v>
      </c>
      <c r="AA1091" s="37" t="s">
        <v>4528</v>
      </c>
    </row>
    <row r="1092" spans="1:27" ht="14.25" customHeight="1">
      <c r="A1092" s="37" t="s">
        <v>4586</v>
      </c>
      <c r="B1092" s="37" t="s">
        <v>4535</v>
      </c>
      <c r="C1092" s="37" t="s">
        <v>4536</v>
      </c>
      <c r="D1092" s="37" t="s">
        <v>3333</v>
      </c>
      <c r="E1092" s="37" t="s">
        <v>3335</v>
      </c>
      <c r="F1092" s="37" t="s">
        <v>3310</v>
      </c>
      <c r="G1092" s="37" t="s">
        <v>4537</v>
      </c>
      <c r="H1092" s="37" t="s">
        <v>4538</v>
      </c>
      <c r="I1092" s="37" t="s">
        <v>3313</v>
      </c>
      <c r="J1092" s="37" t="s">
        <v>191</v>
      </c>
      <c r="K1092" s="37" t="s">
        <v>4523</v>
      </c>
      <c r="L1092" s="37" t="s">
        <v>4524</v>
      </c>
      <c r="M1092" s="37" t="s">
        <v>3326</v>
      </c>
      <c r="N1092" s="60" t="s">
        <v>4612</v>
      </c>
      <c r="O1092" s="37" t="s">
        <v>3116</v>
      </c>
      <c r="P1092" s="38">
        <v>0.94645226900000001</v>
      </c>
      <c r="Q1092" s="38">
        <v>0.30289281800000001</v>
      </c>
      <c r="R1092" s="38">
        <v>1</v>
      </c>
      <c r="S1092" s="38">
        <v>14.68</v>
      </c>
      <c r="T1092" s="38">
        <v>32</v>
      </c>
      <c r="U1092" s="39">
        <v>1.3400000000000001E-6</v>
      </c>
      <c r="V1092" s="38">
        <v>1.0625289E-2</v>
      </c>
      <c r="W1092" s="37" t="s">
        <v>4526</v>
      </c>
      <c r="X1092" s="61" t="s">
        <v>3477</v>
      </c>
      <c r="Y1092" s="61" t="s">
        <v>4527</v>
      </c>
      <c r="Z1092" s="39">
        <v>7.2899999999999997E-22</v>
      </c>
      <c r="AA1092" s="37" t="s">
        <v>4528</v>
      </c>
    </row>
    <row r="1093" spans="1:27" ht="14.25" customHeight="1">
      <c r="A1093" s="37" t="s">
        <v>4613</v>
      </c>
      <c r="B1093" s="37" t="s">
        <v>4535</v>
      </c>
      <c r="C1093" s="37" t="s">
        <v>4536</v>
      </c>
      <c r="D1093" s="37" t="s">
        <v>3333</v>
      </c>
      <c r="E1093" s="37" t="s">
        <v>3340</v>
      </c>
      <c r="F1093" s="37" t="s">
        <v>3310</v>
      </c>
      <c r="G1093" s="37" t="s">
        <v>4537</v>
      </c>
      <c r="H1093" s="37" t="s">
        <v>4538</v>
      </c>
      <c r="I1093" s="37" t="s">
        <v>3313</v>
      </c>
      <c r="J1093" s="37" t="s">
        <v>191</v>
      </c>
      <c r="K1093" s="37" t="s">
        <v>4523</v>
      </c>
      <c r="L1093" s="37" t="s">
        <v>4524</v>
      </c>
      <c r="M1093" s="37" t="s">
        <v>3326</v>
      </c>
      <c r="N1093" s="60" t="s">
        <v>4614</v>
      </c>
      <c r="O1093" s="37" t="s">
        <v>3116</v>
      </c>
      <c r="P1093" s="38">
        <v>0.94645226900000001</v>
      </c>
      <c r="Q1093" s="38">
        <v>0.30289281800000001</v>
      </c>
      <c r="R1093" s="38">
        <v>1</v>
      </c>
      <c r="S1093" s="38">
        <v>14.68</v>
      </c>
      <c r="T1093" s="38">
        <v>32</v>
      </c>
      <c r="U1093" s="39">
        <v>1.3400000000000001E-6</v>
      </c>
      <c r="V1093" s="38">
        <v>1.0625289E-2</v>
      </c>
      <c r="W1093" s="37" t="s">
        <v>4526</v>
      </c>
      <c r="X1093" s="61" t="s">
        <v>3477</v>
      </c>
      <c r="Y1093" s="61" t="s">
        <v>4527</v>
      </c>
      <c r="Z1093" s="39">
        <v>7.2899999999999997E-22</v>
      </c>
      <c r="AA1093" s="37" t="s">
        <v>4528</v>
      </c>
    </row>
    <row r="1094" spans="1:27" ht="14.25" customHeight="1">
      <c r="A1094" s="37" t="s">
        <v>4534</v>
      </c>
      <c r="B1094" s="37" t="s">
        <v>4535</v>
      </c>
      <c r="C1094" s="37" t="s">
        <v>4536</v>
      </c>
      <c r="D1094" s="37" t="s">
        <v>3333</v>
      </c>
      <c r="E1094" s="37" t="s">
        <v>3335</v>
      </c>
      <c r="F1094" s="37" t="s">
        <v>3310</v>
      </c>
      <c r="G1094" s="37" t="s">
        <v>4537</v>
      </c>
      <c r="H1094" s="37" t="s">
        <v>4538</v>
      </c>
      <c r="I1094" s="37" t="s">
        <v>3313</v>
      </c>
      <c r="J1094" s="37" t="s">
        <v>191</v>
      </c>
      <c r="K1094" s="37" t="s">
        <v>4523</v>
      </c>
      <c r="L1094" s="37" t="s">
        <v>4524</v>
      </c>
      <c r="M1094" s="37" t="s">
        <v>3326</v>
      </c>
      <c r="N1094" s="60" t="s">
        <v>4615</v>
      </c>
      <c r="O1094" s="37" t="s">
        <v>3116</v>
      </c>
      <c r="P1094" s="38">
        <v>0.94645226900000001</v>
      </c>
      <c r="Q1094" s="38">
        <v>0.30289281800000001</v>
      </c>
      <c r="R1094" s="38">
        <v>1</v>
      </c>
      <c r="S1094" s="38">
        <v>14.68</v>
      </c>
      <c r="T1094" s="38">
        <v>32</v>
      </c>
      <c r="U1094" s="39">
        <v>1.3400000000000001E-6</v>
      </c>
      <c r="V1094" s="38">
        <v>1.0625289E-2</v>
      </c>
      <c r="W1094" s="37" t="s">
        <v>4526</v>
      </c>
      <c r="X1094" s="61" t="s">
        <v>3477</v>
      </c>
      <c r="Y1094" s="61" t="s">
        <v>4527</v>
      </c>
      <c r="Z1094" s="39">
        <v>7.2899999999999997E-22</v>
      </c>
      <c r="AA1094" s="37" t="s">
        <v>4528</v>
      </c>
    </row>
    <row r="1095" spans="1:27" ht="14.25" customHeight="1">
      <c r="A1095" s="37" t="s">
        <v>3467</v>
      </c>
      <c r="B1095" s="37" t="s">
        <v>4535</v>
      </c>
      <c r="C1095" s="37" t="s">
        <v>4536</v>
      </c>
      <c r="D1095" s="37" t="s">
        <v>3333</v>
      </c>
      <c r="E1095" s="37" t="s">
        <v>3340</v>
      </c>
      <c r="F1095" s="37" t="s">
        <v>3310</v>
      </c>
      <c r="G1095" s="37" t="s">
        <v>4537</v>
      </c>
      <c r="H1095" s="37" t="s">
        <v>4538</v>
      </c>
      <c r="I1095" s="37" t="s">
        <v>3313</v>
      </c>
      <c r="J1095" s="37" t="s">
        <v>191</v>
      </c>
      <c r="K1095" s="37" t="s">
        <v>4523</v>
      </c>
      <c r="L1095" s="37" t="s">
        <v>4524</v>
      </c>
      <c r="M1095" s="37" t="s">
        <v>3326</v>
      </c>
      <c r="N1095" s="60" t="s">
        <v>4616</v>
      </c>
      <c r="O1095" s="37" t="s">
        <v>3116</v>
      </c>
      <c r="P1095" s="38">
        <v>0.94645226900000001</v>
      </c>
      <c r="Q1095" s="38">
        <v>0.30289281800000001</v>
      </c>
      <c r="R1095" s="38">
        <v>1</v>
      </c>
      <c r="S1095" s="38">
        <v>14.68</v>
      </c>
      <c r="T1095" s="38">
        <v>32</v>
      </c>
      <c r="U1095" s="39">
        <v>1.3400000000000001E-6</v>
      </c>
      <c r="V1095" s="38">
        <v>1.0625289E-2</v>
      </c>
      <c r="W1095" s="37" t="s">
        <v>4526</v>
      </c>
      <c r="X1095" s="61" t="s">
        <v>3477</v>
      </c>
      <c r="Y1095" s="61" t="s">
        <v>4527</v>
      </c>
      <c r="Z1095" s="39">
        <v>7.2899999999999997E-22</v>
      </c>
      <c r="AA1095" s="37" t="s">
        <v>4528</v>
      </c>
    </row>
    <row r="1096" spans="1:27" ht="14.25" customHeight="1">
      <c r="A1096" s="37" t="s">
        <v>4617</v>
      </c>
      <c r="B1096" s="37" t="s">
        <v>4519</v>
      </c>
      <c r="C1096" s="37" t="s">
        <v>4520</v>
      </c>
      <c r="D1096" s="37" t="s">
        <v>3333</v>
      </c>
      <c r="E1096" s="37" t="s">
        <v>3335</v>
      </c>
      <c r="F1096" s="37" t="s">
        <v>3310</v>
      </c>
      <c r="G1096" s="37" t="s">
        <v>4521</v>
      </c>
      <c r="H1096" s="37" t="s">
        <v>4522</v>
      </c>
      <c r="I1096" s="37" t="s">
        <v>3313</v>
      </c>
      <c r="J1096" s="37" t="s">
        <v>191</v>
      </c>
      <c r="K1096" s="37" t="s">
        <v>4523</v>
      </c>
      <c r="L1096" s="37" t="s">
        <v>4524</v>
      </c>
      <c r="M1096" s="37" t="s">
        <v>3326</v>
      </c>
      <c r="N1096" s="60" t="s">
        <v>4618</v>
      </c>
      <c r="O1096" s="37" t="s">
        <v>3116</v>
      </c>
      <c r="P1096" s="38">
        <v>0.94645226900000001</v>
      </c>
      <c r="Q1096" s="38">
        <v>0.30289281800000001</v>
      </c>
      <c r="R1096" s="38">
        <v>1</v>
      </c>
      <c r="S1096" s="38">
        <v>14.68</v>
      </c>
      <c r="T1096" s="38">
        <v>32</v>
      </c>
      <c r="U1096" s="39">
        <v>1.3400000000000001E-6</v>
      </c>
      <c r="V1096" s="38">
        <v>1.0625289E-2</v>
      </c>
      <c r="W1096" s="37" t="s">
        <v>4526</v>
      </c>
      <c r="X1096" s="61" t="s">
        <v>3477</v>
      </c>
      <c r="Y1096" s="61" t="s">
        <v>4527</v>
      </c>
      <c r="Z1096" s="39">
        <v>7.2899999999999997E-22</v>
      </c>
      <c r="AA1096" s="37" t="s">
        <v>4528</v>
      </c>
    </row>
    <row r="1097" spans="1:27" ht="14.25" customHeight="1">
      <c r="A1097" s="37" t="s">
        <v>3363</v>
      </c>
      <c r="B1097" s="37" t="s">
        <v>4519</v>
      </c>
      <c r="C1097" s="37" t="s">
        <v>4520</v>
      </c>
      <c r="D1097" s="37" t="s">
        <v>3333</v>
      </c>
      <c r="E1097" s="37" t="s">
        <v>3370</v>
      </c>
      <c r="F1097" s="37" t="s">
        <v>3310</v>
      </c>
      <c r="G1097" s="37" t="s">
        <v>4521</v>
      </c>
      <c r="H1097" s="37" t="s">
        <v>4522</v>
      </c>
      <c r="I1097" s="37" t="s">
        <v>3313</v>
      </c>
      <c r="J1097" s="37" t="s">
        <v>191</v>
      </c>
      <c r="K1097" s="37" t="s">
        <v>4523</v>
      </c>
      <c r="L1097" s="37" t="s">
        <v>4524</v>
      </c>
      <c r="M1097" s="37" t="s">
        <v>3326</v>
      </c>
      <c r="N1097" s="60" t="s">
        <v>4619</v>
      </c>
      <c r="O1097" s="37" t="s">
        <v>3116</v>
      </c>
      <c r="P1097" s="38">
        <v>0.94645226900000001</v>
      </c>
      <c r="Q1097" s="38">
        <v>0.30289281800000001</v>
      </c>
      <c r="R1097" s="38">
        <v>1</v>
      </c>
      <c r="S1097" s="38">
        <v>14.68</v>
      </c>
      <c r="T1097" s="38">
        <v>32</v>
      </c>
      <c r="U1097" s="39">
        <v>1.3400000000000001E-6</v>
      </c>
      <c r="V1097" s="38">
        <v>1.0625289E-2</v>
      </c>
      <c r="W1097" s="37" t="s">
        <v>4526</v>
      </c>
      <c r="X1097" s="61" t="s">
        <v>3477</v>
      </c>
      <c r="Y1097" s="61" t="s">
        <v>4527</v>
      </c>
      <c r="Z1097" s="39">
        <v>7.2899999999999997E-22</v>
      </c>
      <c r="AA1097" s="37" t="s">
        <v>4528</v>
      </c>
    </row>
    <row r="1098" spans="1:27" ht="14.25" customHeight="1">
      <c r="A1098" s="37" t="s">
        <v>4617</v>
      </c>
      <c r="B1098" s="37" t="s">
        <v>4519</v>
      </c>
      <c r="C1098" s="37" t="s">
        <v>4520</v>
      </c>
      <c r="D1098" s="37" t="s">
        <v>3333</v>
      </c>
      <c r="E1098" s="37" t="s">
        <v>3340</v>
      </c>
      <c r="F1098" s="37" t="s">
        <v>3310</v>
      </c>
      <c r="G1098" s="37" t="s">
        <v>4521</v>
      </c>
      <c r="H1098" s="37" t="s">
        <v>4522</v>
      </c>
      <c r="I1098" s="37" t="s">
        <v>3313</v>
      </c>
      <c r="J1098" s="37" t="s">
        <v>191</v>
      </c>
      <c r="K1098" s="37" t="s">
        <v>4523</v>
      </c>
      <c r="L1098" s="37" t="s">
        <v>4524</v>
      </c>
      <c r="M1098" s="37" t="s">
        <v>3326</v>
      </c>
      <c r="N1098" s="60" t="s">
        <v>4620</v>
      </c>
      <c r="O1098" s="37" t="s">
        <v>3116</v>
      </c>
      <c r="P1098" s="38">
        <v>0.94645226900000001</v>
      </c>
      <c r="Q1098" s="38">
        <v>0.30289281800000001</v>
      </c>
      <c r="R1098" s="38">
        <v>1</v>
      </c>
      <c r="S1098" s="38">
        <v>14.68</v>
      </c>
      <c r="T1098" s="38">
        <v>32</v>
      </c>
      <c r="U1098" s="39">
        <v>1.3400000000000001E-6</v>
      </c>
      <c r="V1098" s="38">
        <v>1.0625289E-2</v>
      </c>
      <c r="W1098" s="37" t="s">
        <v>4526</v>
      </c>
      <c r="X1098" s="61" t="s">
        <v>3477</v>
      </c>
      <c r="Y1098" s="61" t="s">
        <v>4527</v>
      </c>
      <c r="Z1098" s="39">
        <v>7.2899999999999997E-22</v>
      </c>
      <c r="AA1098" s="37" t="s">
        <v>4528</v>
      </c>
    </row>
    <row r="1099" spans="1:27" ht="14.25" customHeight="1">
      <c r="A1099" s="37" t="s">
        <v>4621</v>
      </c>
      <c r="B1099" s="37" t="s">
        <v>4535</v>
      </c>
      <c r="C1099" s="37" t="s">
        <v>4536</v>
      </c>
      <c r="D1099" s="37" t="s">
        <v>3333</v>
      </c>
      <c r="E1099" s="37" t="s">
        <v>3335</v>
      </c>
      <c r="F1099" s="37" t="s">
        <v>3310</v>
      </c>
      <c r="G1099" s="37" t="s">
        <v>4537</v>
      </c>
      <c r="H1099" s="37" t="s">
        <v>4538</v>
      </c>
      <c r="I1099" s="37" t="s">
        <v>3313</v>
      </c>
      <c r="J1099" s="37" t="s">
        <v>191</v>
      </c>
      <c r="K1099" s="37" t="s">
        <v>4523</v>
      </c>
      <c r="L1099" s="37" t="s">
        <v>4524</v>
      </c>
      <c r="M1099" s="37" t="s">
        <v>3326</v>
      </c>
      <c r="N1099" s="60" t="s">
        <v>4622</v>
      </c>
      <c r="O1099" s="37" t="s">
        <v>3116</v>
      </c>
      <c r="P1099" s="38">
        <v>0.94645226900000001</v>
      </c>
      <c r="Q1099" s="38">
        <v>0.30289281800000001</v>
      </c>
      <c r="R1099" s="38">
        <v>1</v>
      </c>
      <c r="S1099" s="38">
        <v>14.68</v>
      </c>
      <c r="T1099" s="38">
        <v>32</v>
      </c>
      <c r="U1099" s="39">
        <v>1.3400000000000001E-6</v>
      </c>
      <c r="V1099" s="38">
        <v>1.0625289E-2</v>
      </c>
      <c r="W1099" s="37" t="s">
        <v>4526</v>
      </c>
      <c r="X1099" s="61" t="s">
        <v>3477</v>
      </c>
      <c r="Y1099" s="61" t="s">
        <v>4527</v>
      </c>
      <c r="Z1099" s="39">
        <v>7.2899999999999997E-22</v>
      </c>
      <c r="AA1099" s="37" t="s">
        <v>4528</v>
      </c>
    </row>
    <row r="1100" spans="1:27" ht="14.25" customHeight="1">
      <c r="A1100" s="37" t="s">
        <v>4547</v>
      </c>
      <c r="B1100" s="37" t="s">
        <v>4535</v>
      </c>
      <c r="C1100" s="37" t="s">
        <v>4536</v>
      </c>
      <c r="D1100" s="37" t="s">
        <v>3333</v>
      </c>
      <c r="E1100" s="37" t="s">
        <v>3335</v>
      </c>
      <c r="F1100" s="37" t="s">
        <v>3310</v>
      </c>
      <c r="G1100" s="37" t="s">
        <v>4537</v>
      </c>
      <c r="H1100" s="37" t="s">
        <v>4538</v>
      </c>
      <c r="I1100" s="37" t="s">
        <v>3313</v>
      </c>
      <c r="J1100" s="37" t="s">
        <v>191</v>
      </c>
      <c r="K1100" s="37" t="s">
        <v>4523</v>
      </c>
      <c r="L1100" s="37" t="s">
        <v>4524</v>
      </c>
      <c r="M1100" s="37" t="s">
        <v>3326</v>
      </c>
      <c r="N1100" s="60" t="s">
        <v>4623</v>
      </c>
      <c r="O1100" s="37" t="s">
        <v>3116</v>
      </c>
      <c r="P1100" s="38">
        <v>0.94645226900000001</v>
      </c>
      <c r="Q1100" s="38">
        <v>0.30289281800000001</v>
      </c>
      <c r="R1100" s="38">
        <v>1</v>
      </c>
      <c r="S1100" s="38">
        <v>14.68</v>
      </c>
      <c r="T1100" s="38">
        <v>32</v>
      </c>
      <c r="U1100" s="39">
        <v>1.3400000000000001E-6</v>
      </c>
      <c r="V1100" s="38">
        <v>1.0625289E-2</v>
      </c>
      <c r="W1100" s="37" t="s">
        <v>4526</v>
      </c>
      <c r="X1100" s="61" t="s">
        <v>3477</v>
      </c>
      <c r="Y1100" s="61" t="s">
        <v>4527</v>
      </c>
      <c r="Z1100" s="39">
        <v>7.2899999999999997E-22</v>
      </c>
      <c r="AA1100" s="37" t="s">
        <v>4528</v>
      </c>
    </row>
    <row r="1101" spans="1:27" ht="14.25" customHeight="1">
      <c r="A1101" s="37" t="s">
        <v>4624</v>
      </c>
      <c r="B1101" s="37" t="s">
        <v>4535</v>
      </c>
      <c r="C1101" s="37" t="s">
        <v>4536</v>
      </c>
      <c r="D1101" s="37" t="s">
        <v>3333</v>
      </c>
      <c r="E1101" s="37" t="s">
        <v>3335</v>
      </c>
      <c r="F1101" s="37" t="s">
        <v>3310</v>
      </c>
      <c r="G1101" s="37" t="s">
        <v>4537</v>
      </c>
      <c r="H1101" s="37" t="s">
        <v>4538</v>
      </c>
      <c r="I1101" s="37" t="s">
        <v>3313</v>
      </c>
      <c r="J1101" s="37" t="s">
        <v>191</v>
      </c>
      <c r="K1101" s="37" t="s">
        <v>4523</v>
      </c>
      <c r="L1101" s="37" t="s">
        <v>4524</v>
      </c>
      <c r="M1101" s="37" t="s">
        <v>3326</v>
      </c>
      <c r="N1101" s="60" t="s">
        <v>4625</v>
      </c>
      <c r="O1101" s="37" t="s">
        <v>3116</v>
      </c>
      <c r="P1101" s="38">
        <v>0.94645226900000001</v>
      </c>
      <c r="Q1101" s="38">
        <v>0.30289281800000001</v>
      </c>
      <c r="R1101" s="38">
        <v>1</v>
      </c>
      <c r="S1101" s="38">
        <v>14.68</v>
      </c>
      <c r="T1101" s="38">
        <v>32</v>
      </c>
      <c r="U1101" s="39">
        <v>1.3400000000000001E-6</v>
      </c>
      <c r="V1101" s="38">
        <v>1.0625289E-2</v>
      </c>
      <c r="W1101" s="37" t="s">
        <v>4526</v>
      </c>
      <c r="X1101" s="61" t="s">
        <v>3477</v>
      </c>
      <c r="Y1101" s="61" t="s">
        <v>4527</v>
      </c>
      <c r="Z1101" s="39">
        <v>7.2899999999999997E-22</v>
      </c>
      <c r="AA1101" s="37" t="s">
        <v>4528</v>
      </c>
    </row>
    <row r="1102" spans="1:27" ht="14.25" customHeight="1">
      <c r="A1102" s="37" t="s">
        <v>4529</v>
      </c>
      <c r="B1102" s="37" t="s">
        <v>4519</v>
      </c>
      <c r="C1102" s="37" t="s">
        <v>4520</v>
      </c>
      <c r="D1102" s="37" t="s">
        <v>3333</v>
      </c>
      <c r="E1102" s="37" t="s">
        <v>3370</v>
      </c>
      <c r="F1102" s="37" t="s">
        <v>3310</v>
      </c>
      <c r="G1102" s="37" t="s">
        <v>4521</v>
      </c>
      <c r="H1102" s="37" t="s">
        <v>4522</v>
      </c>
      <c r="I1102" s="37" t="s">
        <v>3313</v>
      </c>
      <c r="J1102" s="37" t="s">
        <v>191</v>
      </c>
      <c r="K1102" s="37" t="s">
        <v>4523</v>
      </c>
      <c r="L1102" s="37" t="s">
        <v>4524</v>
      </c>
      <c r="M1102" s="37" t="s">
        <v>3326</v>
      </c>
      <c r="N1102" s="60" t="s">
        <v>4626</v>
      </c>
      <c r="O1102" s="37" t="s">
        <v>3116</v>
      </c>
      <c r="P1102" s="38">
        <v>0.94645226900000001</v>
      </c>
      <c r="Q1102" s="38">
        <v>0.30289281800000001</v>
      </c>
      <c r="R1102" s="38">
        <v>1</v>
      </c>
      <c r="S1102" s="38">
        <v>14.68</v>
      </c>
      <c r="T1102" s="38">
        <v>32</v>
      </c>
      <c r="U1102" s="39">
        <v>1.3400000000000001E-6</v>
      </c>
      <c r="V1102" s="38">
        <v>1.0625289E-2</v>
      </c>
      <c r="W1102" s="37" t="s">
        <v>4526</v>
      </c>
      <c r="X1102" s="61" t="s">
        <v>3477</v>
      </c>
      <c r="Y1102" s="61" t="s">
        <v>4527</v>
      </c>
      <c r="Z1102" s="39">
        <v>7.2899999999999997E-22</v>
      </c>
      <c r="AA1102" s="37" t="s">
        <v>4528</v>
      </c>
    </row>
    <row r="1103" spans="1:27" ht="14.25" customHeight="1">
      <c r="A1103" s="37" t="s">
        <v>4627</v>
      </c>
      <c r="B1103" s="37" t="s">
        <v>4519</v>
      </c>
      <c r="C1103" s="37" t="s">
        <v>4520</v>
      </c>
      <c r="D1103" s="37" t="s">
        <v>3333</v>
      </c>
      <c r="E1103" s="37" t="s">
        <v>3335</v>
      </c>
      <c r="F1103" s="37" t="s">
        <v>3310</v>
      </c>
      <c r="G1103" s="37" t="s">
        <v>4521</v>
      </c>
      <c r="H1103" s="37" t="s">
        <v>4522</v>
      </c>
      <c r="I1103" s="37" t="s">
        <v>3313</v>
      </c>
      <c r="J1103" s="37" t="s">
        <v>191</v>
      </c>
      <c r="K1103" s="37" t="s">
        <v>4523</v>
      </c>
      <c r="L1103" s="37" t="s">
        <v>4524</v>
      </c>
      <c r="M1103" s="37" t="s">
        <v>3326</v>
      </c>
      <c r="N1103" s="60" t="s">
        <v>4604</v>
      </c>
      <c r="O1103" s="37" t="s">
        <v>3116</v>
      </c>
      <c r="P1103" s="38">
        <v>0.94645226900000001</v>
      </c>
      <c r="Q1103" s="38">
        <v>0.30289281800000001</v>
      </c>
      <c r="R1103" s="38">
        <v>1</v>
      </c>
      <c r="S1103" s="38">
        <v>14.68</v>
      </c>
      <c r="T1103" s="38">
        <v>32</v>
      </c>
      <c r="U1103" s="39">
        <v>1.3400000000000001E-6</v>
      </c>
      <c r="V1103" s="38">
        <v>1.0625289E-2</v>
      </c>
      <c r="W1103" s="37" t="s">
        <v>4526</v>
      </c>
      <c r="X1103" s="61" t="s">
        <v>3477</v>
      </c>
      <c r="Y1103" s="61" t="s">
        <v>4527</v>
      </c>
      <c r="Z1103" s="39">
        <v>7.2899999999999997E-22</v>
      </c>
      <c r="AA1103" s="37" t="s">
        <v>4528</v>
      </c>
    </row>
    <row r="1104" spans="1:27" ht="14.25" customHeight="1">
      <c r="A1104" s="37" t="s">
        <v>4628</v>
      </c>
      <c r="B1104" s="37" t="s">
        <v>4519</v>
      </c>
      <c r="C1104" s="37" t="s">
        <v>4520</v>
      </c>
      <c r="D1104" s="37" t="s">
        <v>3333</v>
      </c>
      <c r="E1104" s="37" t="s">
        <v>3367</v>
      </c>
      <c r="F1104" s="37" t="s">
        <v>3310</v>
      </c>
      <c r="G1104" s="37" t="s">
        <v>4521</v>
      </c>
      <c r="H1104" s="37" t="s">
        <v>4522</v>
      </c>
      <c r="I1104" s="37" t="s">
        <v>3313</v>
      </c>
      <c r="J1104" s="37" t="s">
        <v>191</v>
      </c>
      <c r="K1104" s="37" t="s">
        <v>4523</v>
      </c>
      <c r="L1104" s="37" t="s">
        <v>4524</v>
      </c>
      <c r="M1104" s="37" t="s">
        <v>3326</v>
      </c>
      <c r="N1104" s="60" t="s">
        <v>4629</v>
      </c>
      <c r="O1104" s="37" t="s">
        <v>3116</v>
      </c>
      <c r="P1104" s="38">
        <v>0.94645226900000001</v>
      </c>
      <c r="Q1104" s="38">
        <v>0.30289281800000001</v>
      </c>
      <c r="R1104" s="38">
        <v>1</v>
      </c>
      <c r="S1104" s="38">
        <v>14.68</v>
      </c>
      <c r="T1104" s="38">
        <v>32</v>
      </c>
      <c r="U1104" s="39">
        <v>1.3400000000000001E-6</v>
      </c>
      <c r="V1104" s="38">
        <v>1.0625289E-2</v>
      </c>
      <c r="W1104" s="37" t="s">
        <v>4526</v>
      </c>
      <c r="X1104" s="61" t="s">
        <v>3477</v>
      </c>
      <c r="Y1104" s="61" t="s">
        <v>4527</v>
      </c>
      <c r="Z1104" s="39">
        <v>7.2899999999999997E-22</v>
      </c>
      <c r="AA1104" s="37" t="s">
        <v>4528</v>
      </c>
    </row>
    <row r="1105" spans="1:27" ht="14.25" customHeight="1">
      <c r="A1105" s="37" t="s">
        <v>4630</v>
      </c>
      <c r="B1105" s="37" t="s">
        <v>4535</v>
      </c>
      <c r="C1105" s="37" t="s">
        <v>4536</v>
      </c>
      <c r="D1105" s="37" t="s">
        <v>3333</v>
      </c>
      <c r="E1105" s="37" t="s">
        <v>3335</v>
      </c>
      <c r="F1105" s="37" t="s">
        <v>3310</v>
      </c>
      <c r="G1105" s="37" t="s">
        <v>4537</v>
      </c>
      <c r="H1105" s="37" t="s">
        <v>4538</v>
      </c>
      <c r="I1105" s="37" t="s">
        <v>3313</v>
      </c>
      <c r="J1105" s="37" t="s">
        <v>191</v>
      </c>
      <c r="K1105" s="37" t="s">
        <v>4523</v>
      </c>
      <c r="L1105" s="37" t="s">
        <v>4524</v>
      </c>
      <c r="M1105" s="37" t="s">
        <v>3326</v>
      </c>
      <c r="N1105" s="60" t="s">
        <v>4631</v>
      </c>
      <c r="O1105" s="37" t="s">
        <v>3116</v>
      </c>
      <c r="P1105" s="38">
        <v>0.94645226900000001</v>
      </c>
      <c r="Q1105" s="38">
        <v>0.30289281800000001</v>
      </c>
      <c r="R1105" s="38">
        <v>1</v>
      </c>
      <c r="S1105" s="38">
        <v>14.68</v>
      </c>
      <c r="T1105" s="38">
        <v>32</v>
      </c>
      <c r="U1105" s="39">
        <v>1.3400000000000001E-6</v>
      </c>
      <c r="V1105" s="38">
        <v>1.0625289E-2</v>
      </c>
      <c r="W1105" s="37" t="s">
        <v>4526</v>
      </c>
      <c r="X1105" s="61" t="s">
        <v>3477</v>
      </c>
      <c r="Y1105" s="61" t="s">
        <v>4527</v>
      </c>
      <c r="Z1105" s="39">
        <v>7.2899999999999997E-22</v>
      </c>
      <c r="AA1105" s="37" t="s">
        <v>4528</v>
      </c>
    </row>
    <row r="1106" spans="1:27" ht="14.25" customHeight="1">
      <c r="A1106" s="37" t="s">
        <v>4632</v>
      </c>
      <c r="B1106" s="37" t="s">
        <v>4535</v>
      </c>
      <c r="C1106" s="37" t="s">
        <v>4536</v>
      </c>
      <c r="D1106" s="37" t="s">
        <v>3333</v>
      </c>
      <c r="E1106" s="37" t="s">
        <v>3370</v>
      </c>
      <c r="F1106" s="37" t="s">
        <v>3310</v>
      </c>
      <c r="G1106" s="37" t="s">
        <v>4537</v>
      </c>
      <c r="H1106" s="37" t="s">
        <v>4538</v>
      </c>
      <c r="I1106" s="37" t="s">
        <v>3313</v>
      </c>
      <c r="J1106" s="37" t="s">
        <v>191</v>
      </c>
      <c r="K1106" s="37" t="s">
        <v>4523</v>
      </c>
      <c r="L1106" s="37" t="s">
        <v>4524</v>
      </c>
      <c r="M1106" s="37" t="s">
        <v>3326</v>
      </c>
      <c r="N1106" s="60" t="s">
        <v>4633</v>
      </c>
      <c r="O1106" s="37" t="s">
        <v>3116</v>
      </c>
      <c r="P1106" s="38">
        <v>0.94645226900000001</v>
      </c>
      <c r="Q1106" s="38">
        <v>0.30289281800000001</v>
      </c>
      <c r="R1106" s="38">
        <v>1</v>
      </c>
      <c r="S1106" s="38">
        <v>14.68</v>
      </c>
      <c r="T1106" s="38">
        <v>32</v>
      </c>
      <c r="U1106" s="39">
        <v>1.3400000000000001E-6</v>
      </c>
      <c r="V1106" s="38">
        <v>1.0625289E-2</v>
      </c>
      <c r="W1106" s="37" t="s">
        <v>4526</v>
      </c>
      <c r="X1106" s="61" t="s">
        <v>3477</v>
      </c>
      <c r="Y1106" s="61" t="s">
        <v>4527</v>
      </c>
      <c r="Z1106" s="39">
        <v>7.2899999999999997E-22</v>
      </c>
      <c r="AA1106" s="37" t="s">
        <v>4528</v>
      </c>
    </row>
    <row r="1107" spans="1:27" ht="14.25" customHeight="1">
      <c r="A1107" s="37" t="s">
        <v>870</v>
      </c>
      <c r="B1107" s="37" t="s">
        <v>4535</v>
      </c>
      <c r="C1107" s="37" t="s">
        <v>4536</v>
      </c>
      <c r="D1107" s="37" t="s">
        <v>3333</v>
      </c>
      <c r="E1107" s="37" t="s">
        <v>3329</v>
      </c>
      <c r="F1107" s="37" t="s">
        <v>3310</v>
      </c>
      <c r="G1107" s="37" t="s">
        <v>4537</v>
      </c>
      <c r="H1107" s="37" t="s">
        <v>4538</v>
      </c>
      <c r="I1107" s="37" t="s">
        <v>3313</v>
      </c>
      <c r="J1107" s="37" t="s">
        <v>191</v>
      </c>
      <c r="K1107" s="37" t="s">
        <v>4523</v>
      </c>
      <c r="L1107" s="37" t="s">
        <v>4524</v>
      </c>
      <c r="M1107" s="37" t="s">
        <v>3326</v>
      </c>
      <c r="N1107" s="60" t="s">
        <v>4634</v>
      </c>
      <c r="O1107" s="37" t="s">
        <v>3116</v>
      </c>
      <c r="P1107" s="38">
        <v>0.94645226900000001</v>
      </c>
      <c r="Q1107" s="38">
        <v>0.30289281800000001</v>
      </c>
      <c r="R1107" s="38">
        <v>1</v>
      </c>
      <c r="S1107" s="38">
        <v>14.68</v>
      </c>
      <c r="T1107" s="38">
        <v>32</v>
      </c>
      <c r="U1107" s="39">
        <v>1.3400000000000001E-6</v>
      </c>
      <c r="V1107" s="38">
        <v>1.0625289E-2</v>
      </c>
      <c r="W1107" s="37" t="s">
        <v>4526</v>
      </c>
      <c r="X1107" s="61" t="s">
        <v>3477</v>
      </c>
      <c r="Y1107" s="61" t="s">
        <v>4527</v>
      </c>
      <c r="Z1107" s="39">
        <v>7.2899999999999997E-22</v>
      </c>
      <c r="AA1107" s="37" t="s">
        <v>4528</v>
      </c>
    </row>
    <row r="1108" spans="1:27" ht="14.25" customHeight="1">
      <c r="A1108" s="37" t="s">
        <v>3393</v>
      </c>
      <c r="B1108" s="37" t="s">
        <v>4535</v>
      </c>
      <c r="C1108" s="37" t="s">
        <v>4536</v>
      </c>
      <c r="D1108" s="37" t="s">
        <v>3333</v>
      </c>
      <c r="E1108" s="37" t="s">
        <v>3325</v>
      </c>
      <c r="F1108" s="37" t="s">
        <v>3310</v>
      </c>
      <c r="G1108" s="37" t="s">
        <v>4537</v>
      </c>
      <c r="H1108" s="37" t="s">
        <v>4538</v>
      </c>
      <c r="I1108" s="37" t="s">
        <v>3313</v>
      </c>
      <c r="J1108" s="37" t="s">
        <v>191</v>
      </c>
      <c r="K1108" s="37" t="s">
        <v>4523</v>
      </c>
      <c r="L1108" s="37" t="s">
        <v>4524</v>
      </c>
      <c r="M1108" s="37" t="s">
        <v>3326</v>
      </c>
      <c r="N1108" s="60" t="s">
        <v>4635</v>
      </c>
      <c r="O1108" s="37" t="s">
        <v>3116</v>
      </c>
      <c r="P1108" s="38">
        <v>0.94645226900000001</v>
      </c>
      <c r="Q1108" s="38">
        <v>0.30289281800000001</v>
      </c>
      <c r="R1108" s="38">
        <v>1</v>
      </c>
      <c r="S1108" s="38">
        <v>14.68</v>
      </c>
      <c r="T1108" s="38">
        <v>32</v>
      </c>
      <c r="U1108" s="39">
        <v>1.3400000000000001E-6</v>
      </c>
      <c r="V1108" s="38">
        <v>1.0625289E-2</v>
      </c>
      <c r="W1108" s="37" t="s">
        <v>4526</v>
      </c>
      <c r="X1108" s="61" t="s">
        <v>3477</v>
      </c>
      <c r="Y1108" s="61" t="s">
        <v>4527</v>
      </c>
      <c r="Z1108" s="39">
        <v>7.2899999999999997E-22</v>
      </c>
      <c r="AA1108" s="37" t="s">
        <v>4528</v>
      </c>
    </row>
    <row r="1109" spans="1:27" ht="14.25" customHeight="1">
      <c r="A1109" s="37" t="s">
        <v>4534</v>
      </c>
      <c r="B1109" s="37" t="s">
        <v>4535</v>
      </c>
      <c r="C1109" s="37" t="s">
        <v>4536</v>
      </c>
      <c r="D1109" s="37" t="s">
        <v>3333</v>
      </c>
      <c r="E1109" s="37" t="s">
        <v>3340</v>
      </c>
      <c r="F1109" s="37" t="s">
        <v>3310</v>
      </c>
      <c r="G1109" s="37" t="s">
        <v>4537</v>
      </c>
      <c r="H1109" s="37" t="s">
        <v>4538</v>
      </c>
      <c r="I1109" s="37" t="s">
        <v>3313</v>
      </c>
      <c r="J1109" s="37" t="s">
        <v>191</v>
      </c>
      <c r="K1109" s="37" t="s">
        <v>4523</v>
      </c>
      <c r="L1109" s="37" t="s">
        <v>4524</v>
      </c>
      <c r="M1109" s="37" t="s">
        <v>3326</v>
      </c>
      <c r="N1109" s="60" t="s">
        <v>4636</v>
      </c>
      <c r="O1109" s="37" t="s">
        <v>3116</v>
      </c>
      <c r="P1109" s="38">
        <v>0.94645226900000001</v>
      </c>
      <c r="Q1109" s="38">
        <v>0.30289281800000001</v>
      </c>
      <c r="R1109" s="38">
        <v>1</v>
      </c>
      <c r="S1109" s="38">
        <v>14.68</v>
      </c>
      <c r="T1109" s="38">
        <v>32</v>
      </c>
      <c r="U1109" s="39">
        <v>1.3400000000000001E-6</v>
      </c>
      <c r="V1109" s="38">
        <v>1.0625289E-2</v>
      </c>
      <c r="W1109" s="37" t="s">
        <v>4526</v>
      </c>
      <c r="X1109" s="61" t="s">
        <v>3477</v>
      </c>
      <c r="Y1109" s="61" t="s">
        <v>4527</v>
      </c>
      <c r="Z1109" s="39">
        <v>7.2899999999999997E-22</v>
      </c>
      <c r="AA1109" s="37" t="s">
        <v>4528</v>
      </c>
    </row>
    <row r="1110" spans="1:27" ht="14.25" customHeight="1">
      <c r="A1110" s="37" t="s">
        <v>4598</v>
      </c>
      <c r="B1110" s="37" t="s">
        <v>4535</v>
      </c>
      <c r="C1110" s="37" t="s">
        <v>4536</v>
      </c>
      <c r="D1110" s="37" t="s">
        <v>3333</v>
      </c>
      <c r="E1110" s="37" t="s">
        <v>3335</v>
      </c>
      <c r="F1110" s="37" t="s">
        <v>3310</v>
      </c>
      <c r="G1110" s="37" t="s">
        <v>4537</v>
      </c>
      <c r="H1110" s="37" t="s">
        <v>4538</v>
      </c>
      <c r="I1110" s="37" t="s">
        <v>3313</v>
      </c>
      <c r="J1110" s="37" t="s">
        <v>191</v>
      </c>
      <c r="K1110" s="37" t="s">
        <v>4523</v>
      </c>
      <c r="L1110" s="37" t="s">
        <v>4524</v>
      </c>
      <c r="M1110" s="37" t="s">
        <v>3326</v>
      </c>
      <c r="N1110" s="60" t="s">
        <v>4637</v>
      </c>
      <c r="O1110" s="37" t="s">
        <v>3116</v>
      </c>
      <c r="P1110" s="38">
        <v>0.94645226900000001</v>
      </c>
      <c r="Q1110" s="38">
        <v>0.30289281800000001</v>
      </c>
      <c r="R1110" s="38">
        <v>1</v>
      </c>
      <c r="S1110" s="38">
        <v>14.68</v>
      </c>
      <c r="T1110" s="38">
        <v>32</v>
      </c>
      <c r="U1110" s="39">
        <v>1.3400000000000001E-6</v>
      </c>
      <c r="V1110" s="38">
        <v>1.0625289E-2</v>
      </c>
      <c r="W1110" s="37" t="s">
        <v>4526</v>
      </c>
      <c r="X1110" s="61" t="s">
        <v>3477</v>
      </c>
      <c r="Y1110" s="61" t="s">
        <v>4527</v>
      </c>
      <c r="Z1110" s="39">
        <v>7.2899999999999997E-22</v>
      </c>
      <c r="AA1110" s="37" t="s">
        <v>4528</v>
      </c>
    </row>
    <row r="1111" spans="1:27" ht="14.25" customHeight="1">
      <c r="A1111" s="37" t="s">
        <v>4617</v>
      </c>
      <c r="B1111" s="37" t="s">
        <v>4519</v>
      </c>
      <c r="C1111" s="37" t="s">
        <v>4520</v>
      </c>
      <c r="D1111" s="37" t="s">
        <v>3333</v>
      </c>
      <c r="E1111" s="37" t="s">
        <v>3335</v>
      </c>
      <c r="F1111" s="37" t="s">
        <v>3310</v>
      </c>
      <c r="G1111" s="37" t="s">
        <v>4521</v>
      </c>
      <c r="H1111" s="37" t="s">
        <v>4522</v>
      </c>
      <c r="I1111" s="37" t="s">
        <v>3313</v>
      </c>
      <c r="J1111" s="37" t="s">
        <v>191</v>
      </c>
      <c r="K1111" s="37" t="s">
        <v>4523</v>
      </c>
      <c r="L1111" s="37" t="s">
        <v>4524</v>
      </c>
      <c r="M1111" s="37" t="s">
        <v>3326</v>
      </c>
      <c r="N1111" s="60" t="s">
        <v>4638</v>
      </c>
      <c r="O1111" s="37" t="s">
        <v>3116</v>
      </c>
      <c r="P1111" s="38">
        <v>0.94645226900000001</v>
      </c>
      <c r="Q1111" s="38">
        <v>0.30289281800000001</v>
      </c>
      <c r="R1111" s="38">
        <v>1</v>
      </c>
      <c r="S1111" s="38">
        <v>14.68</v>
      </c>
      <c r="T1111" s="38">
        <v>32</v>
      </c>
      <c r="U1111" s="39">
        <v>1.3400000000000001E-6</v>
      </c>
      <c r="V1111" s="38">
        <v>1.0625289E-2</v>
      </c>
      <c r="W1111" s="37" t="s">
        <v>4526</v>
      </c>
      <c r="X1111" s="61" t="s">
        <v>3477</v>
      </c>
      <c r="Y1111" s="61" t="s">
        <v>4527</v>
      </c>
      <c r="Z1111" s="39">
        <v>7.2899999999999997E-22</v>
      </c>
      <c r="AA1111" s="37" t="s">
        <v>4528</v>
      </c>
    </row>
    <row r="1112" spans="1:27" ht="14.25" customHeight="1">
      <c r="A1112" s="37" t="s">
        <v>4639</v>
      </c>
      <c r="B1112" s="37" t="s">
        <v>4535</v>
      </c>
      <c r="C1112" s="37" t="s">
        <v>4536</v>
      </c>
      <c r="D1112" s="37" t="s">
        <v>3333</v>
      </c>
      <c r="E1112" s="37" t="s">
        <v>3340</v>
      </c>
      <c r="F1112" s="37" t="s">
        <v>3310</v>
      </c>
      <c r="G1112" s="37" t="s">
        <v>4537</v>
      </c>
      <c r="H1112" s="37" t="s">
        <v>4538</v>
      </c>
      <c r="I1112" s="37" t="s">
        <v>3313</v>
      </c>
      <c r="J1112" s="37" t="s">
        <v>191</v>
      </c>
      <c r="K1112" s="37" t="s">
        <v>4523</v>
      </c>
      <c r="L1112" s="37" t="s">
        <v>4524</v>
      </c>
      <c r="M1112" s="37" t="s">
        <v>3326</v>
      </c>
      <c r="N1112" s="60" t="s">
        <v>4640</v>
      </c>
      <c r="O1112" s="37" t="s">
        <v>3116</v>
      </c>
      <c r="P1112" s="38">
        <v>0.94645226900000001</v>
      </c>
      <c r="Q1112" s="38">
        <v>0.30289281800000001</v>
      </c>
      <c r="R1112" s="38">
        <v>1</v>
      </c>
      <c r="S1112" s="38">
        <v>14.68</v>
      </c>
      <c r="T1112" s="38">
        <v>32</v>
      </c>
      <c r="U1112" s="39">
        <v>1.3400000000000001E-6</v>
      </c>
      <c r="V1112" s="38">
        <v>1.0625289E-2</v>
      </c>
      <c r="W1112" s="37" t="s">
        <v>4526</v>
      </c>
      <c r="X1112" s="61" t="s">
        <v>3477</v>
      </c>
      <c r="Y1112" s="61" t="s">
        <v>4527</v>
      </c>
      <c r="Z1112" s="39">
        <v>7.2899999999999997E-22</v>
      </c>
      <c r="AA1112" s="37" t="s">
        <v>4528</v>
      </c>
    </row>
    <row r="1113" spans="1:27" ht="14.25" customHeight="1">
      <c r="A1113" s="37" t="s">
        <v>4641</v>
      </c>
      <c r="B1113" s="37" t="s">
        <v>4535</v>
      </c>
      <c r="C1113" s="37" t="s">
        <v>4536</v>
      </c>
      <c r="D1113" s="37" t="s">
        <v>3388</v>
      </c>
      <c r="E1113" s="37" t="s">
        <v>3340</v>
      </c>
      <c r="F1113" s="37" t="s">
        <v>3310</v>
      </c>
      <c r="G1113" s="37" t="s">
        <v>4537</v>
      </c>
      <c r="H1113" s="37" t="s">
        <v>4538</v>
      </c>
      <c r="I1113" s="37" t="s">
        <v>3313</v>
      </c>
      <c r="J1113" s="37" t="s">
        <v>191</v>
      </c>
      <c r="K1113" s="37" t="s">
        <v>4523</v>
      </c>
      <c r="L1113" s="37" t="s">
        <v>4524</v>
      </c>
      <c r="M1113" s="37" t="s">
        <v>3326</v>
      </c>
      <c r="N1113" s="60" t="s">
        <v>4642</v>
      </c>
      <c r="O1113" s="37" t="s">
        <v>3116</v>
      </c>
      <c r="P1113" s="38">
        <v>0.94645226900000001</v>
      </c>
      <c r="Q1113" s="38">
        <v>0.30289281800000001</v>
      </c>
      <c r="R1113" s="38">
        <v>1</v>
      </c>
      <c r="S1113" s="38">
        <v>14.68</v>
      </c>
      <c r="T1113" s="38">
        <v>32</v>
      </c>
      <c r="U1113" s="39">
        <v>1.3400000000000001E-6</v>
      </c>
      <c r="V1113" s="38">
        <v>1.0625289E-2</v>
      </c>
      <c r="W1113" s="37" t="s">
        <v>4526</v>
      </c>
      <c r="X1113" s="61" t="s">
        <v>3477</v>
      </c>
      <c r="Y1113" s="61" t="s">
        <v>4527</v>
      </c>
      <c r="Z1113" s="39">
        <v>7.2899999999999997E-22</v>
      </c>
      <c r="AA1113" s="37" t="s">
        <v>4528</v>
      </c>
    </row>
    <row r="1114" spans="1:27" ht="14.25" customHeight="1">
      <c r="A1114" s="37" t="s">
        <v>4545</v>
      </c>
      <c r="B1114" s="37" t="s">
        <v>4535</v>
      </c>
      <c r="C1114" s="37" t="s">
        <v>4536</v>
      </c>
      <c r="D1114" s="37" t="s">
        <v>3388</v>
      </c>
      <c r="E1114" s="37" t="s">
        <v>3340</v>
      </c>
      <c r="F1114" s="37" t="s">
        <v>3310</v>
      </c>
      <c r="G1114" s="37" t="s">
        <v>4537</v>
      </c>
      <c r="H1114" s="37" t="s">
        <v>4538</v>
      </c>
      <c r="I1114" s="37" t="s">
        <v>3313</v>
      </c>
      <c r="J1114" s="37" t="s">
        <v>191</v>
      </c>
      <c r="K1114" s="37" t="s">
        <v>4523</v>
      </c>
      <c r="L1114" s="37" t="s">
        <v>4524</v>
      </c>
      <c r="M1114" s="37" t="s">
        <v>3326</v>
      </c>
      <c r="N1114" s="60" t="s">
        <v>4643</v>
      </c>
      <c r="O1114" s="37" t="s">
        <v>3116</v>
      </c>
      <c r="P1114" s="38">
        <v>0.94645226900000001</v>
      </c>
      <c r="Q1114" s="38">
        <v>0.30289281800000001</v>
      </c>
      <c r="R1114" s="38">
        <v>1</v>
      </c>
      <c r="S1114" s="38">
        <v>14.68</v>
      </c>
      <c r="T1114" s="38">
        <v>32</v>
      </c>
      <c r="U1114" s="39">
        <v>1.3400000000000001E-6</v>
      </c>
      <c r="V1114" s="38">
        <v>1.0625289E-2</v>
      </c>
      <c r="W1114" s="37" t="s">
        <v>4526</v>
      </c>
      <c r="X1114" s="61" t="s">
        <v>3477</v>
      </c>
      <c r="Y1114" s="61" t="s">
        <v>4527</v>
      </c>
      <c r="Z1114" s="39">
        <v>7.2899999999999997E-22</v>
      </c>
      <c r="AA1114" s="37" t="s">
        <v>4528</v>
      </c>
    </row>
    <row r="1115" spans="1:27" ht="14.25" customHeight="1">
      <c r="A1115" s="37" t="s">
        <v>3479</v>
      </c>
      <c r="B1115" s="37" t="s">
        <v>4535</v>
      </c>
      <c r="C1115" s="37" t="s">
        <v>4536</v>
      </c>
      <c r="D1115" s="37" t="s">
        <v>3388</v>
      </c>
      <c r="E1115" s="37" t="s">
        <v>3335</v>
      </c>
      <c r="F1115" s="37" t="s">
        <v>3310</v>
      </c>
      <c r="G1115" s="37" t="s">
        <v>4537</v>
      </c>
      <c r="H1115" s="37" t="s">
        <v>4538</v>
      </c>
      <c r="I1115" s="37" t="s">
        <v>3313</v>
      </c>
      <c r="J1115" s="37" t="s">
        <v>191</v>
      </c>
      <c r="K1115" s="37" t="s">
        <v>4523</v>
      </c>
      <c r="L1115" s="37" t="s">
        <v>4524</v>
      </c>
      <c r="M1115" s="37" t="s">
        <v>3326</v>
      </c>
      <c r="N1115" s="60" t="s">
        <v>4644</v>
      </c>
      <c r="O1115" s="37" t="s">
        <v>3116</v>
      </c>
      <c r="P1115" s="38">
        <v>0.94645226900000001</v>
      </c>
      <c r="Q1115" s="38">
        <v>0.30289281800000001</v>
      </c>
      <c r="R1115" s="38">
        <v>1</v>
      </c>
      <c r="S1115" s="38">
        <v>14.68</v>
      </c>
      <c r="T1115" s="38">
        <v>32</v>
      </c>
      <c r="U1115" s="39">
        <v>1.3400000000000001E-6</v>
      </c>
      <c r="V1115" s="38">
        <v>1.0625289E-2</v>
      </c>
      <c r="W1115" s="37" t="s">
        <v>4526</v>
      </c>
      <c r="X1115" s="61" t="s">
        <v>3477</v>
      </c>
      <c r="Y1115" s="61" t="s">
        <v>4527</v>
      </c>
      <c r="Z1115" s="39">
        <v>7.2899999999999997E-22</v>
      </c>
      <c r="AA1115" s="37" t="s">
        <v>4528</v>
      </c>
    </row>
    <row r="1116" spans="1:27" ht="14.25" customHeight="1">
      <c r="A1116" s="37" t="s">
        <v>4645</v>
      </c>
      <c r="B1116" s="37" t="s">
        <v>4535</v>
      </c>
      <c r="C1116" s="37" t="s">
        <v>4536</v>
      </c>
      <c r="D1116" s="37" t="s">
        <v>3388</v>
      </c>
      <c r="E1116" s="37" t="s">
        <v>3335</v>
      </c>
      <c r="F1116" s="37" t="s">
        <v>3310</v>
      </c>
      <c r="G1116" s="37" t="s">
        <v>4537</v>
      </c>
      <c r="H1116" s="37" t="s">
        <v>4538</v>
      </c>
      <c r="I1116" s="37" t="s">
        <v>3313</v>
      </c>
      <c r="J1116" s="37" t="s">
        <v>191</v>
      </c>
      <c r="K1116" s="37" t="s">
        <v>4523</v>
      </c>
      <c r="L1116" s="37" t="s">
        <v>4524</v>
      </c>
      <c r="M1116" s="37" t="s">
        <v>3326</v>
      </c>
      <c r="N1116" s="60" t="s">
        <v>4646</v>
      </c>
      <c r="O1116" s="37" t="s">
        <v>3116</v>
      </c>
      <c r="P1116" s="38">
        <v>0.94645226900000001</v>
      </c>
      <c r="Q1116" s="38">
        <v>0.30289281800000001</v>
      </c>
      <c r="R1116" s="38">
        <v>1</v>
      </c>
      <c r="S1116" s="38">
        <v>14.68</v>
      </c>
      <c r="T1116" s="38">
        <v>32</v>
      </c>
      <c r="U1116" s="39">
        <v>1.3400000000000001E-6</v>
      </c>
      <c r="V1116" s="38">
        <v>1.0625289E-2</v>
      </c>
      <c r="W1116" s="37" t="s">
        <v>4526</v>
      </c>
      <c r="X1116" s="61" t="s">
        <v>3477</v>
      </c>
      <c r="Y1116" s="61" t="s">
        <v>4527</v>
      </c>
      <c r="Z1116" s="39">
        <v>7.2899999999999997E-22</v>
      </c>
      <c r="AA1116" s="37" t="s">
        <v>4528</v>
      </c>
    </row>
    <row r="1117" spans="1:27" ht="14.25" customHeight="1">
      <c r="A1117" s="37" t="s">
        <v>4174</v>
      </c>
      <c r="B1117" s="37" t="s">
        <v>4535</v>
      </c>
      <c r="C1117" s="37" t="s">
        <v>4536</v>
      </c>
      <c r="D1117" s="37" t="s">
        <v>3388</v>
      </c>
      <c r="E1117" s="37" t="s">
        <v>3335</v>
      </c>
      <c r="F1117" s="37" t="s">
        <v>3310</v>
      </c>
      <c r="G1117" s="37" t="s">
        <v>4537</v>
      </c>
      <c r="H1117" s="37" t="s">
        <v>4538</v>
      </c>
      <c r="I1117" s="37" t="s">
        <v>3313</v>
      </c>
      <c r="J1117" s="37" t="s">
        <v>191</v>
      </c>
      <c r="K1117" s="37" t="s">
        <v>4523</v>
      </c>
      <c r="L1117" s="37" t="s">
        <v>4524</v>
      </c>
      <c r="M1117" s="37" t="s">
        <v>3326</v>
      </c>
      <c r="N1117" s="60" t="s">
        <v>4647</v>
      </c>
      <c r="O1117" s="37" t="s">
        <v>3116</v>
      </c>
      <c r="P1117" s="38">
        <v>0.94645226900000001</v>
      </c>
      <c r="Q1117" s="38">
        <v>0.30289281800000001</v>
      </c>
      <c r="R1117" s="38">
        <v>1</v>
      </c>
      <c r="S1117" s="38">
        <v>14.68</v>
      </c>
      <c r="T1117" s="38">
        <v>32</v>
      </c>
      <c r="U1117" s="39">
        <v>1.3400000000000001E-6</v>
      </c>
      <c r="V1117" s="38">
        <v>1.0625289E-2</v>
      </c>
      <c r="W1117" s="37" t="s">
        <v>4526</v>
      </c>
      <c r="X1117" s="61" t="s">
        <v>3477</v>
      </c>
      <c r="Y1117" s="61" t="s">
        <v>4527</v>
      </c>
      <c r="Z1117" s="39">
        <v>7.2899999999999997E-22</v>
      </c>
      <c r="AA1117" s="37" t="s">
        <v>4528</v>
      </c>
    </row>
    <row r="1118" spans="1:27" ht="14.25" customHeight="1">
      <c r="A1118" s="37" t="s">
        <v>4645</v>
      </c>
      <c r="B1118" s="37" t="s">
        <v>4535</v>
      </c>
      <c r="C1118" s="37" t="s">
        <v>4536</v>
      </c>
      <c r="D1118" s="37" t="s">
        <v>3388</v>
      </c>
      <c r="E1118" s="37" t="s">
        <v>3335</v>
      </c>
      <c r="F1118" s="37" t="s">
        <v>3310</v>
      </c>
      <c r="G1118" s="37" t="s">
        <v>4537</v>
      </c>
      <c r="H1118" s="37" t="s">
        <v>4538</v>
      </c>
      <c r="I1118" s="37" t="s">
        <v>3313</v>
      </c>
      <c r="J1118" s="37" t="s">
        <v>191</v>
      </c>
      <c r="K1118" s="37" t="s">
        <v>4523</v>
      </c>
      <c r="L1118" s="37" t="s">
        <v>4524</v>
      </c>
      <c r="M1118" s="37" t="s">
        <v>3326</v>
      </c>
      <c r="N1118" s="60" t="s">
        <v>4648</v>
      </c>
      <c r="O1118" s="37" t="s">
        <v>3116</v>
      </c>
      <c r="P1118" s="38">
        <v>0.94645226900000001</v>
      </c>
      <c r="Q1118" s="38">
        <v>0.30289281800000001</v>
      </c>
      <c r="R1118" s="38">
        <v>1</v>
      </c>
      <c r="S1118" s="38">
        <v>14.68</v>
      </c>
      <c r="T1118" s="38">
        <v>32</v>
      </c>
      <c r="U1118" s="39">
        <v>1.3400000000000001E-6</v>
      </c>
      <c r="V1118" s="38">
        <v>1.0625289E-2</v>
      </c>
      <c r="W1118" s="37" t="s">
        <v>4526</v>
      </c>
      <c r="X1118" s="61" t="s">
        <v>3477</v>
      </c>
      <c r="Y1118" s="61" t="s">
        <v>4527</v>
      </c>
      <c r="Z1118" s="39">
        <v>7.2899999999999997E-22</v>
      </c>
      <c r="AA1118" s="37" t="s">
        <v>4528</v>
      </c>
    </row>
    <row r="1119" spans="1:27" ht="14.25" customHeight="1">
      <c r="A1119" s="37" t="s">
        <v>3479</v>
      </c>
      <c r="B1119" s="37" t="s">
        <v>4519</v>
      </c>
      <c r="C1119" s="37" t="s">
        <v>4520</v>
      </c>
      <c r="D1119" s="37" t="s">
        <v>3388</v>
      </c>
      <c r="E1119" s="37" t="s">
        <v>3335</v>
      </c>
      <c r="F1119" s="37" t="s">
        <v>3310</v>
      </c>
      <c r="G1119" s="37" t="s">
        <v>4521</v>
      </c>
      <c r="H1119" s="37" t="s">
        <v>4522</v>
      </c>
      <c r="I1119" s="37" t="s">
        <v>3313</v>
      </c>
      <c r="J1119" s="37" t="s">
        <v>191</v>
      </c>
      <c r="K1119" s="37" t="s">
        <v>4523</v>
      </c>
      <c r="L1119" s="37" t="s">
        <v>4524</v>
      </c>
      <c r="M1119" s="37" t="s">
        <v>3326</v>
      </c>
      <c r="N1119" s="60" t="s">
        <v>4649</v>
      </c>
      <c r="O1119" s="37" t="s">
        <v>3116</v>
      </c>
      <c r="P1119" s="38">
        <v>0.94645226900000001</v>
      </c>
      <c r="Q1119" s="38">
        <v>0.30289281800000001</v>
      </c>
      <c r="R1119" s="38">
        <v>1</v>
      </c>
      <c r="S1119" s="38">
        <v>14.68</v>
      </c>
      <c r="T1119" s="38">
        <v>32</v>
      </c>
      <c r="U1119" s="39">
        <v>1.3400000000000001E-6</v>
      </c>
      <c r="V1119" s="38">
        <v>1.0625289E-2</v>
      </c>
      <c r="W1119" s="37" t="s">
        <v>4526</v>
      </c>
      <c r="X1119" s="61" t="s">
        <v>3477</v>
      </c>
      <c r="Y1119" s="61" t="s">
        <v>4527</v>
      </c>
      <c r="Z1119" s="39">
        <v>7.2899999999999997E-22</v>
      </c>
      <c r="AA1119" s="37" t="s">
        <v>4528</v>
      </c>
    </row>
    <row r="1120" spans="1:27" ht="14.25" customHeight="1">
      <c r="A1120" s="37" t="s">
        <v>4650</v>
      </c>
      <c r="B1120" s="37" t="s">
        <v>4519</v>
      </c>
      <c r="C1120" s="37" t="s">
        <v>4520</v>
      </c>
      <c r="D1120" s="37" t="s">
        <v>3388</v>
      </c>
      <c r="E1120" s="37" t="s">
        <v>3335</v>
      </c>
      <c r="F1120" s="37" t="s">
        <v>3310</v>
      </c>
      <c r="G1120" s="37" t="s">
        <v>4521</v>
      </c>
      <c r="H1120" s="37" t="s">
        <v>4522</v>
      </c>
      <c r="I1120" s="37" t="s">
        <v>3313</v>
      </c>
      <c r="J1120" s="37" t="s">
        <v>191</v>
      </c>
      <c r="K1120" s="37" t="s">
        <v>4523</v>
      </c>
      <c r="L1120" s="37" t="s">
        <v>4524</v>
      </c>
      <c r="M1120" s="37" t="s">
        <v>3326</v>
      </c>
      <c r="N1120" s="60" t="s">
        <v>4651</v>
      </c>
      <c r="O1120" s="37" t="s">
        <v>3116</v>
      </c>
      <c r="P1120" s="38">
        <v>0.94645226900000001</v>
      </c>
      <c r="Q1120" s="38">
        <v>0.30289281800000001</v>
      </c>
      <c r="R1120" s="38">
        <v>1</v>
      </c>
      <c r="S1120" s="38">
        <v>14.68</v>
      </c>
      <c r="T1120" s="38">
        <v>32</v>
      </c>
      <c r="U1120" s="39">
        <v>1.3400000000000001E-6</v>
      </c>
      <c r="V1120" s="38">
        <v>1.0625289E-2</v>
      </c>
      <c r="W1120" s="37" t="s">
        <v>4526</v>
      </c>
      <c r="X1120" s="61" t="s">
        <v>3477</v>
      </c>
      <c r="Y1120" s="61" t="s">
        <v>4527</v>
      </c>
      <c r="Z1120" s="39">
        <v>7.2899999999999997E-22</v>
      </c>
      <c r="AA1120" s="37" t="s">
        <v>4528</v>
      </c>
    </row>
    <row r="1121" spans="1:27" ht="14.25" customHeight="1">
      <c r="A1121" s="37" t="s">
        <v>4652</v>
      </c>
      <c r="B1121" s="37" t="s">
        <v>4535</v>
      </c>
      <c r="C1121" s="37" t="s">
        <v>4536</v>
      </c>
      <c r="D1121" s="37" t="s">
        <v>3704</v>
      </c>
      <c r="E1121" s="37" t="s">
        <v>3349</v>
      </c>
      <c r="F1121" s="37" t="s">
        <v>3310</v>
      </c>
      <c r="G1121" s="37" t="s">
        <v>4537</v>
      </c>
      <c r="H1121" s="37" t="s">
        <v>4538</v>
      </c>
      <c r="I1121" s="37" t="s">
        <v>3313</v>
      </c>
      <c r="J1121" s="37" t="s">
        <v>191</v>
      </c>
      <c r="K1121" s="37" t="s">
        <v>4523</v>
      </c>
      <c r="L1121" s="37" t="s">
        <v>4524</v>
      </c>
      <c r="M1121" s="37" t="s">
        <v>3326</v>
      </c>
      <c r="N1121" s="60" t="s">
        <v>4653</v>
      </c>
      <c r="O1121" s="37" t="s">
        <v>3116</v>
      </c>
      <c r="P1121" s="38">
        <v>0.94645226900000001</v>
      </c>
      <c r="Q1121" s="38">
        <v>0.30289281800000001</v>
      </c>
      <c r="R1121" s="38">
        <v>1</v>
      </c>
      <c r="S1121" s="38">
        <v>14.68</v>
      </c>
      <c r="T1121" s="38">
        <v>32</v>
      </c>
      <c r="U1121" s="39">
        <v>1.3400000000000001E-6</v>
      </c>
      <c r="V1121" s="38">
        <v>1.0625289E-2</v>
      </c>
      <c r="W1121" s="37" t="s">
        <v>4526</v>
      </c>
      <c r="X1121" s="61" t="s">
        <v>3477</v>
      </c>
      <c r="Y1121" s="61" t="s">
        <v>4527</v>
      </c>
      <c r="Z1121" s="39">
        <v>7.2899999999999997E-22</v>
      </c>
      <c r="AA1121" s="37" t="s">
        <v>4528</v>
      </c>
    </row>
    <row r="1122" spans="1:27" ht="14.25" customHeight="1">
      <c r="A1122" s="37" t="s">
        <v>4654</v>
      </c>
      <c r="B1122" s="37" t="s">
        <v>4535</v>
      </c>
      <c r="C1122" s="37" t="s">
        <v>4536</v>
      </c>
      <c r="D1122" s="37" t="s">
        <v>3704</v>
      </c>
      <c r="E1122" s="37" t="s">
        <v>3329</v>
      </c>
      <c r="F1122" s="37" t="s">
        <v>3310</v>
      </c>
      <c r="G1122" s="37" t="s">
        <v>4537</v>
      </c>
      <c r="H1122" s="37" t="s">
        <v>4538</v>
      </c>
      <c r="I1122" s="37" t="s">
        <v>3313</v>
      </c>
      <c r="J1122" s="37" t="s">
        <v>191</v>
      </c>
      <c r="K1122" s="37" t="s">
        <v>4523</v>
      </c>
      <c r="L1122" s="37" t="s">
        <v>4524</v>
      </c>
      <c r="M1122" s="37" t="s">
        <v>3326</v>
      </c>
      <c r="N1122" s="60" t="s">
        <v>4655</v>
      </c>
      <c r="O1122" s="37" t="s">
        <v>3116</v>
      </c>
      <c r="P1122" s="38">
        <v>0.94645226900000001</v>
      </c>
      <c r="Q1122" s="38">
        <v>0.30289281800000001</v>
      </c>
      <c r="R1122" s="38">
        <v>1</v>
      </c>
      <c r="S1122" s="38">
        <v>14.68</v>
      </c>
      <c r="T1122" s="38">
        <v>32</v>
      </c>
      <c r="U1122" s="39">
        <v>1.3400000000000001E-6</v>
      </c>
      <c r="V1122" s="38">
        <v>1.0625289E-2</v>
      </c>
      <c r="W1122" s="37" t="s">
        <v>4526</v>
      </c>
      <c r="X1122" s="61" t="s">
        <v>3477</v>
      </c>
      <c r="Y1122" s="61" t="s">
        <v>4527</v>
      </c>
      <c r="Z1122" s="39">
        <v>7.2899999999999997E-22</v>
      </c>
      <c r="AA1122" s="37" t="s">
        <v>4528</v>
      </c>
    </row>
    <row r="1123" spans="1:27" ht="14.25" customHeight="1">
      <c r="A1123" s="37" t="s">
        <v>4656</v>
      </c>
      <c r="B1123" s="37" t="s">
        <v>4535</v>
      </c>
      <c r="C1123" s="37" t="s">
        <v>4536</v>
      </c>
      <c r="D1123" s="37" t="s">
        <v>3704</v>
      </c>
      <c r="E1123" s="37" t="s">
        <v>3349</v>
      </c>
      <c r="F1123" s="37" t="s">
        <v>3310</v>
      </c>
      <c r="G1123" s="37" t="s">
        <v>4537</v>
      </c>
      <c r="H1123" s="37" t="s">
        <v>4538</v>
      </c>
      <c r="I1123" s="37" t="s">
        <v>3313</v>
      </c>
      <c r="J1123" s="37" t="s">
        <v>191</v>
      </c>
      <c r="K1123" s="37" t="s">
        <v>4523</v>
      </c>
      <c r="L1123" s="37" t="s">
        <v>4524</v>
      </c>
      <c r="M1123" s="37" t="s">
        <v>3326</v>
      </c>
      <c r="N1123" s="60" t="s">
        <v>4657</v>
      </c>
      <c r="O1123" s="37" t="s">
        <v>3116</v>
      </c>
      <c r="P1123" s="38">
        <v>0.94645226900000001</v>
      </c>
      <c r="Q1123" s="38">
        <v>0.30289281800000001</v>
      </c>
      <c r="R1123" s="38">
        <v>1</v>
      </c>
      <c r="S1123" s="38">
        <v>14.68</v>
      </c>
      <c r="T1123" s="38">
        <v>32</v>
      </c>
      <c r="U1123" s="39">
        <v>1.3400000000000001E-6</v>
      </c>
      <c r="V1123" s="38">
        <v>1.0625289E-2</v>
      </c>
      <c r="W1123" s="37" t="s">
        <v>4526</v>
      </c>
      <c r="X1123" s="61" t="s">
        <v>3477</v>
      </c>
      <c r="Y1123" s="61" t="s">
        <v>4527</v>
      </c>
      <c r="Z1123" s="39">
        <v>7.2899999999999997E-22</v>
      </c>
      <c r="AA1123" s="37" t="s">
        <v>4528</v>
      </c>
    </row>
    <row r="1124" spans="1:27" ht="14.25" customHeight="1">
      <c r="A1124" s="37" t="s">
        <v>4658</v>
      </c>
      <c r="B1124" s="37" t="s">
        <v>4535</v>
      </c>
      <c r="C1124" s="37" t="s">
        <v>4536</v>
      </c>
      <c r="D1124" s="37" t="s">
        <v>3704</v>
      </c>
      <c r="E1124" s="37" t="s">
        <v>3370</v>
      </c>
      <c r="F1124" s="37" t="s">
        <v>3310</v>
      </c>
      <c r="G1124" s="37" t="s">
        <v>4537</v>
      </c>
      <c r="H1124" s="37" t="s">
        <v>4538</v>
      </c>
      <c r="I1124" s="37" t="s">
        <v>3313</v>
      </c>
      <c r="J1124" s="37" t="s">
        <v>191</v>
      </c>
      <c r="K1124" s="37" t="s">
        <v>4523</v>
      </c>
      <c r="L1124" s="37" t="s">
        <v>4524</v>
      </c>
      <c r="M1124" s="37" t="s">
        <v>3326</v>
      </c>
      <c r="N1124" s="60" t="s">
        <v>4659</v>
      </c>
      <c r="O1124" s="37" t="s">
        <v>3116</v>
      </c>
      <c r="P1124" s="38">
        <v>0.94645226900000001</v>
      </c>
      <c r="Q1124" s="38">
        <v>0.30289281800000001</v>
      </c>
      <c r="R1124" s="38">
        <v>1</v>
      </c>
      <c r="S1124" s="38">
        <v>14.68</v>
      </c>
      <c r="T1124" s="38">
        <v>32</v>
      </c>
      <c r="U1124" s="39">
        <v>1.3400000000000001E-6</v>
      </c>
      <c r="V1124" s="38">
        <v>1.0625289E-2</v>
      </c>
      <c r="W1124" s="37" t="s">
        <v>4526</v>
      </c>
      <c r="X1124" s="61" t="s">
        <v>3477</v>
      </c>
      <c r="Y1124" s="61" t="s">
        <v>4527</v>
      </c>
      <c r="Z1124" s="39">
        <v>7.2899999999999997E-22</v>
      </c>
      <c r="AA1124" s="37" t="s">
        <v>4528</v>
      </c>
    </row>
    <row r="1125" spans="1:27" ht="14.25" customHeight="1">
      <c r="A1125" s="37" t="s">
        <v>4660</v>
      </c>
      <c r="B1125" s="37" t="s">
        <v>4535</v>
      </c>
      <c r="C1125" s="37" t="s">
        <v>4536</v>
      </c>
      <c r="D1125" s="37" t="s">
        <v>3704</v>
      </c>
      <c r="E1125" s="37" t="s">
        <v>3335</v>
      </c>
      <c r="F1125" s="37" t="s">
        <v>3310</v>
      </c>
      <c r="G1125" s="37" t="s">
        <v>4537</v>
      </c>
      <c r="H1125" s="37" t="s">
        <v>4538</v>
      </c>
      <c r="I1125" s="37" t="s">
        <v>3313</v>
      </c>
      <c r="J1125" s="37" t="s">
        <v>191</v>
      </c>
      <c r="K1125" s="37" t="s">
        <v>4523</v>
      </c>
      <c r="L1125" s="37" t="s">
        <v>4524</v>
      </c>
      <c r="M1125" s="37" t="s">
        <v>3326</v>
      </c>
      <c r="N1125" s="60" t="s">
        <v>4661</v>
      </c>
      <c r="O1125" s="37" t="s">
        <v>3116</v>
      </c>
      <c r="P1125" s="38">
        <v>0.94645226900000001</v>
      </c>
      <c r="Q1125" s="38">
        <v>0.30289281800000001</v>
      </c>
      <c r="R1125" s="38">
        <v>1</v>
      </c>
      <c r="S1125" s="38">
        <v>14.68</v>
      </c>
      <c r="T1125" s="38">
        <v>32</v>
      </c>
      <c r="U1125" s="39">
        <v>1.3400000000000001E-6</v>
      </c>
      <c r="V1125" s="38">
        <v>1.0625289E-2</v>
      </c>
      <c r="W1125" s="37" t="s">
        <v>4526</v>
      </c>
      <c r="X1125" s="61" t="s">
        <v>3477</v>
      </c>
      <c r="Y1125" s="61" t="s">
        <v>4527</v>
      </c>
      <c r="Z1125" s="39">
        <v>7.2899999999999997E-22</v>
      </c>
      <c r="AA1125" s="37" t="s">
        <v>4528</v>
      </c>
    </row>
    <row r="1126" spans="1:27" ht="14.25" customHeight="1">
      <c r="A1126" s="37" t="s">
        <v>4662</v>
      </c>
      <c r="B1126" s="37" t="s">
        <v>4663</v>
      </c>
      <c r="C1126" s="37" t="s">
        <v>4664</v>
      </c>
      <c r="D1126" s="37" t="s">
        <v>3324</v>
      </c>
      <c r="E1126" s="37" t="s">
        <v>3325</v>
      </c>
      <c r="F1126" s="37" t="s">
        <v>3310</v>
      </c>
      <c r="G1126" s="37" t="s">
        <v>4665</v>
      </c>
      <c r="H1126" s="37" t="s">
        <v>4666</v>
      </c>
      <c r="I1126" s="37" t="s">
        <v>3313</v>
      </c>
      <c r="J1126" s="37" t="s">
        <v>3275</v>
      </c>
      <c r="K1126" s="37" t="s">
        <v>4667</v>
      </c>
      <c r="L1126" s="37" t="s">
        <v>4668</v>
      </c>
      <c r="M1126" s="37" t="s">
        <v>3326</v>
      </c>
      <c r="N1126" s="60" t="s">
        <v>4669</v>
      </c>
      <c r="O1126" s="37" t="s">
        <v>24</v>
      </c>
      <c r="P1126" s="37" t="s">
        <v>24</v>
      </c>
      <c r="Q1126" s="37" t="s">
        <v>24</v>
      </c>
      <c r="R1126" s="37" t="s">
        <v>24</v>
      </c>
      <c r="S1126" s="37" t="s">
        <v>24</v>
      </c>
      <c r="T1126" s="37" t="s">
        <v>24</v>
      </c>
      <c r="U1126" s="37" t="s">
        <v>24</v>
      </c>
      <c r="V1126" s="37" t="s">
        <v>24</v>
      </c>
      <c r="W1126" s="37" t="s">
        <v>24</v>
      </c>
      <c r="X1126" s="61" t="s">
        <v>24</v>
      </c>
      <c r="Y1126" s="37" t="s">
        <v>24</v>
      </c>
      <c r="Z1126" s="39">
        <v>2.44E-8</v>
      </c>
      <c r="AA1126" s="56" t="s">
        <v>344</v>
      </c>
    </row>
    <row r="1127" spans="1:27" ht="14.25" customHeight="1">
      <c r="A1127" s="37" t="s">
        <v>4670</v>
      </c>
      <c r="B1127" s="37" t="s">
        <v>4663</v>
      </c>
      <c r="C1127" s="37" t="s">
        <v>4664</v>
      </c>
      <c r="D1127" s="37" t="s">
        <v>3333</v>
      </c>
      <c r="E1127" s="37" t="s">
        <v>3335</v>
      </c>
      <c r="F1127" s="37" t="s">
        <v>3310</v>
      </c>
      <c r="G1127" s="37" t="s">
        <v>4665</v>
      </c>
      <c r="H1127" s="37" t="s">
        <v>4666</v>
      </c>
      <c r="I1127" s="37" t="s">
        <v>3313</v>
      </c>
      <c r="J1127" s="37" t="s">
        <v>3275</v>
      </c>
      <c r="K1127" s="37" t="s">
        <v>4667</v>
      </c>
      <c r="L1127" s="37" t="s">
        <v>4668</v>
      </c>
      <c r="M1127" s="37" t="s">
        <v>3326</v>
      </c>
      <c r="N1127" s="60" t="s">
        <v>4671</v>
      </c>
      <c r="O1127" s="37" t="s">
        <v>24</v>
      </c>
      <c r="P1127" s="37" t="s">
        <v>24</v>
      </c>
      <c r="Q1127" s="37" t="s">
        <v>24</v>
      </c>
      <c r="R1127" s="37" t="s">
        <v>24</v>
      </c>
      <c r="S1127" s="37" t="s">
        <v>24</v>
      </c>
      <c r="T1127" s="37" t="s">
        <v>24</v>
      </c>
      <c r="U1127" s="37" t="s">
        <v>24</v>
      </c>
      <c r="V1127" s="37" t="s">
        <v>24</v>
      </c>
      <c r="W1127" s="37" t="s">
        <v>24</v>
      </c>
      <c r="X1127" s="61" t="s">
        <v>24</v>
      </c>
      <c r="Y1127" s="37" t="s">
        <v>24</v>
      </c>
      <c r="Z1127" s="39">
        <v>2.44E-8</v>
      </c>
      <c r="AA1127" s="56" t="s">
        <v>344</v>
      </c>
    </row>
    <row r="1128" spans="1:27" ht="14.25" customHeight="1">
      <c r="A1128" s="37" t="s">
        <v>4672</v>
      </c>
      <c r="B1128" s="37" t="s">
        <v>4663</v>
      </c>
      <c r="C1128" s="37" t="s">
        <v>4664</v>
      </c>
      <c r="D1128" s="37" t="s">
        <v>3333</v>
      </c>
      <c r="E1128" s="37" t="s">
        <v>3335</v>
      </c>
      <c r="F1128" s="37" t="s">
        <v>3310</v>
      </c>
      <c r="G1128" s="37" t="s">
        <v>4665</v>
      </c>
      <c r="H1128" s="37" t="s">
        <v>4666</v>
      </c>
      <c r="I1128" s="37" t="s">
        <v>3313</v>
      </c>
      <c r="J1128" s="37" t="s">
        <v>3275</v>
      </c>
      <c r="K1128" s="37" t="s">
        <v>4667</v>
      </c>
      <c r="L1128" s="37" t="s">
        <v>4668</v>
      </c>
      <c r="M1128" s="37" t="s">
        <v>3326</v>
      </c>
      <c r="N1128" s="60" t="s">
        <v>4673</v>
      </c>
      <c r="O1128" s="37" t="s">
        <v>24</v>
      </c>
      <c r="P1128" s="37" t="s">
        <v>24</v>
      </c>
      <c r="Q1128" s="37" t="s">
        <v>24</v>
      </c>
      <c r="R1128" s="37" t="s">
        <v>24</v>
      </c>
      <c r="S1128" s="37" t="s">
        <v>24</v>
      </c>
      <c r="T1128" s="37" t="s">
        <v>24</v>
      </c>
      <c r="U1128" s="37" t="s">
        <v>24</v>
      </c>
      <c r="V1128" s="37" t="s">
        <v>24</v>
      </c>
      <c r="W1128" s="37" t="s">
        <v>24</v>
      </c>
      <c r="X1128" s="61" t="s">
        <v>24</v>
      </c>
      <c r="Y1128" s="37" t="s">
        <v>24</v>
      </c>
      <c r="Z1128" s="39">
        <v>2.44E-8</v>
      </c>
      <c r="AA1128" s="56" t="s">
        <v>344</v>
      </c>
    </row>
    <row r="1129" spans="1:27" ht="14.25" customHeight="1">
      <c r="A1129" s="37" t="s">
        <v>4672</v>
      </c>
      <c r="B1129" s="37" t="s">
        <v>4663</v>
      </c>
      <c r="C1129" s="37" t="s">
        <v>4664</v>
      </c>
      <c r="D1129" s="37" t="s">
        <v>3333</v>
      </c>
      <c r="E1129" s="37" t="s">
        <v>3335</v>
      </c>
      <c r="F1129" s="37" t="s">
        <v>3310</v>
      </c>
      <c r="G1129" s="37" t="s">
        <v>4665</v>
      </c>
      <c r="H1129" s="37" t="s">
        <v>4666</v>
      </c>
      <c r="I1129" s="37" t="s">
        <v>3313</v>
      </c>
      <c r="J1129" s="37" t="s">
        <v>3275</v>
      </c>
      <c r="K1129" s="37" t="s">
        <v>4667</v>
      </c>
      <c r="L1129" s="37" t="s">
        <v>4668</v>
      </c>
      <c r="M1129" s="37" t="s">
        <v>3326</v>
      </c>
      <c r="N1129" s="60" t="s">
        <v>4674</v>
      </c>
      <c r="O1129" s="37" t="s">
        <v>24</v>
      </c>
      <c r="P1129" s="37" t="s">
        <v>24</v>
      </c>
      <c r="Q1129" s="37" t="s">
        <v>24</v>
      </c>
      <c r="R1129" s="37" t="s">
        <v>24</v>
      </c>
      <c r="S1129" s="37" t="s">
        <v>24</v>
      </c>
      <c r="T1129" s="37" t="s">
        <v>24</v>
      </c>
      <c r="U1129" s="37" t="s">
        <v>24</v>
      </c>
      <c r="V1129" s="37" t="s">
        <v>24</v>
      </c>
      <c r="W1129" s="37" t="s">
        <v>24</v>
      </c>
      <c r="X1129" s="61" t="s">
        <v>24</v>
      </c>
      <c r="Y1129" s="37" t="s">
        <v>24</v>
      </c>
      <c r="Z1129" s="39">
        <v>2.44E-8</v>
      </c>
      <c r="AA1129" s="56" t="s">
        <v>344</v>
      </c>
    </row>
    <row r="1130" spans="1:27" ht="14.25" customHeight="1">
      <c r="A1130" s="37" t="s">
        <v>4672</v>
      </c>
      <c r="B1130" s="37" t="s">
        <v>4663</v>
      </c>
      <c r="C1130" s="37" t="s">
        <v>4664</v>
      </c>
      <c r="D1130" s="37" t="s">
        <v>3388</v>
      </c>
      <c r="E1130" s="37" t="s">
        <v>3335</v>
      </c>
      <c r="F1130" s="37" t="s">
        <v>3310</v>
      </c>
      <c r="G1130" s="37" t="s">
        <v>4665</v>
      </c>
      <c r="H1130" s="37" t="s">
        <v>4666</v>
      </c>
      <c r="I1130" s="37" t="s">
        <v>3313</v>
      </c>
      <c r="J1130" s="37" t="s">
        <v>3275</v>
      </c>
      <c r="K1130" s="37" t="s">
        <v>4667</v>
      </c>
      <c r="L1130" s="37" t="s">
        <v>4668</v>
      </c>
      <c r="M1130" s="37" t="s">
        <v>3326</v>
      </c>
      <c r="N1130" s="60" t="s">
        <v>4675</v>
      </c>
      <c r="O1130" s="37" t="s">
        <v>24</v>
      </c>
      <c r="P1130" s="37" t="s">
        <v>24</v>
      </c>
      <c r="Q1130" s="37" t="s">
        <v>24</v>
      </c>
      <c r="R1130" s="37" t="s">
        <v>24</v>
      </c>
      <c r="S1130" s="37" t="s">
        <v>24</v>
      </c>
      <c r="T1130" s="37" t="s">
        <v>24</v>
      </c>
      <c r="U1130" s="37" t="s">
        <v>24</v>
      </c>
      <c r="V1130" s="37" t="s">
        <v>24</v>
      </c>
      <c r="W1130" s="37" t="s">
        <v>24</v>
      </c>
      <c r="X1130" s="61" t="s">
        <v>24</v>
      </c>
      <c r="Y1130" s="37" t="s">
        <v>24</v>
      </c>
      <c r="Z1130" s="39">
        <v>2.44E-8</v>
      </c>
      <c r="AA1130" s="56" t="s">
        <v>344</v>
      </c>
    </row>
    <row r="1131" spans="1:27" ht="14.25" customHeight="1">
      <c r="A1131" s="37" t="s">
        <v>3363</v>
      </c>
      <c r="B1131" s="37" t="s">
        <v>4676</v>
      </c>
      <c r="C1131" s="37" t="s">
        <v>4677</v>
      </c>
      <c r="D1131" s="37" t="s">
        <v>3333</v>
      </c>
      <c r="E1131" s="37" t="s">
        <v>3329</v>
      </c>
      <c r="F1131" s="37" t="s">
        <v>3310</v>
      </c>
      <c r="G1131" s="37" t="s">
        <v>4678</v>
      </c>
      <c r="H1131" s="37" t="s">
        <v>4679</v>
      </c>
      <c r="I1131" s="37" t="s">
        <v>3313</v>
      </c>
      <c r="J1131" s="37" t="s">
        <v>520</v>
      </c>
      <c r="K1131" s="37" t="s">
        <v>4680</v>
      </c>
      <c r="L1131" s="37" t="s">
        <v>4681</v>
      </c>
      <c r="M1131" s="37" t="s">
        <v>3326</v>
      </c>
      <c r="N1131" s="60" t="s">
        <v>4682</v>
      </c>
      <c r="O1131" s="37" t="s">
        <v>3116</v>
      </c>
      <c r="P1131" s="39">
        <v>1.18E-15</v>
      </c>
      <c r="Q1131" s="38">
        <v>4.3161679999999996E-3</v>
      </c>
      <c r="R1131" s="38">
        <v>1</v>
      </c>
      <c r="S1131" s="38">
        <v>16.55</v>
      </c>
      <c r="T1131" s="38">
        <v>82</v>
      </c>
      <c r="U1131" s="39">
        <v>9.4900000000000005E-14</v>
      </c>
      <c r="V1131" s="39">
        <v>7.2900000000000003E-9</v>
      </c>
      <c r="W1131" s="37" t="s">
        <v>4683</v>
      </c>
      <c r="X1131" s="61" t="s">
        <v>3477</v>
      </c>
      <c r="Y1131" s="61" t="s">
        <v>4684</v>
      </c>
      <c r="Z1131" s="39">
        <v>2.5600000000000002E-13</v>
      </c>
      <c r="AA1131" s="37" t="s">
        <v>4685</v>
      </c>
    </row>
    <row r="1132" spans="1:27" ht="14.25" customHeight="1">
      <c r="A1132" s="37" t="s">
        <v>3385</v>
      </c>
      <c r="B1132" s="37" t="s">
        <v>4676</v>
      </c>
      <c r="C1132" s="37" t="s">
        <v>4677</v>
      </c>
      <c r="D1132" s="37" t="s">
        <v>3333</v>
      </c>
      <c r="E1132" s="37" t="s">
        <v>3329</v>
      </c>
      <c r="F1132" s="37" t="s">
        <v>3310</v>
      </c>
      <c r="G1132" s="37" t="s">
        <v>4678</v>
      </c>
      <c r="H1132" s="37" t="s">
        <v>4679</v>
      </c>
      <c r="I1132" s="37" t="s">
        <v>3313</v>
      </c>
      <c r="J1132" s="37" t="s">
        <v>520</v>
      </c>
      <c r="K1132" s="37" t="s">
        <v>4680</v>
      </c>
      <c r="L1132" s="37" t="s">
        <v>4681</v>
      </c>
      <c r="M1132" s="37" t="s">
        <v>3326</v>
      </c>
      <c r="N1132" s="60" t="s">
        <v>4686</v>
      </c>
      <c r="O1132" s="37" t="s">
        <v>3116</v>
      </c>
      <c r="P1132" s="39">
        <v>1.18E-15</v>
      </c>
      <c r="Q1132" s="38">
        <v>4.3161679999999996E-3</v>
      </c>
      <c r="R1132" s="38">
        <v>1</v>
      </c>
      <c r="S1132" s="38">
        <v>16.55</v>
      </c>
      <c r="T1132" s="38">
        <v>82</v>
      </c>
      <c r="U1132" s="39">
        <v>9.4900000000000005E-14</v>
      </c>
      <c r="V1132" s="39">
        <v>7.2900000000000003E-9</v>
      </c>
      <c r="W1132" s="37" t="s">
        <v>4683</v>
      </c>
      <c r="X1132" s="61" t="s">
        <v>3477</v>
      </c>
      <c r="Y1132" s="61" t="s">
        <v>4684</v>
      </c>
      <c r="Z1132" s="39">
        <v>2.5600000000000002E-13</v>
      </c>
      <c r="AA1132" s="37" t="s">
        <v>4685</v>
      </c>
    </row>
    <row r="1133" spans="1:27" ht="14.25" customHeight="1">
      <c r="A1133" s="37" t="s">
        <v>3345</v>
      </c>
      <c r="B1133" s="37" t="s">
        <v>4687</v>
      </c>
      <c r="C1133" s="37" t="s">
        <v>4688</v>
      </c>
      <c r="D1133" s="37" t="s">
        <v>3388</v>
      </c>
      <c r="E1133" s="37" t="s">
        <v>3340</v>
      </c>
      <c r="F1133" s="37" t="s">
        <v>3310</v>
      </c>
      <c r="G1133" s="37" t="s">
        <v>4689</v>
      </c>
      <c r="H1133" s="37" t="s">
        <v>4690</v>
      </c>
      <c r="I1133" s="37" t="s">
        <v>3313</v>
      </c>
      <c r="J1133" s="37" t="s">
        <v>520</v>
      </c>
      <c r="K1133" s="37" t="s">
        <v>4680</v>
      </c>
      <c r="L1133" s="37" t="s">
        <v>4681</v>
      </c>
      <c r="M1133" s="37" t="s">
        <v>3326</v>
      </c>
      <c r="N1133" s="60" t="s">
        <v>4691</v>
      </c>
      <c r="O1133" s="37" t="s">
        <v>3116</v>
      </c>
      <c r="P1133" s="39">
        <v>1.18E-15</v>
      </c>
      <c r="Q1133" s="38">
        <v>4.3161679999999996E-3</v>
      </c>
      <c r="R1133" s="38">
        <v>1</v>
      </c>
      <c r="S1133" s="38">
        <v>16.55</v>
      </c>
      <c r="T1133" s="38">
        <v>82</v>
      </c>
      <c r="U1133" s="39">
        <v>9.4900000000000005E-14</v>
      </c>
      <c r="V1133" s="39">
        <v>7.2900000000000003E-9</v>
      </c>
      <c r="W1133" s="37" t="s">
        <v>4683</v>
      </c>
      <c r="X1133" s="61" t="s">
        <v>3477</v>
      </c>
      <c r="Y1133" s="61" t="s">
        <v>4684</v>
      </c>
      <c r="Z1133" s="39">
        <v>2.5600000000000002E-13</v>
      </c>
      <c r="AA1133" s="37" t="s">
        <v>4685</v>
      </c>
    </row>
    <row r="1134" spans="1:27" ht="14.25" customHeight="1">
      <c r="A1134" s="37" t="s">
        <v>3320</v>
      </c>
      <c r="B1134" s="37" t="s">
        <v>4676</v>
      </c>
      <c r="C1134" s="37" t="s">
        <v>4677</v>
      </c>
      <c r="D1134" s="37" t="s">
        <v>3388</v>
      </c>
      <c r="E1134" s="37" t="s">
        <v>3325</v>
      </c>
      <c r="F1134" s="37" t="s">
        <v>3310</v>
      </c>
      <c r="G1134" s="37" t="s">
        <v>4678</v>
      </c>
      <c r="H1134" s="37" t="s">
        <v>4679</v>
      </c>
      <c r="I1134" s="37" t="s">
        <v>3313</v>
      </c>
      <c r="J1134" s="37" t="s">
        <v>520</v>
      </c>
      <c r="K1134" s="37" t="s">
        <v>4680</v>
      </c>
      <c r="L1134" s="37" t="s">
        <v>4681</v>
      </c>
      <c r="M1134" s="37" t="s">
        <v>3326</v>
      </c>
      <c r="N1134" s="60" t="s">
        <v>4692</v>
      </c>
      <c r="O1134" s="37" t="s">
        <v>3116</v>
      </c>
      <c r="P1134" s="39">
        <v>1.18E-15</v>
      </c>
      <c r="Q1134" s="38">
        <v>4.3161679999999996E-3</v>
      </c>
      <c r="R1134" s="38">
        <v>1</v>
      </c>
      <c r="S1134" s="38">
        <v>16.55</v>
      </c>
      <c r="T1134" s="38">
        <v>82</v>
      </c>
      <c r="U1134" s="39">
        <v>9.4900000000000005E-14</v>
      </c>
      <c r="V1134" s="39">
        <v>7.2900000000000003E-9</v>
      </c>
      <c r="W1134" s="37" t="s">
        <v>4683</v>
      </c>
      <c r="X1134" s="61" t="s">
        <v>3477</v>
      </c>
      <c r="Y1134" s="61" t="s">
        <v>4684</v>
      </c>
      <c r="Z1134" s="39">
        <v>2.5600000000000002E-13</v>
      </c>
      <c r="AA1134" s="37" t="s">
        <v>4685</v>
      </c>
    </row>
    <row r="1135" spans="1:27" ht="14.25" customHeight="1">
      <c r="A1135" s="37" t="s">
        <v>870</v>
      </c>
      <c r="B1135" s="37" t="s">
        <v>4676</v>
      </c>
      <c r="C1135" s="37" t="s">
        <v>4677</v>
      </c>
      <c r="D1135" s="37" t="s">
        <v>3388</v>
      </c>
      <c r="E1135" s="37" t="s">
        <v>3325</v>
      </c>
      <c r="F1135" s="37" t="s">
        <v>3310</v>
      </c>
      <c r="G1135" s="37" t="s">
        <v>4678</v>
      </c>
      <c r="H1135" s="37" t="s">
        <v>4679</v>
      </c>
      <c r="I1135" s="37" t="s">
        <v>3313</v>
      </c>
      <c r="J1135" s="37" t="s">
        <v>520</v>
      </c>
      <c r="K1135" s="37" t="s">
        <v>4680</v>
      </c>
      <c r="L1135" s="37" t="s">
        <v>4681</v>
      </c>
      <c r="M1135" s="37" t="s">
        <v>3326</v>
      </c>
      <c r="N1135" s="60" t="s">
        <v>4693</v>
      </c>
      <c r="O1135" s="37" t="s">
        <v>3116</v>
      </c>
      <c r="P1135" s="39">
        <v>1.18E-15</v>
      </c>
      <c r="Q1135" s="38">
        <v>4.3161679999999996E-3</v>
      </c>
      <c r="R1135" s="38">
        <v>1</v>
      </c>
      <c r="S1135" s="38">
        <v>16.55</v>
      </c>
      <c r="T1135" s="38">
        <v>82</v>
      </c>
      <c r="U1135" s="39">
        <v>9.4900000000000005E-14</v>
      </c>
      <c r="V1135" s="39">
        <v>7.2900000000000003E-9</v>
      </c>
      <c r="W1135" s="37" t="s">
        <v>4683</v>
      </c>
      <c r="X1135" s="61" t="s">
        <v>3477</v>
      </c>
      <c r="Y1135" s="61" t="s">
        <v>4684</v>
      </c>
      <c r="Z1135" s="39">
        <v>2.5600000000000002E-13</v>
      </c>
      <c r="AA1135" s="37" t="s">
        <v>4685</v>
      </c>
    </row>
    <row r="1136" spans="1:27" ht="14.25" customHeight="1">
      <c r="A1136" s="37" t="s">
        <v>4621</v>
      </c>
      <c r="B1136" s="37" t="s">
        <v>4676</v>
      </c>
      <c r="C1136" s="37" t="s">
        <v>4677</v>
      </c>
      <c r="D1136" s="37" t="s">
        <v>3388</v>
      </c>
      <c r="E1136" s="37" t="s">
        <v>3335</v>
      </c>
      <c r="F1136" s="37" t="s">
        <v>3310</v>
      </c>
      <c r="G1136" s="37" t="s">
        <v>4678</v>
      </c>
      <c r="H1136" s="37" t="s">
        <v>4679</v>
      </c>
      <c r="I1136" s="37" t="s">
        <v>3313</v>
      </c>
      <c r="J1136" s="37" t="s">
        <v>520</v>
      </c>
      <c r="K1136" s="37" t="s">
        <v>4680</v>
      </c>
      <c r="L1136" s="37" t="s">
        <v>4681</v>
      </c>
      <c r="M1136" s="37" t="s">
        <v>3326</v>
      </c>
      <c r="N1136" s="60" t="s">
        <v>4694</v>
      </c>
      <c r="O1136" s="37" t="s">
        <v>3116</v>
      </c>
      <c r="P1136" s="39">
        <v>1.18E-15</v>
      </c>
      <c r="Q1136" s="38">
        <v>4.3161679999999996E-3</v>
      </c>
      <c r="R1136" s="38">
        <v>1</v>
      </c>
      <c r="S1136" s="38">
        <v>16.55</v>
      </c>
      <c r="T1136" s="38">
        <v>82</v>
      </c>
      <c r="U1136" s="39">
        <v>9.4900000000000005E-14</v>
      </c>
      <c r="V1136" s="39">
        <v>7.2900000000000003E-9</v>
      </c>
      <c r="W1136" s="37" t="s">
        <v>4683</v>
      </c>
      <c r="X1136" s="61" t="s">
        <v>3477</v>
      </c>
      <c r="Y1136" s="61" t="s">
        <v>4684</v>
      </c>
      <c r="Z1136" s="39">
        <v>2.5600000000000002E-13</v>
      </c>
      <c r="AA1136" s="37" t="s">
        <v>4685</v>
      </c>
    </row>
    <row r="1137" spans="1:27" ht="14.25" customHeight="1">
      <c r="A1137" s="37" t="s">
        <v>3393</v>
      </c>
      <c r="B1137" s="37" t="s">
        <v>4676</v>
      </c>
      <c r="C1137" s="37" t="s">
        <v>4677</v>
      </c>
      <c r="D1137" s="37" t="s">
        <v>3388</v>
      </c>
      <c r="E1137" s="37" t="s">
        <v>3335</v>
      </c>
      <c r="F1137" s="37" t="s">
        <v>3310</v>
      </c>
      <c r="G1137" s="37" t="s">
        <v>4678</v>
      </c>
      <c r="H1137" s="37" t="s">
        <v>4679</v>
      </c>
      <c r="I1137" s="37" t="s">
        <v>3313</v>
      </c>
      <c r="J1137" s="37" t="s">
        <v>520</v>
      </c>
      <c r="K1137" s="37" t="s">
        <v>4680</v>
      </c>
      <c r="L1137" s="37" t="s">
        <v>4681</v>
      </c>
      <c r="M1137" s="37" t="s">
        <v>3326</v>
      </c>
      <c r="N1137" s="60" t="s">
        <v>4695</v>
      </c>
      <c r="O1137" s="37" t="s">
        <v>3116</v>
      </c>
      <c r="P1137" s="39">
        <v>1.18E-15</v>
      </c>
      <c r="Q1137" s="38">
        <v>4.3161679999999996E-3</v>
      </c>
      <c r="R1137" s="38">
        <v>1</v>
      </c>
      <c r="S1137" s="38">
        <v>16.55</v>
      </c>
      <c r="T1137" s="38">
        <v>82</v>
      </c>
      <c r="U1137" s="39">
        <v>9.4900000000000005E-14</v>
      </c>
      <c r="V1137" s="39">
        <v>7.2900000000000003E-9</v>
      </c>
      <c r="W1137" s="37" t="s">
        <v>4683</v>
      </c>
      <c r="X1137" s="61" t="s">
        <v>3477</v>
      </c>
      <c r="Y1137" s="61" t="s">
        <v>4684</v>
      </c>
      <c r="Z1137" s="39">
        <v>2.5600000000000002E-13</v>
      </c>
      <c r="AA1137" s="37" t="s">
        <v>4685</v>
      </c>
    </row>
    <row r="1138" spans="1:27" ht="14.25" customHeight="1">
      <c r="A1138" s="37" t="s">
        <v>3717</v>
      </c>
      <c r="B1138" s="37" t="s">
        <v>4676</v>
      </c>
      <c r="C1138" s="37" t="s">
        <v>4677</v>
      </c>
      <c r="D1138" s="37" t="s">
        <v>3388</v>
      </c>
      <c r="E1138" s="37" t="s">
        <v>3329</v>
      </c>
      <c r="F1138" s="37" t="s">
        <v>3310</v>
      </c>
      <c r="G1138" s="37" t="s">
        <v>4678</v>
      </c>
      <c r="H1138" s="37" t="s">
        <v>4679</v>
      </c>
      <c r="I1138" s="37" t="s">
        <v>3313</v>
      </c>
      <c r="J1138" s="37" t="s">
        <v>520</v>
      </c>
      <c r="K1138" s="37" t="s">
        <v>4680</v>
      </c>
      <c r="L1138" s="37" t="s">
        <v>4681</v>
      </c>
      <c r="M1138" s="37" t="s">
        <v>3326</v>
      </c>
      <c r="N1138" s="60" t="s">
        <v>4696</v>
      </c>
      <c r="O1138" s="37" t="s">
        <v>3116</v>
      </c>
      <c r="P1138" s="39">
        <v>1.18E-15</v>
      </c>
      <c r="Q1138" s="38">
        <v>4.3161679999999996E-3</v>
      </c>
      <c r="R1138" s="38">
        <v>1</v>
      </c>
      <c r="S1138" s="38">
        <v>16.55</v>
      </c>
      <c r="T1138" s="38">
        <v>82</v>
      </c>
      <c r="U1138" s="39">
        <v>9.4900000000000005E-14</v>
      </c>
      <c r="V1138" s="39">
        <v>7.2900000000000003E-9</v>
      </c>
      <c r="W1138" s="37" t="s">
        <v>4683</v>
      </c>
      <c r="X1138" s="61" t="s">
        <v>3477</v>
      </c>
      <c r="Y1138" s="61" t="s">
        <v>4684</v>
      </c>
      <c r="Z1138" s="39">
        <v>2.5600000000000002E-13</v>
      </c>
      <c r="AA1138" s="37" t="s">
        <v>4685</v>
      </c>
    </row>
    <row r="1139" spans="1:27" ht="14.25" customHeight="1">
      <c r="A1139" s="37" t="s">
        <v>3320</v>
      </c>
      <c r="B1139" s="37" t="s">
        <v>4676</v>
      </c>
      <c r="C1139" s="37" t="s">
        <v>4677</v>
      </c>
      <c r="D1139" s="37" t="s">
        <v>3388</v>
      </c>
      <c r="E1139" s="37" t="s">
        <v>3335</v>
      </c>
      <c r="F1139" s="37" t="s">
        <v>3310</v>
      </c>
      <c r="G1139" s="37" t="s">
        <v>4678</v>
      </c>
      <c r="H1139" s="37" t="s">
        <v>4679</v>
      </c>
      <c r="I1139" s="37" t="s">
        <v>3313</v>
      </c>
      <c r="J1139" s="37" t="s">
        <v>520</v>
      </c>
      <c r="K1139" s="37" t="s">
        <v>4680</v>
      </c>
      <c r="L1139" s="37" t="s">
        <v>4681</v>
      </c>
      <c r="M1139" s="37" t="s">
        <v>3326</v>
      </c>
      <c r="N1139" s="60" t="s">
        <v>4697</v>
      </c>
      <c r="O1139" s="37" t="s">
        <v>3116</v>
      </c>
      <c r="P1139" s="39">
        <v>1.18E-15</v>
      </c>
      <c r="Q1139" s="38">
        <v>4.3161679999999996E-3</v>
      </c>
      <c r="R1139" s="38">
        <v>1</v>
      </c>
      <c r="S1139" s="38">
        <v>16.55</v>
      </c>
      <c r="T1139" s="38">
        <v>82</v>
      </c>
      <c r="U1139" s="39">
        <v>9.4900000000000005E-14</v>
      </c>
      <c r="V1139" s="39">
        <v>7.2900000000000003E-9</v>
      </c>
      <c r="W1139" s="37" t="s">
        <v>4683</v>
      </c>
      <c r="X1139" s="61" t="s">
        <v>3477</v>
      </c>
      <c r="Y1139" s="61" t="s">
        <v>4684</v>
      </c>
      <c r="Z1139" s="39">
        <v>2.5600000000000002E-13</v>
      </c>
      <c r="AA1139" s="37" t="s">
        <v>4685</v>
      </c>
    </row>
    <row r="1140" spans="1:27" ht="14.25" customHeight="1">
      <c r="A1140" s="37" t="s">
        <v>4698</v>
      </c>
      <c r="B1140" s="37" t="s">
        <v>4676</v>
      </c>
      <c r="C1140" s="37" t="s">
        <v>4677</v>
      </c>
      <c r="D1140" s="37" t="s">
        <v>3388</v>
      </c>
      <c r="E1140" s="37" t="s">
        <v>3329</v>
      </c>
      <c r="F1140" s="37" t="s">
        <v>3310</v>
      </c>
      <c r="G1140" s="37" t="s">
        <v>4678</v>
      </c>
      <c r="H1140" s="37" t="s">
        <v>4679</v>
      </c>
      <c r="I1140" s="37" t="s">
        <v>3313</v>
      </c>
      <c r="J1140" s="37" t="s">
        <v>520</v>
      </c>
      <c r="K1140" s="37" t="s">
        <v>4680</v>
      </c>
      <c r="L1140" s="37" t="s">
        <v>4681</v>
      </c>
      <c r="M1140" s="37" t="s">
        <v>3326</v>
      </c>
      <c r="N1140" s="60" t="s">
        <v>4696</v>
      </c>
      <c r="O1140" s="37" t="s">
        <v>3116</v>
      </c>
      <c r="P1140" s="39">
        <v>1.18E-15</v>
      </c>
      <c r="Q1140" s="38">
        <v>4.3161679999999996E-3</v>
      </c>
      <c r="R1140" s="38">
        <v>1</v>
      </c>
      <c r="S1140" s="38">
        <v>16.55</v>
      </c>
      <c r="T1140" s="38">
        <v>82</v>
      </c>
      <c r="U1140" s="39">
        <v>9.4900000000000005E-14</v>
      </c>
      <c r="V1140" s="39">
        <v>7.2900000000000003E-9</v>
      </c>
      <c r="W1140" s="37" t="s">
        <v>4683</v>
      </c>
      <c r="X1140" s="61" t="s">
        <v>3477</v>
      </c>
      <c r="Y1140" s="61" t="s">
        <v>4684</v>
      </c>
      <c r="Z1140" s="39">
        <v>2.5600000000000002E-13</v>
      </c>
      <c r="AA1140" s="37" t="s">
        <v>4685</v>
      </c>
    </row>
    <row r="1141" spans="1:27" ht="14.25" customHeight="1">
      <c r="A1141" s="37" t="s">
        <v>4699</v>
      </c>
      <c r="B1141" s="37" t="s">
        <v>4687</v>
      </c>
      <c r="C1141" s="37" t="s">
        <v>4688</v>
      </c>
      <c r="D1141" s="37" t="s">
        <v>3388</v>
      </c>
      <c r="E1141" s="37" t="s">
        <v>3340</v>
      </c>
      <c r="F1141" s="37" t="s">
        <v>3310</v>
      </c>
      <c r="G1141" s="37" t="s">
        <v>4689</v>
      </c>
      <c r="H1141" s="37" t="s">
        <v>4690</v>
      </c>
      <c r="I1141" s="37" t="s">
        <v>3313</v>
      </c>
      <c r="J1141" s="37" t="s">
        <v>520</v>
      </c>
      <c r="K1141" s="37" t="s">
        <v>4680</v>
      </c>
      <c r="L1141" s="37" t="s">
        <v>4681</v>
      </c>
      <c r="M1141" s="37" t="s">
        <v>3326</v>
      </c>
      <c r="N1141" s="60" t="s">
        <v>4700</v>
      </c>
      <c r="O1141" s="37" t="s">
        <v>3116</v>
      </c>
      <c r="P1141" s="39">
        <v>1.18E-15</v>
      </c>
      <c r="Q1141" s="38">
        <v>4.3161679999999996E-3</v>
      </c>
      <c r="R1141" s="38">
        <v>1</v>
      </c>
      <c r="S1141" s="38">
        <v>16.55</v>
      </c>
      <c r="T1141" s="38">
        <v>82</v>
      </c>
      <c r="U1141" s="39">
        <v>9.4900000000000005E-14</v>
      </c>
      <c r="V1141" s="39">
        <v>7.2900000000000003E-9</v>
      </c>
      <c r="W1141" s="37" t="s">
        <v>4683</v>
      </c>
      <c r="X1141" s="61" t="s">
        <v>3477</v>
      </c>
      <c r="Y1141" s="61" t="s">
        <v>4684</v>
      </c>
      <c r="Z1141" s="39">
        <v>2.5600000000000002E-13</v>
      </c>
      <c r="AA1141" s="37" t="s">
        <v>4685</v>
      </c>
    </row>
    <row r="1142" spans="1:27" ht="14.25" customHeight="1">
      <c r="A1142" s="37" t="s">
        <v>4701</v>
      </c>
      <c r="B1142" s="37" t="s">
        <v>4676</v>
      </c>
      <c r="C1142" s="37" t="s">
        <v>4677</v>
      </c>
      <c r="D1142" s="37" t="s">
        <v>3388</v>
      </c>
      <c r="E1142" s="37" t="s">
        <v>3335</v>
      </c>
      <c r="F1142" s="37" t="s">
        <v>3310</v>
      </c>
      <c r="G1142" s="37" t="s">
        <v>4678</v>
      </c>
      <c r="H1142" s="37" t="s">
        <v>4679</v>
      </c>
      <c r="I1142" s="37" t="s">
        <v>3313</v>
      </c>
      <c r="J1142" s="37" t="s">
        <v>520</v>
      </c>
      <c r="K1142" s="37" t="s">
        <v>4680</v>
      </c>
      <c r="L1142" s="37" t="s">
        <v>4681</v>
      </c>
      <c r="M1142" s="37" t="s">
        <v>3326</v>
      </c>
      <c r="N1142" s="60" t="s">
        <v>4695</v>
      </c>
      <c r="O1142" s="37" t="s">
        <v>3116</v>
      </c>
      <c r="P1142" s="39">
        <v>1.18E-15</v>
      </c>
      <c r="Q1142" s="38">
        <v>4.3161679999999996E-3</v>
      </c>
      <c r="R1142" s="38">
        <v>1</v>
      </c>
      <c r="S1142" s="38">
        <v>16.55</v>
      </c>
      <c r="T1142" s="38">
        <v>82</v>
      </c>
      <c r="U1142" s="39">
        <v>9.4900000000000005E-14</v>
      </c>
      <c r="V1142" s="39">
        <v>7.2900000000000003E-9</v>
      </c>
      <c r="W1142" s="37" t="s">
        <v>4683</v>
      </c>
      <c r="X1142" s="61" t="s">
        <v>3477</v>
      </c>
      <c r="Y1142" s="61" t="s">
        <v>4684</v>
      </c>
      <c r="Z1142" s="39">
        <v>2.5600000000000002E-13</v>
      </c>
      <c r="AA1142" s="37" t="s">
        <v>4685</v>
      </c>
    </row>
    <row r="1143" spans="1:27" ht="14.25" customHeight="1">
      <c r="A1143" s="37" t="s">
        <v>3862</v>
      </c>
      <c r="B1143" s="37" t="s">
        <v>4676</v>
      </c>
      <c r="C1143" s="37" t="s">
        <v>4677</v>
      </c>
      <c r="D1143" s="37" t="s">
        <v>3388</v>
      </c>
      <c r="E1143" s="37" t="s">
        <v>3325</v>
      </c>
      <c r="F1143" s="37" t="s">
        <v>3310</v>
      </c>
      <c r="G1143" s="37" t="s">
        <v>4678</v>
      </c>
      <c r="H1143" s="37" t="s">
        <v>4679</v>
      </c>
      <c r="I1143" s="37" t="s">
        <v>3313</v>
      </c>
      <c r="J1143" s="37" t="s">
        <v>520</v>
      </c>
      <c r="K1143" s="37" t="s">
        <v>4680</v>
      </c>
      <c r="L1143" s="37" t="s">
        <v>4681</v>
      </c>
      <c r="M1143" s="37" t="s">
        <v>3326</v>
      </c>
      <c r="N1143" s="60" t="s">
        <v>4702</v>
      </c>
      <c r="O1143" s="37" t="s">
        <v>3116</v>
      </c>
      <c r="P1143" s="39">
        <v>1.18E-15</v>
      </c>
      <c r="Q1143" s="38">
        <v>4.3161679999999996E-3</v>
      </c>
      <c r="R1143" s="38">
        <v>1</v>
      </c>
      <c r="S1143" s="38">
        <v>16.55</v>
      </c>
      <c r="T1143" s="38">
        <v>82</v>
      </c>
      <c r="U1143" s="39">
        <v>9.4900000000000005E-14</v>
      </c>
      <c r="V1143" s="39">
        <v>7.2900000000000003E-9</v>
      </c>
      <c r="W1143" s="37" t="s">
        <v>4683</v>
      </c>
      <c r="X1143" s="61" t="s">
        <v>3477</v>
      </c>
      <c r="Y1143" s="61" t="s">
        <v>4684</v>
      </c>
      <c r="Z1143" s="39">
        <v>2.5600000000000002E-13</v>
      </c>
      <c r="AA1143" s="37" t="s">
        <v>4685</v>
      </c>
    </row>
    <row r="1144" spans="1:27" ht="14.25" customHeight="1">
      <c r="A1144" s="37" t="s">
        <v>3377</v>
      </c>
      <c r="B1144" s="37" t="s">
        <v>4703</v>
      </c>
      <c r="C1144" s="37" t="s">
        <v>4704</v>
      </c>
      <c r="D1144" s="37" t="s">
        <v>3333</v>
      </c>
      <c r="E1144" s="37" t="s">
        <v>3335</v>
      </c>
      <c r="F1144" s="37" t="s">
        <v>3310</v>
      </c>
      <c r="G1144" s="37" t="s">
        <v>4705</v>
      </c>
      <c r="H1144" s="37" t="s">
        <v>4706</v>
      </c>
      <c r="I1144" s="37" t="s">
        <v>3313</v>
      </c>
      <c r="J1144" s="37" t="s">
        <v>2531</v>
      </c>
      <c r="K1144" s="37" t="s">
        <v>4707</v>
      </c>
      <c r="L1144" s="37" t="s">
        <v>4708</v>
      </c>
      <c r="M1144" s="37" t="s">
        <v>3326</v>
      </c>
      <c r="N1144" s="60" t="s">
        <v>4709</v>
      </c>
      <c r="O1144" s="37" t="s">
        <v>3116</v>
      </c>
      <c r="P1144" s="39">
        <v>6.6400000000000001E-5</v>
      </c>
      <c r="Q1144" s="38">
        <v>-9.7008267999999995E-2</v>
      </c>
      <c r="R1144" s="38">
        <v>0</v>
      </c>
      <c r="S1144" s="38">
        <v>0</v>
      </c>
      <c r="T1144" s="38">
        <v>43</v>
      </c>
      <c r="U1144" s="37" t="s">
        <v>24</v>
      </c>
      <c r="V1144" s="38">
        <v>8.9999999999999993E-3</v>
      </c>
      <c r="W1144" s="37" t="s">
        <v>4710</v>
      </c>
      <c r="X1144" s="61" t="s">
        <v>3319</v>
      </c>
      <c r="Y1144" s="61" t="s">
        <v>24</v>
      </c>
      <c r="Z1144" s="39">
        <v>4.64E-10</v>
      </c>
      <c r="AA1144" s="37" t="s">
        <v>448</v>
      </c>
    </row>
    <row r="1145" spans="1:27" ht="14.25" customHeight="1">
      <c r="A1145" s="37" t="s">
        <v>3377</v>
      </c>
      <c r="B1145" s="37" t="s">
        <v>4703</v>
      </c>
      <c r="C1145" s="37" t="s">
        <v>4704</v>
      </c>
      <c r="D1145" s="37" t="s">
        <v>3333</v>
      </c>
      <c r="E1145" s="37" t="s">
        <v>3335</v>
      </c>
      <c r="F1145" s="37" t="s">
        <v>3310</v>
      </c>
      <c r="G1145" s="37" t="s">
        <v>4705</v>
      </c>
      <c r="H1145" s="37" t="s">
        <v>4706</v>
      </c>
      <c r="I1145" s="37" t="s">
        <v>3313</v>
      </c>
      <c r="J1145" s="37" t="s">
        <v>2531</v>
      </c>
      <c r="K1145" s="37" t="s">
        <v>4707</v>
      </c>
      <c r="L1145" s="37" t="s">
        <v>4708</v>
      </c>
      <c r="M1145" s="37" t="s">
        <v>3326</v>
      </c>
      <c r="N1145" s="60" t="s">
        <v>4711</v>
      </c>
      <c r="O1145" s="37" t="s">
        <v>3116</v>
      </c>
      <c r="P1145" s="39">
        <v>6.6400000000000001E-5</v>
      </c>
      <c r="Q1145" s="38">
        <v>-9.7008267999999995E-2</v>
      </c>
      <c r="R1145" s="38">
        <v>0</v>
      </c>
      <c r="S1145" s="38">
        <v>0</v>
      </c>
      <c r="T1145" s="38">
        <v>43</v>
      </c>
      <c r="U1145" s="37" t="s">
        <v>24</v>
      </c>
      <c r="V1145" s="38">
        <v>8.9999999999999993E-3</v>
      </c>
      <c r="W1145" s="37" t="s">
        <v>4710</v>
      </c>
      <c r="X1145" s="61" t="s">
        <v>3319</v>
      </c>
      <c r="Y1145" s="61" t="s">
        <v>24</v>
      </c>
      <c r="Z1145" s="39">
        <v>4.64E-10</v>
      </c>
      <c r="AA1145" s="37" t="s">
        <v>448</v>
      </c>
    </row>
    <row r="1146" spans="1:27" ht="14.25" customHeight="1">
      <c r="A1146" s="37" t="s">
        <v>3976</v>
      </c>
      <c r="B1146" s="37" t="s">
        <v>4703</v>
      </c>
      <c r="C1146" s="37" t="s">
        <v>4704</v>
      </c>
      <c r="D1146" s="37" t="s">
        <v>3333</v>
      </c>
      <c r="E1146" s="37" t="s">
        <v>3335</v>
      </c>
      <c r="F1146" s="37" t="s">
        <v>3310</v>
      </c>
      <c r="G1146" s="37" t="s">
        <v>4705</v>
      </c>
      <c r="H1146" s="37" t="s">
        <v>4706</v>
      </c>
      <c r="I1146" s="37" t="s">
        <v>3313</v>
      </c>
      <c r="J1146" s="37" t="s">
        <v>2531</v>
      </c>
      <c r="K1146" s="37" t="s">
        <v>4707</v>
      </c>
      <c r="L1146" s="37" t="s">
        <v>4708</v>
      </c>
      <c r="M1146" s="37" t="s">
        <v>3326</v>
      </c>
      <c r="N1146" s="60" t="s">
        <v>4712</v>
      </c>
      <c r="O1146" s="37" t="s">
        <v>3116</v>
      </c>
      <c r="P1146" s="39">
        <v>6.6400000000000001E-5</v>
      </c>
      <c r="Q1146" s="38">
        <v>-9.7008267999999995E-2</v>
      </c>
      <c r="R1146" s="38">
        <v>0</v>
      </c>
      <c r="S1146" s="38">
        <v>0</v>
      </c>
      <c r="T1146" s="38">
        <v>43</v>
      </c>
      <c r="U1146" s="37" t="s">
        <v>24</v>
      </c>
      <c r="V1146" s="38">
        <v>8.9999999999999993E-3</v>
      </c>
      <c r="W1146" s="37" t="s">
        <v>4710</v>
      </c>
      <c r="X1146" s="61" t="s">
        <v>3319</v>
      </c>
      <c r="Y1146" s="61" t="s">
        <v>24</v>
      </c>
      <c r="Z1146" s="39">
        <v>4.64E-10</v>
      </c>
      <c r="AA1146" s="37" t="s">
        <v>448</v>
      </c>
    </row>
    <row r="1147" spans="1:27" ht="14.25" customHeight="1">
      <c r="A1147" s="37" t="s">
        <v>4344</v>
      </c>
      <c r="B1147" s="37" t="s">
        <v>4703</v>
      </c>
      <c r="C1147" s="37" t="s">
        <v>4704</v>
      </c>
      <c r="D1147" s="37" t="s">
        <v>3388</v>
      </c>
      <c r="E1147" s="37" t="s">
        <v>3335</v>
      </c>
      <c r="F1147" s="37" t="s">
        <v>3310</v>
      </c>
      <c r="G1147" s="37" t="s">
        <v>4705</v>
      </c>
      <c r="H1147" s="37" t="s">
        <v>4706</v>
      </c>
      <c r="I1147" s="37" t="s">
        <v>3313</v>
      </c>
      <c r="J1147" s="37" t="s">
        <v>2531</v>
      </c>
      <c r="K1147" s="37" t="s">
        <v>4707</v>
      </c>
      <c r="L1147" s="37" t="s">
        <v>4708</v>
      </c>
      <c r="M1147" s="37" t="s">
        <v>3326</v>
      </c>
      <c r="N1147" s="60" t="s">
        <v>4345</v>
      </c>
      <c r="O1147" s="37" t="s">
        <v>3116</v>
      </c>
      <c r="P1147" s="39">
        <v>6.6400000000000001E-5</v>
      </c>
      <c r="Q1147" s="38">
        <v>-9.7008267999999995E-2</v>
      </c>
      <c r="R1147" s="38">
        <v>0</v>
      </c>
      <c r="S1147" s="38">
        <v>0</v>
      </c>
      <c r="T1147" s="38">
        <v>43</v>
      </c>
      <c r="U1147" s="37" t="s">
        <v>24</v>
      </c>
      <c r="V1147" s="38">
        <v>8.9999999999999993E-3</v>
      </c>
      <c r="W1147" s="37" t="s">
        <v>4710</v>
      </c>
      <c r="X1147" s="61" t="s">
        <v>3319</v>
      </c>
      <c r="Y1147" s="61" t="s">
        <v>24</v>
      </c>
      <c r="Z1147" s="39">
        <v>4.64E-10</v>
      </c>
      <c r="AA1147" s="37" t="s">
        <v>448</v>
      </c>
    </row>
    <row r="1148" spans="1:27" ht="14.25" customHeight="1">
      <c r="A1148" s="37" t="s">
        <v>3323</v>
      </c>
      <c r="B1148" s="37" t="s">
        <v>4713</v>
      </c>
      <c r="C1148" s="37" t="s">
        <v>4714</v>
      </c>
      <c r="D1148" s="37" t="s">
        <v>3333</v>
      </c>
      <c r="E1148" s="37" t="s">
        <v>3370</v>
      </c>
      <c r="F1148" s="37" t="s">
        <v>3310</v>
      </c>
      <c r="G1148" s="37" t="s">
        <v>4715</v>
      </c>
      <c r="H1148" s="37" t="s">
        <v>4716</v>
      </c>
      <c r="I1148" s="37" t="s">
        <v>3313</v>
      </c>
      <c r="J1148" s="37" t="s">
        <v>507</v>
      </c>
      <c r="K1148" s="37" t="s">
        <v>4717</v>
      </c>
      <c r="L1148" s="37" t="s">
        <v>3883</v>
      </c>
      <c r="M1148" s="37" t="s">
        <v>3326</v>
      </c>
      <c r="N1148" s="60" t="s">
        <v>4718</v>
      </c>
      <c r="O1148" s="37" t="s">
        <v>3116</v>
      </c>
      <c r="P1148" s="38">
        <v>0.99990592</v>
      </c>
      <c r="Q1148" s="38">
        <v>-0.21017749499999999</v>
      </c>
      <c r="R1148" s="38">
        <v>6</v>
      </c>
      <c r="S1148" s="38">
        <v>16.18</v>
      </c>
      <c r="T1148" s="38">
        <v>388</v>
      </c>
      <c r="U1148" s="39">
        <v>1.9599999999999999E-150</v>
      </c>
      <c r="V1148" s="38">
        <v>0</v>
      </c>
      <c r="W1148" s="37" t="s">
        <v>4719</v>
      </c>
      <c r="X1148" s="61" t="s">
        <v>3319</v>
      </c>
      <c r="Y1148" s="61" t="s">
        <v>24</v>
      </c>
      <c r="Z1148" s="39">
        <v>1.03E-8</v>
      </c>
      <c r="AA1148" s="37" t="s">
        <v>4720</v>
      </c>
    </row>
    <row r="1149" spans="1:27" ht="14.25" customHeight="1">
      <c r="A1149" s="37" t="s">
        <v>3323</v>
      </c>
      <c r="B1149" s="37" t="s">
        <v>4713</v>
      </c>
      <c r="C1149" s="37" t="s">
        <v>4714</v>
      </c>
      <c r="D1149" s="37" t="s">
        <v>3333</v>
      </c>
      <c r="E1149" s="37" t="s">
        <v>3335</v>
      </c>
      <c r="F1149" s="37" t="s">
        <v>3310</v>
      </c>
      <c r="G1149" s="37" t="s">
        <v>4715</v>
      </c>
      <c r="H1149" s="37" t="s">
        <v>4716</v>
      </c>
      <c r="I1149" s="37" t="s">
        <v>3313</v>
      </c>
      <c r="J1149" s="37" t="s">
        <v>507</v>
      </c>
      <c r="K1149" s="37" t="s">
        <v>4717</v>
      </c>
      <c r="L1149" s="37" t="s">
        <v>3883</v>
      </c>
      <c r="M1149" s="37" t="s">
        <v>3326</v>
      </c>
      <c r="N1149" s="60" t="s">
        <v>4721</v>
      </c>
      <c r="O1149" s="37" t="s">
        <v>3116</v>
      </c>
      <c r="P1149" s="38">
        <v>0.99990592</v>
      </c>
      <c r="Q1149" s="38">
        <v>-0.21017749499999999</v>
      </c>
      <c r="R1149" s="38">
        <v>6</v>
      </c>
      <c r="S1149" s="38">
        <v>16.18</v>
      </c>
      <c r="T1149" s="38">
        <v>388</v>
      </c>
      <c r="U1149" s="39">
        <v>1.9599999999999999E-150</v>
      </c>
      <c r="V1149" s="38">
        <v>0</v>
      </c>
      <c r="W1149" s="37" t="s">
        <v>4719</v>
      </c>
      <c r="X1149" s="61" t="s">
        <v>3319</v>
      </c>
      <c r="Y1149" s="61" t="s">
        <v>24</v>
      </c>
      <c r="Z1149" s="39">
        <v>1.03E-8</v>
      </c>
      <c r="AA1149" s="37" t="s">
        <v>4720</v>
      </c>
    </row>
    <row r="1150" spans="1:27" ht="14.25" customHeight="1">
      <c r="A1150" s="37" t="s">
        <v>3353</v>
      </c>
      <c r="B1150" s="37" t="s">
        <v>4713</v>
      </c>
      <c r="C1150" s="37" t="s">
        <v>4714</v>
      </c>
      <c r="D1150" s="37" t="s">
        <v>3333</v>
      </c>
      <c r="E1150" s="37" t="s">
        <v>3335</v>
      </c>
      <c r="F1150" s="37" t="s">
        <v>3310</v>
      </c>
      <c r="G1150" s="37" t="s">
        <v>4715</v>
      </c>
      <c r="H1150" s="37" t="s">
        <v>4716</v>
      </c>
      <c r="I1150" s="37" t="s">
        <v>3313</v>
      </c>
      <c r="J1150" s="37" t="s">
        <v>507</v>
      </c>
      <c r="K1150" s="37" t="s">
        <v>4717</v>
      </c>
      <c r="L1150" s="37" t="s">
        <v>3883</v>
      </c>
      <c r="M1150" s="37" t="s">
        <v>3326</v>
      </c>
      <c r="N1150" s="60" t="s">
        <v>4722</v>
      </c>
      <c r="O1150" s="37" t="s">
        <v>3116</v>
      </c>
      <c r="P1150" s="38">
        <v>0.99990592</v>
      </c>
      <c r="Q1150" s="38">
        <v>-0.21017749499999999</v>
      </c>
      <c r="R1150" s="38">
        <v>6</v>
      </c>
      <c r="S1150" s="38">
        <v>16.18</v>
      </c>
      <c r="T1150" s="38">
        <v>388</v>
      </c>
      <c r="U1150" s="39">
        <v>1.9599999999999999E-150</v>
      </c>
      <c r="V1150" s="38">
        <v>0</v>
      </c>
      <c r="W1150" s="37" t="s">
        <v>4719</v>
      </c>
      <c r="X1150" s="61" t="s">
        <v>3319</v>
      </c>
      <c r="Y1150" s="61" t="s">
        <v>24</v>
      </c>
      <c r="Z1150" s="39">
        <v>1.03E-8</v>
      </c>
      <c r="AA1150" s="37" t="s">
        <v>4720</v>
      </c>
    </row>
    <row r="1151" spans="1:27" ht="14.25" customHeight="1">
      <c r="A1151" s="37" t="s">
        <v>3320</v>
      </c>
      <c r="B1151" s="37" t="s">
        <v>4713</v>
      </c>
      <c r="C1151" s="37" t="s">
        <v>4714</v>
      </c>
      <c r="D1151" s="37" t="s">
        <v>3388</v>
      </c>
      <c r="E1151" s="37" t="s">
        <v>3335</v>
      </c>
      <c r="F1151" s="37" t="s">
        <v>3310</v>
      </c>
      <c r="G1151" s="37" t="s">
        <v>4715</v>
      </c>
      <c r="H1151" s="37" t="s">
        <v>4716</v>
      </c>
      <c r="I1151" s="37" t="s">
        <v>3313</v>
      </c>
      <c r="J1151" s="37" t="s">
        <v>507</v>
      </c>
      <c r="K1151" s="37" t="s">
        <v>4717</v>
      </c>
      <c r="L1151" s="37" t="s">
        <v>3883</v>
      </c>
      <c r="M1151" s="37" t="s">
        <v>3326</v>
      </c>
      <c r="N1151" s="60" t="s">
        <v>4723</v>
      </c>
      <c r="O1151" s="37" t="s">
        <v>3116</v>
      </c>
      <c r="P1151" s="38">
        <v>0.99990592</v>
      </c>
      <c r="Q1151" s="38">
        <v>-0.21017749499999999</v>
      </c>
      <c r="R1151" s="38">
        <v>6</v>
      </c>
      <c r="S1151" s="38">
        <v>16.18</v>
      </c>
      <c r="T1151" s="38">
        <v>388</v>
      </c>
      <c r="U1151" s="39">
        <v>1.9599999999999999E-150</v>
      </c>
      <c r="V1151" s="38">
        <v>0</v>
      </c>
      <c r="W1151" s="37" t="s">
        <v>4719</v>
      </c>
      <c r="X1151" s="61" t="s">
        <v>3319</v>
      </c>
      <c r="Y1151" s="61" t="s">
        <v>24</v>
      </c>
      <c r="Z1151" s="39">
        <v>1.03E-8</v>
      </c>
      <c r="AA1151" s="37" t="s">
        <v>4720</v>
      </c>
    </row>
    <row r="1152" spans="1:27" ht="14.25" customHeight="1">
      <c r="A1152" s="37" t="s">
        <v>3320</v>
      </c>
      <c r="B1152" s="37" t="s">
        <v>4713</v>
      </c>
      <c r="C1152" s="37" t="s">
        <v>4714</v>
      </c>
      <c r="D1152" s="37" t="s">
        <v>3388</v>
      </c>
      <c r="E1152" s="37" t="s">
        <v>3335</v>
      </c>
      <c r="F1152" s="37" t="s">
        <v>3310</v>
      </c>
      <c r="G1152" s="37" t="s">
        <v>4715</v>
      </c>
      <c r="H1152" s="37" t="s">
        <v>4716</v>
      </c>
      <c r="I1152" s="37" t="s">
        <v>3313</v>
      </c>
      <c r="J1152" s="37" t="s">
        <v>507</v>
      </c>
      <c r="K1152" s="37" t="s">
        <v>4717</v>
      </c>
      <c r="L1152" s="37" t="s">
        <v>3883</v>
      </c>
      <c r="M1152" s="37" t="s">
        <v>3326</v>
      </c>
      <c r="N1152" s="60" t="s">
        <v>4724</v>
      </c>
      <c r="O1152" s="37" t="s">
        <v>3116</v>
      </c>
      <c r="P1152" s="38">
        <v>0.99990592</v>
      </c>
      <c r="Q1152" s="38">
        <v>-0.21017749499999999</v>
      </c>
      <c r="R1152" s="38">
        <v>6</v>
      </c>
      <c r="S1152" s="38">
        <v>16.18</v>
      </c>
      <c r="T1152" s="38">
        <v>388</v>
      </c>
      <c r="U1152" s="39">
        <v>1.9599999999999999E-150</v>
      </c>
      <c r="V1152" s="38">
        <v>0</v>
      </c>
      <c r="W1152" s="37" t="s">
        <v>4719</v>
      </c>
      <c r="X1152" s="61" t="s">
        <v>3319</v>
      </c>
      <c r="Y1152" s="61" t="s">
        <v>24</v>
      </c>
      <c r="Z1152" s="39">
        <v>1.03E-8</v>
      </c>
      <c r="AA1152" s="37" t="s">
        <v>4720</v>
      </c>
    </row>
    <row r="1153" spans="1:27" ht="14.25" customHeight="1">
      <c r="A1153" s="37" t="s">
        <v>3393</v>
      </c>
      <c r="B1153" s="37" t="s">
        <v>4713</v>
      </c>
      <c r="C1153" s="37" t="s">
        <v>4714</v>
      </c>
      <c r="D1153" s="37" t="s">
        <v>3388</v>
      </c>
      <c r="E1153" s="37" t="s">
        <v>3340</v>
      </c>
      <c r="F1153" s="37" t="s">
        <v>3310</v>
      </c>
      <c r="G1153" s="37" t="s">
        <v>4715</v>
      </c>
      <c r="H1153" s="37" t="s">
        <v>4716</v>
      </c>
      <c r="I1153" s="37" t="s">
        <v>3313</v>
      </c>
      <c r="J1153" s="37" t="s">
        <v>507</v>
      </c>
      <c r="K1153" s="37" t="s">
        <v>4717</v>
      </c>
      <c r="L1153" s="37" t="s">
        <v>3883</v>
      </c>
      <c r="M1153" s="37" t="s">
        <v>3326</v>
      </c>
      <c r="N1153" s="60" t="s">
        <v>4725</v>
      </c>
      <c r="O1153" s="37" t="s">
        <v>3116</v>
      </c>
      <c r="P1153" s="38">
        <v>0.99990592</v>
      </c>
      <c r="Q1153" s="38">
        <v>-0.21017749499999999</v>
      </c>
      <c r="R1153" s="38">
        <v>6</v>
      </c>
      <c r="S1153" s="38">
        <v>16.18</v>
      </c>
      <c r="T1153" s="38">
        <v>388</v>
      </c>
      <c r="U1153" s="39">
        <v>1.9599999999999999E-150</v>
      </c>
      <c r="V1153" s="38">
        <v>0</v>
      </c>
      <c r="W1153" s="37" t="s">
        <v>4719</v>
      </c>
      <c r="X1153" s="61" t="s">
        <v>3319</v>
      </c>
      <c r="Y1153" s="61" t="s">
        <v>24</v>
      </c>
      <c r="Z1153" s="39">
        <v>1.03E-8</v>
      </c>
      <c r="AA1153" s="37" t="s">
        <v>4720</v>
      </c>
    </row>
    <row r="1154" spans="1:27" ht="14.25" customHeight="1">
      <c r="A1154" s="37" t="s">
        <v>3364</v>
      </c>
      <c r="B1154" s="37" t="s">
        <v>4713</v>
      </c>
      <c r="C1154" s="37" t="s">
        <v>4714</v>
      </c>
      <c r="D1154" s="37" t="s">
        <v>3388</v>
      </c>
      <c r="E1154" s="37" t="s">
        <v>3340</v>
      </c>
      <c r="F1154" s="37" t="s">
        <v>3310</v>
      </c>
      <c r="G1154" s="37" t="s">
        <v>4715</v>
      </c>
      <c r="H1154" s="37" t="s">
        <v>4716</v>
      </c>
      <c r="I1154" s="37" t="s">
        <v>3313</v>
      </c>
      <c r="J1154" s="37" t="s">
        <v>507</v>
      </c>
      <c r="K1154" s="37" t="s">
        <v>4717</v>
      </c>
      <c r="L1154" s="37" t="s">
        <v>3883</v>
      </c>
      <c r="M1154" s="37" t="s">
        <v>3326</v>
      </c>
      <c r="N1154" s="60" t="s">
        <v>4726</v>
      </c>
      <c r="O1154" s="37" t="s">
        <v>3116</v>
      </c>
      <c r="P1154" s="38">
        <v>0.99990592</v>
      </c>
      <c r="Q1154" s="38">
        <v>-0.21017749499999999</v>
      </c>
      <c r="R1154" s="38">
        <v>6</v>
      </c>
      <c r="S1154" s="38">
        <v>16.18</v>
      </c>
      <c r="T1154" s="38">
        <v>388</v>
      </c>
      <c r="U1154" s="39">
        <v>1.9599999999999999E-150</v>
      </c>
      <c r="V1154" s="38">
        <v>0</v>
      </c>
      <c r="W1154" s="37" t="s">
        <v>4719</v>
      </c>
      <c r="X1154" s="61" t="s">
        <v>3319</v>
      </c>
      <c r="Y1154" s="61" t="s">
        <v>24</v>
      </c>
      <c r="Z1154" s="39">
        <v>1.03E-8</v>
      </c>
      <c r="AA1154" s="37" t="s">
        <v>4720</v>
      </c>
    </row>
    <row r="1155" spans="1:27" ht="14.25" customHeight="1">
      <c r="A1155" s="37" t="s">
        <v>3662</v>
      </c>
      <c r="B1155" s="37" t="s">
        <v>4727</v>
      </c>
      <c r="C1155" s="37" t="s">
        <v>4728</v>
      </c>
      <c r="D1155" s="37" t="s">
        <v>3308</v>
      </c>
      <c r="E1155" s="37" t="s">
        <v>3370</v>
      </c>
      <c r="F1155" s="37" t="s">
        <v>3310</v>
      </c>
      <c r="G1155" s="37" t="s">
        <v>4729</v>
      </c>
      <c r="H1155" s="37" t="s">
        <v>4730</v>
      </c>
      <c r="I1155" s="37" t="s">
        <v>3313</v>
      </c>
      <c r="J1155" s="37" t="s">
        <v>440</v>
      </c>
      <c r="K1155" s="37" t="s">
        <v>4731</v>
      </c>
      <c r="L1155" s="37" t="s">
        <v>4732</v>
      </c>
      <c r="M1155" s="37" t="s">
        <v>3326</v>
      </c>
      <c r="N1155" s="60" t="s">
        <v>4733</v>
      </c>
      <c r="O1155" s="37" t="s">
        <v>3116</v>
      </c>
      <c r="P1155" s="38">
        <v>1.6588029999999999E-3</v>
      </c>
      <c r="Q1155" s="38">
        <v>8.2774214999999998E-2</v>
      </c>
      <c r="R1155" s="38">
        <v>5</v>
      </c>
      <c r="S1155" s="38">
        <v>21.8</v>
      </c>
      <c r="T1155" s="38">
        <v>191</v>
      </c>
      <c r="U1155" s="39">
        <v>4.0400000000000003E-51</v>
      </c>
      <c r="V1155" s="38">
        <v>0</v>
      </c>
      <c r="W1155" s="37" t="s">
        <v>4734</v>
      </c>
      <c r="X1155" s="61" t="s">
        <v>3477</v>
      </c>
      <c r="Y1155" s="61" t="s">
        <v>4735</v>
      </c>
      <c r="Z1155" s="39">
        <v>9.3800000000000004E-83</v>
      </c>
      <c r="AA1155" s="37" t="s">
        <v>4736</v>
      </c>
    </row>
    <row r="1156" spans="1:27" ht="14.25" customHeight="1">
      <c r="A1156" s="37" t="s">
        <v>4737</v>
      </c>
      <c r="B1156" s="37" t="s">
        <v>4727</v>
      </c>
      <c r="C1156" s="37" t="s">
        <v>4728</v>
      </c>
      <c r="D1156" s="37" t="s">
        <v>3308</v>
      </c>
      <c r="E1156" s="37" t="s">
        <v>3335</v>
      </c>
      <c r="F1156" s="37" t="s">
        <v>3310</v>
      </c>
      <c r="G1156" s="37" t="s">
        <v>4729</v>
      </c>
      <c r="H1156" s="37" t="s">
        <v>4730</v>
      </c>
      <c r="I1156" s="37" t="s">
        <v>3313</v>
      </c>
      <c r="J1156" s="37" t="s">
        <v>440</v>
      </c>
      <c r="K1156" s="37" t="s">
        <v>4731</v>
      </c>
      <c r="L1156" s="37" t="s">
        <v>4732</v>
      </c>
      <c r="M1156" s="37" t="s">
        <v>3326</v>
      </c>
      <c r="N1156" s="60" t="s">
        <v>4738</v>
      </c>
      <c r="O1156" s="37" t="s">
        <v>3116</v>
      </c>
      <c r="P1156" s="38">
        <v>1.6588029999999999E-3</v>
      </c>
      <c r="Q1156" s="38">
        <v>8.2774214999999998E-2</v>
      </c>
      <c r="R1156" s="38">
        <v>5</v>
      </c>
      <c r="S1156" s="38">
        <v>21.8</v>
      </c>
      <c r="T1156" s="38">
        <v>191</v>
      </c>
      <c r="U1156" s="39">
        <v>4.0400000000000003E-51</v>
      </c>
      <c r="V1156" s="38">
        <v>0</v>
      </c>
      <c r="W1156" s="37" t="s">
        <v>4734</v>
      </c>
      <c r="X1156" s="61" t="s">
        <v>3477</v>
      </c>
      <c r="Y1156" s="61" t="s">
        <v>4735</v>
      </c>
      <c r="Z1156" s="39">
        <v>9.3800000000000004E-83</v>
      </c>
      <c r="AA1156" s="37" t="s">
        <v>4736</v>
      </c>
    </row>
    <row r="1157" spans="1:27" ht="14.25" customHeight="1">
      <c r="A1157" s="37" t="s">
        <v>4739</v>
      </c>
      <c r="B1157" s="37" t="s">
        <v>4727</v>
      </c>
      <c r="C1157" s="37" t="s">
        <v>4728</v>
      </c>
      <c r="D1157" s="37" t="s">
        <v>3308</v>
      </c>
      <c r="E1157" s="37" t="s">
        <v>3335</v>
      </c>
      <c r="F1157" s="37" t="s">
        <v>3310</v>
      </c>
      <c r="G1157" s="37" t="s">
        <v>4729</v>
      </c>
      <c r="H1157" s="37" t="s">
        <v>4730</v>
      </c>
      <c r="I1157" s="37" t="s">
        <v>3313</v>
      </c>
      <c r="J1157" s="37" t="s">
        <v>440</v>
      </c>
      <c r="K1157" s="37" t="s">
        <v>4731</v>
      </c>
      <c r="L1157" s="37" t="s">
        <v>4732</v>
      </c>
      <c r="M1157" s="37" t="s">
        <v>3326</v>
      </c>
      <c r="N1157" s="60" t="s">
        <v>4740</v>
      </c>
      <c r="O1157" s="37" t="s">
        <v>3116</v>
      </c>
      <c r="P1157" s="38">
        <v>1.6588029999999999E-3</v>
      </c>
      <c r="Q1157" s="38">
        <v>8.2774214999999998E-2</v>
      </c>
      <c r="R1157" s="38">
        <v>5</v>
      </c>
      <c r="S1157" s="38">
        <v>21.8</v>
      </c>
      <c r="T1157" s="38">
        <v>191</v>
      </c>
      <c r="U1157" s="39">
        <v>4.0400000000000003E-51</v>
      </c>
      <c r="V1157" s="38">
        <v>0</v>
      </c>
      <c r="W1157" s="37" t="s">
        <v>4734</v>
      </c>
      <c r="X1157" s="61" t="s">
        <v>3477</v>
      </c>
      <c r="Y1157" s="61" t="s">
        <v>4735</v>
      </c>
      <c r="Z1157" s="39">
        <v>9.3800000000000004E-83</v>
      </c>
      <c r="AA1157" s="37" t="s">
        <v>4736</v>
      </c>
    </row>
    <row r="1158" spans="1:27" ht="14.25" customHeight="1">
      <c r="A1158" s="37" t="s">
        <v>4741</v>
      </c>
      <c r="B1158" s="37" t="s">
        <v>4727</v>
      </c>
      <c r="C1158" s="37" t="s">
        <v>4728</v>
      </c>
      <c r="D1158" s="37" t="s">
        <v>3308</v>
      </c>
      <c r="E1158" s="37" t="s">
        <v>3335</v>
      </c>
      <c r="F1158" s="37" t="s">
        <v>3310</v>
      </c>
      <c r="G1158" s="37" t="s">
        <v>4729</v>
      </c>
      <c r="H1158" s="37" t="s">
        <v>4730</v>
      </c>
      <c r="I1158" s="37" t="s">
        <v>3313</v>
      </c>
      <c r="J1158" s="37" t="s">
        <v>440</v>
      </c>
      <c r="K1158" s="37" t="s">
        <v>4731</v>
      </c>
      <c r="L1158" s="37" t="s">
        <v>4732</v>
      </c>
      <c r="M1158" s="37" t="s">
        <v>3326</v>
      </c>
      <c r="N1158" s="60" t="s">
        <v>4742</v>
      </c>
      <c r="O1158" s="37" t="s">
        <v>3116</v>
      </c>
      <c r="P1158" s="38">
        <v>1.6588029999999999E-3</v>
      </c>
      <c r="Q1158" s="38">
        <v>8.2774214999999998E-2</v>
      </c>
      <c r="R1158" s="38">
        <v>5</v>
      </c>
      <c r="S1158" s="38">
        <v>21.8</v>
      </c>
      <c r="T1158" s="38">
        <v>191</v>
      </c>
      <c r="U1158" s="39">
        <v>4.0400000000000003E-51</v>
      </c>
      <c r="V1158" s="38">
        <v>0</v>
      </c>
      <c r="W1158" s="37" t="s">
        <v>4734</v>
      </c>
      <c r="X1158" s="61" t="s">
        <v>3477</v>
      </c>
      <c r="Y1158" s="61" t="s">
        <v>4735</v>
      </c>
      <c r="Z1158" s="39">
        <v>9.3800000000000004E-83</v>
      </c>
      <c r="AA1158" s="37" t="s">
        <v>4736</v>
      </c>
    </row>
    <row r="1159" spans="1:27" ht="14.25" customHeight="1">
      <c r="A1159" s="37" t="s">
        <v>4547</v>
      </c>
      <c r="B1159" s="37" t="s">
        <v>4727</v>
      </c>
      <c r="C1159" s="37" t="s">
        <v>4728</v>
      </c>
      <c r="D1159" s="37" t="s">
        <v>3308</v>
      </c>
      <c r="E1159" s="37" t="s">
        <v>3335</v>
      </c>
      <c r="F1159" s="37" t="s">
        <v>3310</v>
      </c>
      <c r="G1159" s="37" t="s">
        <v>4729</v>
      </c>
      <c r="H1159" s="37" t="s">
        <v>4730</v>
      </c>
      <c r="I1159" s="37" t="s">
        <v>3313</v>
      </c>
      <c r="J1159" s="37" t="s">
        <v>440</v>
      </c>
      <c r="K1159" s="37" t="s">
        <v>4731</v>
      </c>
      <c r="L1159" s="37" t="s">
        <v>4732</v>
      </c>
      <c r="M1159" s="37" t="s">
        <v>3326</v>
      </c>
      <c r="N1159" s="60" t="s">
        <v>4743</v>
      </c>
      <c r="O1159" s="37" t="s">
        <v>3116</v>
      </c>
      <c r="P1159" s="38">
        <v>1.6588029999999999E-3</v>
      </c>
      <c r="Q1159" s="38">
        <v>8.2774214999999998E-2</v>
      </c>
      <c r="R1159" s="38">
        <v>5</v>
      </c>
      <c r="S1159" s="38">
        <v>21.8</v>
      </c>
      <c r="T1159" s="38">
        <v>191</v>
      </c>
      <c r="U1159" s="39">
        <v>4.0400000000000003E-51</v>
      </c>
      <c r="V1159" s="38">
        <v>0</v>
      </c>
      <c r="W1159" s="37" t="s">
        <v>4734</v>
      </c>
      <c r="X1159" s="61" t="s">
        <v>3477</v>
      </c>
      <c r="Y1159" s="61" t="s">
        <v>4735</v>
      </c>
      <c r="Z1159" s="39">
        <v>9.3800000000000004E-83</v>
      </c>
      <c r="AA1159" s="37" t="s">
        <v>4736</v>
      </c>
    </row>
    <row r="1160" spans="1:27" ht="14.25" customHeight="1">
      <c r="A1160" s="37" t="s">
        <v>4744</v>
      </c>
      <c r="B1160" s="37" t="s">
        <v>4727</v>
      </c>
      <c r="C1160" s="37" t="s">
        <v>4728</v>
      </c>
      <c r="D1160" s="37" t="s">
        <v>3308</v>
      </c>
      <c r="E1160" s="37" t="s">
        <v>3335</v>
      </c>
      <c r="F1160" s="37" t="s">
        <v>3310</v>
      </c>
      <c r="G1160" s="37" t="s">
        <v>4729</v>
      </c>
      <c r="H1160" s="37" t="s">
        <v>4730</v>
      </c>
      <c r="I1160" s="37" t="s">
        <v>3313</v>
      </c>
      <c r="J1160" s="37" t="s">
        <v>440</v>
      </c>
      <c r="K1160" s="37" t="s">
        <v>4731</v>
      </c>
      <c r="L1160" s="37" t="s">
        <v>4732</v>
      </c>
      <c r="M1160" s="37" t="s">
        <v>3326</v>
      </c>
      <c r="N1160" s="60" t="s">
        <v>4745</v>
      </c>
      <c r="O1160" s="37" t="s">
        <v>3116</v>
      </c>
      <c r="P1160" s="38">
        <v>1.6588029999999999E-3</v>
      </c>
      <c r="Q1160" s="38">
        <v>8.2774214999999998E-2</v>
      </c>
      <c r="R1160" s="38">
        <v>5</v>
      </c>
      <c r="S1160" s="38">
        <v>21.8</v>
      </c>
      <c r="T1160" s="38">
        <v>191</v>
      </c>
      <c r="U1160" s="39">
        <v>4.0400000000000003E-51</v>
      </c>
      <c r="V1160" s="38">
        <v>0</v>
      </c>
      <c r="W1160" s="37" t="s">
        <v>4734</v>
      </c>
      <c r="X1160" s="61" t="s">
        <v>3477</v>
      </c>
      <c r="Y1160" s="61" t="s">
        <v>4735</v>
      </c>
      <c r="Z1160" s="39">
        <v>9.3800000000000004E-83</v>
      </c>
      <c r="AA1160" s="37" t="s">
        <v>4736</v>
      </c>
    </row>
    <row r="1161" spans="1:27" ht="14.25" customHeight="1">
      <c r="A1161" s="37" t="s">
        <v>3612</v>
      </c>
      <c r="B1161" s="37" t="s">
        <v>4727</v>
      </c>
      <c r="C1161" s="37" t="s">
        <v>4728</v>
      </c>
      <c r="D1161" s="37" t="s">
        <v>3308</v>
      </c>
      <c r="E1161" s="37" t="s">
        <v>3309</v>
      </c>
      <c r="F1161" s="37" t="s">
        <v>3310</v>
      </c>
      <c r="G1161" s="37" t="s">
        <v>4729</v>
      </c>
      <c r="H1161" s="37" t="s">
        <v>4730</v>
      </c>
      <c r="I1161" s="37" t="s">
        <v>3313</v>
      </c>
      <c r="J1161" s="37" t="s">
        <v>440</v>
      </c>
      <c r="K1161" s="37" t="s">
        <v>4731</v>
      </c>
      <c r="L1161" s="37" t="s">
        <v>4732</v>
      </c>
      <c r="M1161" s="37" t="s">
        <v>3321</v>
      </c>
      <c r="N1161" s="60" t="s">
        <v>4746</v>
      </c>
      <c r="O1161" s="37" t="s">
        <v>3116</v>
      </c>
      <c r="P1161" s="38">
        <v>1.6588029999999999E-3</v>
      </c>
      <c r="Q1161" s="38">
        <v>8.2774214999999998E-2</v>
      </c>
      <c r="R1161" s="38">
        <v>5</v>
      </c>
      <c r="S1161" s="38">
        <v>21.8</v>
      </c>
      <c r="T1161" s="38">
        <v>191</v>
      </c>
      <c r="U1161" s="39">
        <v>4.0400000000000003E-51</v>
      </c>
      <c r="V1161" s="38">
        <v>0</v>
      </c>
      <c r="W1161" s="37" t="s">
        <v>4734</v>
      </c>
      <c r="X1161" s="61" t="s">
        <v>3477</v>
      </c>
      <c r="Y1161" s="61" t="s">
        <v>4735</v>
      </c>
      <c r="Z1161" s="39">
        <v>9.3800000000000004E-83</v>
      </c>
      <c r="AA1161" s="37" t="s">
        <v>4736</v>
      </c>
    </row>
    <row r="1162" spans="1:27" ht="14.25" customHeight="1">
      <c r="A1162" s="37" t="s">
        <v>4739</v>
      </c>
      <c r="B1162" s="37" t="s">
        <v>4727</v>
      </c>
      <c r="C1162" s="37" t="s">
        <v>4728</v>
      </c>
      <c r="D1162" s="37" t="s">
        <v>3324</v>
      </c>
      <c r="E1162" s="37" t="s">
        <v>3335</v>
      </c>
      <c r="F1162" s="37" t="s">
        <v>3310</v>
      </c>
      <c r="G1162" s="37" t="s">
        <v>4729</v>
      </c>
      <c r="H1162" s="37" t="s">
        <v>4730</v>
      </c>
      <c r="I1162" s="37" t="s">
        <v>3313</v>
      </c>
      <c r="J1162" s="37" t="s">
        <v>440</v>
      </c>
      <c r="K1162" s="37" t="s">
        <v>4731</v>
      </c>
      <c r="L1162" s="37" t="s">
        <v>4732</v>
      </c>
      <c r="M1162" s="37" t="s">
        <v>3326</v>
      </c>
      <c r="N1162" s="60" t="s">
        <v>4747</v>
      </c>
      <c r="O1162" s="37" t="s">
        <v>3116</v>
      </c>
      <c r="P1162" s="38">
        <v>1.6588029999999999E-3</v>
      </c>
      <c r="Q1162" s="38">
        <v>8.2774214999999998E-2</v>
      </c>
      <c r="R1162" s="38">
        <v>5</v>
      </c>
      <c r="S1162" s="38">
        <v>21.8</v>
      </c>
      <c r="T1162" s="38">
        <v>191</v>
      </c>
      <c r="U1162" s="39">
        <v>4.0400000000000003E-51</v>
      </c>
      <c r="V1162" s="38">
        <v>0</v>
      </c>
      <c r="W1162" s="37" t="s">
        <v>4734</v>
      </c>
      <c r="X1162" s="61" t="s">
        <v>3477</v>
      </c>
      <c r="Y1162" s="61" t="s">
        <v>4735</v>
      </c>
      <c r="Z1162" s="39">
        <v>9.3800000000000004E-83</v>
      </c>
      <c r="AA1162" s="37" t="s">
        <v>4736</v>
      </c>
    </row>
    <row r="1163" spans="1:27" ht="14.25" customHeight="1">
      <c r="A1163" s="37" t="s">
        <v>4748</v>
      </c>
      <c r="B1163" s="37" t="s">
        <v>4727</v>
      </c>
      <c r="C1163" s="37" t="s">
        <v>4728</v>
      </c>
      <c r="D1163" s="37" t="s">
        <v>3333</v>
      </c>
      <c r="E1163" s="37" t="s">
        <v>3370</v>
      </c>
      <c r="F1163" s="37" t="s">
        <v>3310</v>
      </c>
      <c r="G1163" s="37" t="s">
        <v>4729</v>
      </c>
      <c r="H1163" s="37" t="s">
        <v>4730</v>
      </c>
      <c r="I1163" s="37" t="s">
        <v>3313</v>
      </c>
      <c r="J1163" s="37" t="s">
        <v>440</v>
      </c>
      <c r="K1163" s="37" t="s">
        <v>4731</v>
      </c>
      <c r="L1163" s="37" t="s">
        <v>4732</v>
      </c>
      <c r="M1163" s="37" t="s">
        <v>3326</v>
      </c>
      <c r="N1163" s="60" t="s">
        <v>4749</v>
      </c>
      <c r="O1163" s="37" t="s">
        <v>3116</v>
      </c>
      <c r="P1163" s="38">
        <v>1.6588029999999999E-3</v>
      </c>
      <c r="Q1163" s="38">
        <v>8.2774214999999998E-2</v>
      </c>
      <c r="R1163" s="38">
        <v>5</v>
      </c>
      <c r="S1163" s="38">
        <v>21.8</v>
      </c>
      <c r="T1163" s="38">
        <v>191</v>
      </c>
      <c r="U1163" s="39">
        <v>4.0400000000000003E-51</v>
      </c>
      <c r="V1163" s="38">
        <v>0</v>
      </c>
      <c r="W1163" s="37" t="s">
        <v>4734</v>
      </c>
      <c r="X1163" s="61" t="s">
        <v>3477</v>
      </c>
      <c r="Y1163" s="61" t="s">
        <v>4735</v>
      </c>
      <c r="Z1163" s="39">
        <v>9.3800000000000004E-83</v>
      </c>
      <c r="AA1163" s="37" t="s">
        <v>4736</v>
      </c>
    </row>
    <row r="1164" spans="1:27" ht="14.25" customHeight="1">
      <c r="A1164" s="37" t="s">
        <v>4547</v>
      </c>
      <c r="B1164" s="37" t="s">
        <v>4727</v>
      </c>
      <c r="C1164" s="37" t="s">
        <v>4728</v>
      </c>
      <c r="D1164" s="37" t="s">
        <v>3333</v>
      </c>
      <c r="E1164" s="37" t="s">
        <v>3335</v>
      </c>
      <c r="F1164" s="37" t="s">
        <v>3310</v>
      </c>
      <c r="G1164" s="37" t="s">
        <v>4729</v>
      </c>
      <c r="H1164" s="37" t="s">
        <v>4730</v>
      </c>
      <c r="I1164" s="37" t="s">
        <v>3313</v>
      </c>
      <c r="J1164" s="37" t="s">
        <v>440</v>
      </c>
      <c r="K1164" s="37" t="s">
        <v>4731</v>
      </c>
      <c r="L1164" s="37" t="s">
        <v>4732</v>
      </c>
      <c r="M1164" s="37" t="s">
        <v>3326</v>
      </c>
      <c r="N1164" s="60" t="s">
        <v>4750</v>
      </c>
      <c r="O1164" s="37" t="s">
        <v>3116</v>
      </c>
      <c r="P1164" s="38">
        <v>1.6588029999999999E-3</v>
      </c>
      <c r="Q1164" s="38">
        <v>8.2774214999999998E-2</v>
      </c>
      <c r="R1164" s="38">
        <v>5</v>
      </c>
      <c r="S1164" s="38">
        <v>21.8</v>
      </c>
      <c r="T1164" s="38">
        <v>191</v>
      </c>
      <c r="U1164" s="39">
        <v>4.0400000000000003E-51</v>
      </c>
      <c r="V1164" s="38">
        <v>0</v>
      </c>
      <c r="W1164" s="37" t="s">
        <v>4734</v>
      </c>
      <c r="X1164" s="61" t="s">
        <v>3477</v>
      </c>
      <c r="Y1164" s="61" t="s">
        <v>4735</v>
      </c>
      <c r="Z1164" s="39">
        <v>9.3800000000000004E-83</v>
      </c>
      <c r="AA1164" s="37" t="s">
        <v>4736</v>
      </c>
    </row>
  </sheetData>
  <hyperlinks>
    <hyperlink ref="N2" r:id="rId1"/>
    <hyperlink ref="N3" r:id="rId2"/>
    <hyperlink ref="N4" r:id="rId3"/>
    <hyperlink ref="N5" r:id="rId4"/>
    <hyperlink ref="N6" r:id="rId5"/>
    <hyperlink ref="N7" r:id="rId6"/>
    <hyperlink ref="N8" r:id="rId7"/>
    <hyperlink ref="N9" r:id="rId8"/>
    <hyperlink ref="N10" r:id="rId9"/>
    <hyperlink ref="N11" r:id="rId10"/>
    <hyperlink ref="N12" r:id="rId11"/>
    <hyperlink ref="N13" r:id="rId12"/>
    <hyperlink ref="N14" r:id="rId13"/>
    <hyperlink ref="N15" r:id="rId14"/>
    <hyperlink ref="N16" r:id="rId15"/>
    <hyperlink ref="N17" r:id="rId16"/>
    <hyperlink ref="N18" r:id="rId17"/>
    <hyperlink ref="N19" r:id="rId18"/>
    <hyperlink ref="N20" r:id="rId19"/>
    <hyperlink ref="N21" r:id="rId20"/>
    <hyperlink ref="N22" r:id="rId21"/>
    <hyperlink ref="N23" r:id="rId22"/>
    <hyperlink ref="N24" r:id="rId23"/>
    <hyperlink ref="N25" r:id="rId24"/>
    <hyperlink ref="N26" r:id="rId25"/>
    <hyperlink ref="N27" r:id="rId26"/>
    <hyperlink ref="N28" r:id="rId27"/>
    <hyperlink ref="N29" r:id="rId28"/>
    <hyperlink ref="N30" r:id="rId29"/>
    <hyperlink ref="N31" r:id="rId30"/>
    <hyperlink ref="N32" r:id="rId31"/>
    <hyperlink ref="N33" r:id="rId32"/>
    <hyperlink ref="N34" r:id="rId33"/>
    <hyperlink ref="N35" r:id="rId34"/>
    <hyperlink ref="N36" r:id="rId35"/>
    <hyperlink ref="N37" r:id="rId36"/>
    <hyperlink ref="N38" r:id="rId37"/>
    <hyperlink ref="N39" r:id="rId38"/>
    <hyperlink ref="N40" r:id="rId39"/>
    <hyperlink ref="N41" r:id="rId40"/>
    <hyperlink ref="N42" r:id="rId41"/>
    <hyperlink ref="N43" r:id="rId42"/>
    <hyperlink ref="N44" r:id="rId43"/>
    <hyperlink ref="N45" r:id="rId44"/>
    <hyperlink ref="N46" r:id="rId45"/>
    <hyperlink ref="N47" r:id="rId46"/>
    <hyperlink ref="N48" r:id="rId47"/>
    <hyperlink ref="N49" r:id="rId48"/>
    <hyperlink ref="N50" r:id="rId49"/>
    <hyperlink ref="N51" r:id="rId50"/>
    <hyperlink ref="N52" r:id="rId51"/>
    <hyperlink ref="N53" r:id="rId52"/>
    <hyperlink ref="N54" r:id="rId53"/>
    <hyperlink ref="N55" r:id="rId54"/>
    <hyperlink ref="N56" r:id="rId55"/>
    <hyperlink ref="N57" r:id="rId56"/>
    <hyperlink ref="N58" r:id="rId57"/>
    <hyperlink ref="N59" r:id="rId58"/>
    <hyperlink ref="N60" r:id="rId59"/>
    <hyperlink ref="N61" r:id="rId60"/>
    <hyperlink ref="N62" r:id="rId61"/>
    <hyperlink ref="N63" r:id="rId62"/>
    <hyperlink ref="N64" r:id="rId63"/>
    <hyperlink ref="N65" r:id="rId64"/>
    <hyperlink ref="N66" r:id="rId65"/>
    <hyperlink ref="N67" r:id="rId66"/>
    <hyperlink ref="N68" r:id="rId67"/>
    <hyperlink ref="N69" r:id="rId68"/>
    <hyperlink ref="N70" r:id="rId69"/>
    <hyperlink ref="N71" r:id="rId70"/>
    <hyperlink ref="N72" r:id="rId71"/>
    <hyperlink ref="N73" r:id="rId72"/>
    <hyperlink ref="N74" r:id="rId73"/>
    <hyperlink ref="N75" r:id="rId74"/>
    <hyperlink ref="N76" r:id="rId75"/>
    <hyperlink ref="N77" r:id="rId76"/>
    <hyperlink ref="N78" r:id="rId77"/>
    <hyperlink ref="N79" r:id="rId78"/>
    <hyperlink ref="N80" r:id="rId79"/>
    <hyperlink ref="N81" r:id="rId80"/>
    <hyperlink ref="N82" r:id="rId81"/>
    <hyperlink ref="N83" r:id="rId82"/>
    <hyperlink ref="N84" r:id="rId83"/>
    <hyperlink ref="N85" r:id="rId84"/>
    <hyperlink ref="N86" r:id="rId85"/>
    <hyperlink ref="N87" r:id="rId86"/>
    <hyperlink ref="N88" r:id="rId87"/>
    <hyperlink ref="N89" r:id="rId88"/>
    <hyperlink ref="N90" r:id="rId89"/>
    <hyperlink ref="N91" r:id="rId90"/>
    <hyperlink ref="N92" r:id="rId91"/>
    <hyperlink ref="N93" r:id="rId92"/>
    <hyperlink ref="N94" r:id="rId93"/>
    <hyperlink ref="N95" r:id="rId94"/>
    <hyperlink ref="N96" r:id="rId95"/>
    <hyperlink ref="N97" r:id="rId96"/>
    <hyperlink ref="N98" r:id="rId97"/>
    <hyperlink ref="N99" r:id="rId98"/>
    <hyperlink ref="N100" r:id="rId99"/>
    <hyperlink ref="N101" r:id="rId100"/>
    <hyperlink ref="N102" r:id="rId101"/>
    <hyperlink ref="N103" r:id="rId102"/>
    <hyperlink ref="N104" r:id="rId103"/>
    <hyperlink ref="N105" r:id="rId104"/>
    <hyperlink ref="N106" r:id="rId105"/>
    <hyperlink ref="N107" r:id="rId106"/>
    <hyperlink ref="N108" r:id="rId107"/>
    <hyperlink ref="N109" r:id="rId108"/>
    <hyperlink ref="N110" r:id="rId109"/>
    <hyperlink ref="N111" r:id="rId110"/>
    <hyperlink ref="N112" r:id="rId111"/>
    <hyperlink ref="N113" r:id="rId112"/>
    <hyperlink ref="N114" r:id="rId113"/>
    <hyperlink ref="N115" r:id="rId114"/>
    <hyperlink ref="N116" r:id="rId115"/>
    <hyperlink ref="N117" r:id="rId116"/>
    <hyperlink ref="N118" r:id="rId117"/>
    <hyperlink ref="N119" r:id="rId118"/>
    <hyperlink ref="N120" r:id="rId119"/>
    <hyperlink ref="N121" r:id="rId120"/>
    <hyperlink ref="N122" r:id="rId121"/>
    <hyperlink ref="N123" r:id="rId122"/>
    <hyperlink ref="N124" r:id="rId123"/>
    <hyperlink ref="N125" r:id="rId124"/>
    <hyperlink ref="N126" r:id="rId125"/>
    <hyperlink ref="N127" r:id="rId126"/>
    <hyperlink ref="N128" r:id="rId127"/>
    <hyperlink ref="N129" r:id="rId128"/>
    <hyperlink ref="N130" r:id="rId129"/>
    <hyperlink ref="N131" r:id="rId130"/>
    <hyperlink ref="N132" r:id="rId131"/>
    <hyperlink ref="N133" r:id="rId132"/>
    <hyperlink ref="N134" r:id="rId133"/>
    <hyperlink ref="N135" r:id="rId134"/>
    <hyperlink ref="N136" r:id="rId135"/>
    <hyperlink ref="N137" r:id="rId136"/>
    <hyperlink ref="N138" r:id="rId137"/>
    <hyperlink ref="N139" r:id="rId138"/>
    <hyperlink ref="N140" r:id="rId139"/>
    <hyperlink ref="N141" r:id="rId140"/>
    <hyperlink ref="N142" r:id="rId141"/>
    <hyperlink ref="N143" r:id="rId142"/>
    <hyperlink ref="N144" r:id="rId143"/>
    <hyperlink ref="N145" r:id="rId144"/>
    <hyperlink ref="N146" r:id="rId145"/>
    <hyperlink ref="N147" r:id="rId146"/>
    <hyperlink ref="N148" r:id="rId147"/>
    <hyperlink ref="N149" r:id="rId148"/>
    <hyperlink ref="N150" r:id="rId149"/>
    <hyperlink ref="N151" r:id="rId150"/>
    <hyperlink ref="N152" r:id="rId151"/>
    <hyperlink ref="N153" r:id="rId152"/>
    <hyperlink ref="N154" r:id="rId153"/>
    <hyperlink ref="N155" r:id="rId154"/>
    <hyperlink ref="N156" r:id="rId155"/>
    <hyperlink ref="N157" r:id="rId156"/>
    <hyperlink ref="N158" r:id="rId157"/>
    <hyperlink ref="N159" r:id="rId158"/>
    <hyperlink ref="N160" r:id="rId159"/>
    <hyperlink ref="N161" r:id="rId160"/>
    <hyperlink ref="N162" r:id="rId161"/>
    <hyperlink ref="N163" r:id="rId162"/>
    <hyperlink ref="N164" r:id="rId163"/>
    <hyperlink ref="N165" r:id="rId164"/>
    <hyperlink ref="N166" r:id="rId165"/>
    <hyperlink ref="N167" r:id="rId166"/>
    <hyperlink ref="N168" r:id="rId167"/>
    <hyperlink ref="N169" r:id="rId168"/>
    <hyperlink ref="N170" r:id="rId169"/>
    <hyperlink ref="N171" r:id="rId170"/>
    <hyperlink ref="N172" r:id="rId171"/>
    <hyperlink ref="N173" r:id="rId172"/>
    <hyperlink ref="N174" r:id="rId173"/>
    <hyperlink ref="N175" r:id="rId174"/>
    <hyperlink ref="N176" r:id="rId175"/>
    <hyperlink ref="N177" r:id="rId176"/>
    <hyperlink ref="N178" r:id="rId177"/>
    <hyperlink ref="N179" r:id="rId178"/>
    <hyperlink ref="N180" r:id="rId179"/>
    <hyperlink ref="N181" r:id="rId180"/>
    <hyperlink ref="N182" r:id="rId181"/>
    <hyperlink ref="N183" r:id="rId182"/>
    <hyperlink ref="N184" r:id="rId183"/>
    <hyperlink ref="N185" r:id="rId184"/>
    <hyperlink ref="N186" r:id="rId185"/>
    <hyperlink ref="N187" r:id="rId186"/>
    <hyperlink ref="N188" r:id="rId187"/>
    <hyperlink ref="N189" r:id="rId188"/>
    <hyperlink ref="N190" r:id="rId189"/>
    <hyperlink ref="N191" r:id="rId190"/>
    <hyperlink ref="N192" r:id="rId191"/>
    <hyperlink ref="N193" r:id="rId192"/>
    <hyperlink ref="N194" r:id="rId193"/>
    <hyperlink ref="N195" r:id="rId194"/>
    <hyperlink ref="N196" r:id="rId195"/>
    <hyperlink ref="N197" r:id="rId196"/>
    <hyperlink ref="N198" r:id="rId197"/>
    <hyperlink ref="N199" r:id="rId198"/>
    <hyperlink ref="N200" r:id="rId199"/>
    <hyperlink ref="N201" r:id="rId200"/>
    <hyperlink ref="N202" r:id="rId201"/>
    <hyperlink ref="N203" r:id="rId202"/>
    <hyperlink ref="N204" r:id="rId203"/>
    <hyperlink ref="N205" r:id="rId204"/>
    <hyperlink ref="N206" r:id="rId205"/>
    <hyperlink ref="N207" r:id="rId206"/>
    <hyperlink ref="N208" r:id="rId207"/>
    <hyperlink ref="N209" r:id="rId208"/>
    <hyperlink ref="N210" r:id="rId209"/>
    <hyperlink ref="N211" r:id="rId210"/>
    <hyperlink ref="N212" r:id="rId211"/>
    <hyperlink ref="N213" r:id="rId212"/>
    <hyperlink ref="N214" r:id="rId213"/>
    <hyperlink ref="N215" r:id="rId214"/>
    <hyperlink ref="N216" r:id="rId215"/>
    <hyperlink ref="N217" r:id="rId216"/>
    <hyperlink ref="N218" r:id="rId217"/>
    <hyperlink ref="N219" r:id="rId218"/>
    <hyperlink ref="N220" r:id="rId219"/>
    <hyperlink ref="N221" r:id="rId220"/>
    <hyperlink ref="N222" r:id="rId221"/>
    <hyperlink ref="N223" r:id="rId222"/>
    <hyperlink ref="N224" r:id="rId223"/>
    <hyperlink ref="N225" r:id="rId224"/>
    <hyperlink ref="N226" r:id="rId225"/>
    <hyperlink ref="N227" r:id="rId226"/>
    <hyperlink ref="N228" r:id="rId227"/>
    <hyperlink ref="N229" r:id="rId228"/>
    <hyperlink ref="N230" r:id="rId229"/>
    <hyperlink ref="N231" r:id="rId230"/>
    <hyperlink ref="N232" r:id="rId231"/>
    <hyperlink ref="N233" r:id="rId232"/>
    <hyperlink ref="N234" r:id="rId233"/>
    <hyperlink ref="N235" r:id="rId234"/>
    <hyperlink ref="N236" r:id="rId235"/>
    <hyperlink ref="N237" r:id="rId236"/>
    <hyperlink ref="N238" r:id="rId237"/>
    <hyperlink ref="N239" r:id="rId238"/>
    <hyperlink ref="N240" r:id="rId239"/>
    <hyperlink ref="N241" r:id="rId240"/>
    <hyperlink ref="N242" r:id="rId241"/>
    <hyperlink ref="N243" r:id="rId242"/>
    <hyperlink ref="N244" r:id="rId243"/>
    <hyperlink ref="N245" r:id="rId244"/>
    <hyperlink ref="N246" r:id="rId245"/>
    <hyperlink ref="N247" r:id="rId246"/>
    <hyperlink ref="N248" r:id="rId247"/>
    <hyperlink ref="N249" r:id="rId248"/>
    <hyperlink ref="N250" r:id="rId249"/>
    <hyperlink ref="N251" r:id="rId250"/>
    <hyperlink ref="N252" r:id="rId251"/>
    <hyperlink ref="N253" r:id="rId252"/>
    <hyperlink ref="N254" r:id="rId253"/>
    <hyperlink ref="N255" r:id="rId254"/>
    <hyperlink ref="N256" r:id="rId255"/>
    <hyperlink ref="N257" r:id="rId256"/>
    <hyperlink ref="N258" r:id="rId257"/>
    <hyperlink ref="N259" r:id="rId258"/>
    <hyperlink ref="N260" r:id="rId259"/>
    <hyperlink ref="N261" r:id="rId260"/>
    <hyperlink ref="N262" r:id="rId261"/>
    <hyperlink ref="N263" r:id="rId262"/>
    <hyperlink ref="N264" r:id="rId263"/>
    <hyperlink ref="N265" r:id="rId264"/>
    <hyperlink ref="N266" r:id="rId265"/>
    <hyperlink ref="N267" r:id="rId266"/>
    <hyperlink ref="N268" r:id="rId267"/>
    <hyperlink ref="N269" r:id="rId268"/>
    <hyperlink ref="N270" r:id="rId269"/>
    <hyperlink ref="N271" r:id="rId270"/>
    <hyperlink ref="N272" r:id="rId271"/>
    <hyperlink ref="N273" r:id="rId272"/>
    <hyperlink ref="N274" r:id="rId273"/>
    <hyperlink ref="N275" r:id="rId274"/>
    <hyperlink ref="N276" r:id="rId275"/>
    <hyperlink ref="N277" r:id="rId276"/>
    <hyperlink ref="N278" r:id="rId277"/>
    <hyperlink ref="N279" r:id="rId278"/>
    <hyperlink ref="N280" r:id="rId279"/>
    <hyperlink ref="N281" r:id="rId280"/>
    <hyperlink ref="N282" r:id="rId281"/>
    <hyperlink ref="N283" r:id="rId282"/>
    <hyperlink ref="N284" r:id="rId283"/>
    <hyperlink ref="N285" r:id="rId284"/>
    <hyperlink ref="N286" r:id="rId285"/>
    <hyperlink ref="N287" r:id="rId286"/>
    <hyperlink ref="N288" r:id="rId287"/>
    <hyperlink ref="N289" r:id="rId288"/>
    <hyperlink ref="N290" r:id="rId289"/>
    <hyperlink ref="N291" r:id="rId290"/>
    <hyperlink ref="N292" r:id="rId291"/>
    <hyperlink ref="N293" r:id="rId292"/>
    <hyperlink ref="N294" r:id="rId293"/>
    <hyperlink ref="N295" r:id="rId294"/>
    <hyperlink ref="N296" r:id="rId295"/>
    <hyperlink ref="N297" r:id="rId296"/>
    <hyperlink ref="N298" r:id="rId297"/>
    <hyperlink ref="N299" r:id="rId298"/>
    <hyperlink ref="N300" r:id="rId299"/>
    <hyperlink ref="N301" r:id="rId300"/>
    <hyperlink ref="N302" r:id="rId301"/>
    <hyperlink ref="N303" r:id="rId302"/>
    <hyperlink ref="N304" r:id="rId303"/>
    <hyperlink ref="N305" r:id="rId304"/>
    <hyperlink ref="N306" r:id="rId305"/>
    <hyperlink ref="N307" r:id="rId306"/>
    <hyperlink ref="N308" r:id="rId307"/>
    <hyperlink ref="N309" r:id="rId308"/>
    <hyperlink ref="N310" r:id="rId309"/>
    <hyperlink ref="N311" r:id="rId310"/>
    <hyperlink ref="N312" r:id="rId311"/>
    <hyperlink ref="N313" r:id="rId312"/>
    <hyperlink ref="N314" r:id="rId313"/>
    <hyperlink ref="N315" r:id="rId314"/>
    <hyperlink ref="N316" r:id="rId315"/>
    <hyperlink ref="N317" r:id="rId316"/>
    <hyperlink ref="N318" r:id="rId317"/>
    <hyperlink ref="N319" r:id="rId318"/>
    <hyperlink ref="N320" r:id="rId319"/>
    <hyperlink ref="N321" r:id="rId320"/>
    <hyperlink ref="N322" r:id="rId321"/>
    <hyperlink ref="N323" r:id="rId322"/>
    <hyperlink ref="N324" r:id="rId323"/>
    <hyperlink ref="N325" r:id="rId324"/>
    <hyperlink ref="N326" r:id="rId325"/>
    <hyperlink ref="N327" r:id="rId326"/>
    <hyperlink ref="N328" r:id="rId327"/>
    <hyperlink ref="N329" r:id="rId328"/>
    <hyperlink ref="N330" r:id="rId329"/>
    <hyperlink ref="N331" r:id="rId330"/>
    <hyperlink ref="N332" r:id="rId331"/>
    <hyperlink ref="N333" r:id="rId332"/>
    <hyperlink ref="N334" r:id="rId333"/>
    <hyperlink ref="N335" r:id="rId334"/>
    <hyperlink ref="N336" r:id="rId335"/>
    <hyperlink ref="N337" r:id="rId336"/>
    <hyperlink ref="N338" r:id="rId337"/>
    <hyperlink ref="N339" r:id="rId338"/>
    <hyperlink ref="N340" r:id="rId339"/>
    <hyperlink ref="N341" r:id="rId340"/>
    <hyperlink ref="N342" r:id="rId341"/>
    <hyperlink ref="N343" r:id="rId342"/>
    <hyperlink ref="N344" r:id="rId343"/>
    <hyperlink ref="N345" r:id="rId344"/>
    <hyperlink ref="N346" r:id="rId345"/>
    <hyperlink ref="N347" r:id="rId346"/>
    <hyperlink ref="N348" r:id="rId347"/>
    <hyperlink ref="N349" r:id="rId348"/>
    <hyperlink ref="N350" r:id="rId349"/>
    <hyperlink ref="N351" r:id="rId350"/>
    <hyperlink ref="N352" r:id="rId351"/>
    <hyperlink ref="N353" r:id="rId352"/>
    <hyperlink ref="N354" r:id="rId353"/>
    <hyperlink ref="N355" r:id="rId354"/>
    <hyperlink ref="N356" r:id="rId355"/>
    <hyperlink ref="N357" r:id="rId356"/>
    <hyperlink ref="N358" r:id="rId357"/>
    <hyperlink ref="N359" r:id="rId358"/>
    <hyperlink ref="N360" r:id="rId359"/>
    <hyperlink ref="N361" r:id="rId360"/>
    <hyperlink ref="N362" r:id="rId361"/>
    <hyperlink ref="N363" r:id="rId362"/>
    <hyperlink ref="N364" r:id="rId363"/>
    <hyperlink ref="N365" r:id="rId364"/>
    <hyperlink ref="N366" r:id="rId365"/>
    <hyperlink ref="N367" r:id="rId366"/>
    <hyperlink ref="N368" r:id="rId367"/>
    <hyperlink ref="N369" r:id="rId368"/>
    <hyperlink ref="N370" r:id="rId369"/>
    <hyperlink ref="N371" r:id="rId370"/>
    <hyperlink ref="N372" r:id="rId371"/>
    <hyperlink ref="N373" r:id="rId372"/>
    <hyperlink ref="N374" r:id="rId373"/>
    <hyperlink ref="N375" r:id="rId374"/>
    <hyperlink ref="N376" r:id="rId375"/>
    <hyperlink ref="N377" r:id="rId376"/>
    <hyperlink ref="N378" r:id="rId377"/>
    <hyperlink ref="N379" r:id="rId378"/>
    <hyperlink ref="N380" r:id="rId379"/>
    <hyperlink ref="N381" r:id="rId380"/>
    <hyperlink ref="N382" r:id="rId381"/>
    <hyperlink ref="N383" r:id="rId382"/>
    <hyperlink ref="N384" r:id="rId383"/>
    <hyperlink ref="N385" r:id="rId384"/>
    <hyperlink ref="N386" r:id="rId385"/>
    <hyperlink ref="N387" r:id="rId386"/>
    <hyperlink ref="N388" r:id="rId387"/>
    <hyperlink ref="N389" r:id="rId388"/>
    <hyperlink ref="N390" r:id="rId389"/>
    <hyperlink ref="N391" r:id="rId390"/>
    <hyperlink ref="N392" r:id="rId391"/>
    <hyperlink ref="N393" r:id="rId392"/>
    <hyperlink ref="N394" r:id="rId393"/>
    <hyperlink ref="N395" r:id="rId394"/>
    <hyperlink ref="N396" r:id="rId395"/>
    <hyperlink ref="N397" r:id="rId396"/>
    <hyperlink ref="N398" r:id="rId397"/>
    <hyperlink ref="N399" r:id="rId398"/>
    <hyperlink ref="N400" r:id="rId399"/>
    <hyperlink ref="N401" r:id="rId400"/>
    <hyperlink ref="N402" r:id="rId401"/>
    <hyperlink ref="N403" r:id="rId402"/>
    <hyperlink ref="N404" r:id="rId403"/>
    <hyperlink ref="N405" r:id="rId404"/>
    <hyperlink ref="N406" r:id="rId405"/>
    <hyperlink ref="N407" r:id="rId406"/>
    <hyperlink ref="N408" r:id="rId407"/>
    <hyperlink ref="N409" r:id="rId408"/>
    <hyperlink ref="N410" r:id="rId409"/>
    <hyperlink ref="N411" r:id="rId410"/>
    <hyperlink ref="N412" r:id="rId411"/>
    <hyperlink ref="N413" r:id="rId412"/>
    <hyperlink ref="N414" r:id="rId413"/>
    <hyperlink ref="N415" r:id="rId414"/>
    <hyperlink ref="N416" r:id="rId415"/>
    <hyperlink ref="N417" r:id="rId416"/>
    <hyperlink ref="N418" r:id="rId417"/>
    <hyperlink ref="N419" r:id="rId418"/>
    <hyperlink ref="N420" r:id="rId419"/>
    <hyperlink ref="N421" r:id="rId420"/>
    <hyperlink ref="N422" r:id="rId421"/>
    <hyperlink ref="N423" r:id="rId422"/>
    <hyperlink ref="N424" r:id="rId423"/>
    <hyperlink ref="N425" r:id="rId424"/>
    <hyperlink ref="N426" r:id="rId425"/>
    <hyperlink ref="N427" r:id="rId426"/>
    <hyperlink ref="N428" r:id="rId427"/>
    <hyperlink ref="N429" r:id="rId428"/>
    <hyperlink ref="N430" r:id="rId429"/>
    <hyperlink ref="N431" r:id="rId430"/>
    <hyperlink ref="N432" r:id="rId431"/>
    <hyperlink ref="N433" r:id="rId432"/>
    <hyperlink ref="N434" r:id="rId433"/>
    <hyperlink ref="N435" r:id="rId434"/>
    <hyperlink ref="N436" r:id="rId435"/>
    <hyperlink ref="N437" r:id="rId436"/>
    <hyperlink ref="N438" r:id="rId437"/>
    <hyperlink ref="N439" r:id="rId438"/>
    <hyperlink ref="N440" r:id="rId439"/>
    <hyperlink ref="N441" r:id="rId440"/>
    <hyperlink ref="N442" r:id="rId441"/>
    <hyperlink ref="N443" r:id="rId442"/>
    <hyperlink ref="N444" r:id="rId443"/>
    <hyperlink ref="N445" r:id="rId444"/>
    <hyperlink ref="N446" r:id="rId445"/>
    <hyperlink ref="N447" r:id="rId446"/>
    <hyperlink ref="N448" r:id="rId447"/>
    <hyperlink ref="N449" r:id="rId448"/>
    <hyperlink ref="N450" r:id="rId449"/>
    <hyperlink ref="N451" r:id="rId450"/>
    <hyperlink ref="N452" r:id="rId451"/>
    <hyperlink ref="N453" r:id="rId452"/>
    <hyperlink ref="N454" r:id="rId453"/>
    <hyperlink ref="N455" r:id="rId454"/>
    <hyperlink ref="N456" r:id="rId455"/>
    <hyperlink ref="N457" r:id="rId456"/>
    <hyperlink ref="N458" r:id="rId457"/>
    <hyperlink ref="N459" r:id="rId458"/>
    <hyperlink ref="N460" r:id="rId459"/>
    <hyperlink ref="N461" r:id="rId460"/>
    <hyperlink ref="N462" r:id="rId461"/>
    <hyperlink ref="N463" r:id="rId462"/>
    <hyperlink ref="N464" r:id="rId463"/>
    <hyperlink ref="N465" r:id="rId464"/>
    <hyperlink ref="N466" r:id="rId465"/>
    <hyperlink ref="N467" r:id="rId466"/>
    <hyperlink ref="N468" r:id="rId467"/>
    <hyperlink ref="N469" r:id="rId468"/>
    <hyperlink ref="N470" r:id="rId469"/>
    <hyperlink ref="N471" r:id="rId470"/>
    <hyperlink ref="N472" r:id="rId471"/>
    <hyperlink ref="N473" r:id="rId472"/>
    <hyperlink ref="N474" r:id="rId473"/>
    <hyperlink ref="N475" r:id="rId474"/>
    <hyperlink ref="N476" r:id="rId475"/>
    <hyperlink ref="N477" r:id="rId476"/>
    <hyperlink ref="N478" r:id="rId477"/>
    <hyperlink ref="N479" r:id="rId478"/>
    <hyperlink ref="N480" r:id="rId479"/>
    <hyperlink ref="N481" r:id="rId480"/>
    <hyperlink ref="N482" r:id="rId481"/>
    <hyperlink ref="N483" r:id="rId482"/>
    <hyperlink ref="N484" r:id="rId483"/>
    <hyperlink ref="N485" r:id="rId484"/>
    <hyperlink ref="N486" r:id="rId485"/>
    <hyperlink ref="N487" r:id="rId486"/>
    <hyperlink ref="N488" r:id="rId487"/>
    <hyperlink ref="N489" r:id="rId488"/>
    <hyperlink ref="N490" r:id="rId489"/>
    <hyperlink ref="N491" r:id="rId490"/>
    <hyperlink ref="N492" r:id="rId491"/>
    <hyperlink ref="N493" r:id="rId492"/>
    <hyperlink ref="N494" r:id="rId493"/>
    <hyperlink ref="N495" r:id="rId494"/>
    <hyperlink ref="N496" r:id="rId495"/>
    <hyperlink ref="N497" r:id="rId496"/>
    <hyperlink ref="N498" r:id="rId497"/>
    <hyperlink ref="N499" r:id="rId498"/>
    <hyperlink ref="N500" r:id="rId499"/>
    <hyperlink ref="N501" r:id="rId500"/>
    <hyperlink ref="N502" r:id="rId501"/>
    <hyperlink ref="N503" r:id="rId502"/>
    <hyperlink ref="N504" r:id="rId503"/>
    <hyperlink ref="N505" r:id="rId504"/>
    <hyperlink ref="N506" r:id="rId505"/>
    <hyperlink ref="N507" r:id="rId506"/>
    <hyperlink ref="N508" r:id="rId507"/>
    <hyperlink ref="N509" r:id="rId508"/>
    <hyperlink ref="N510" r:id="rId509"/>
    <hyperlink ref="N511" r:id="rId510"/>
    <hyperlink ref="N512" r:id="rId511"/>
    <hyperlink ref="N513" r:id="rId512"/>
    <hyperlink ref="N514" r:id="rId513"/>
    <hyperlink ref="N515" r:id="rId514"/>
    <hyperlink ref="N516" r:id="rId515"/>
    <hyperlink ref="N517" r:id="rId516"/>
    <hyperlink ref="N518" r:id="rId517"/>
    <hyperlink ref="N519" r:id="rId518"/>
    <hyperlink ref="N520" r:id="rId519"/>
    <hyperlink ref="N521" r:id="rId520"/>
    <hyperlink ref="N522" r:id="rId521"/>
    <hyperlink ref="N523" r:id="rId522"/>
    <hyperlink ref="N524" r:id="rId523"/>
    <hyperlink ref="N525" r:id="rId524"/>
    <hyperlink ref="N526" r:id="rId525"/>
    <hyperlink ref="N527" r:id="rId526"/>
    <hyperlink ref="N528" r:id="rId527"/>
    <hyperlink ref="N529" r:id="rId528"/>
    <hyperlink ref="N530" r:id="rId529"/>
    <hyperlink ref="N531" r:id="rId530"/>
    <hyperlink ref="N532" r:id="rId531"/>
    <hyperlink ref="N533" r:id="rId532"/>
    <hyperlink ref="N534" r:id="rId533"/>
    <hyperlink ref="N535" r:id="rId534"/>
    <hyperlink ref="N536" r:id="rId535"/>
    <hyperlink ref="N537" r:id="rId536"/>
    <hyperlink ref="N538" r:id="rId537"/>
    <hyperlink ref="N539" r:id="rId538"/>
    <hyperlink ref="N540" r:id="rId539"/>
    <hyperlink ref="N541" r:id="rId540"/>
    <hyperlink ref="N542" r:id="rId541"/>
    <hyperlink ref="N543" r:id="rId542"/>
    <hyperlink ref="N544" r:id="rId543"/>
    <hyperlink ref="N545" r:id="rId544"/>
    <hyperlink ref="N546" r:id="rId545"/>
    <hyperlink ref="N547" r:id="rId546"/>
    <hyperlink ref="N548" r:id="rId547"/>
    <hyperlink ref="N549" r:id="rId548"/>
    <hyperlink ref="N550" r:id="rId549"/>
    <hyperlink ref="N551" r:id="rId550"/>
    <hyperlink ref="N552" r:id="rId551"/>
    <hyperlink ref="N553" r:id="rId552"/>
    <hyperlink ref="N554" r:id="rId553"/>
    <hyperlink ref="N555" r:id="rId554"/>
    <hyperlink ref="N556" r:id="rId555"/>
    <hyperlink ref="N557" r:id="rId556"/>
    <hyperlink ref="N558" r:id="rId557"/>
    <hyperlink ref="N559" r:id="rId558"/>
    <hyperlink ref="N560" r:id="rId559"/>
    <hyperlink ref="N561" r:id="rId560"/>
    <hyperlink ref="N562" r:id="rId561"/>
    <hyperlink ref="N563" r:id="rId562"/>
    <hyperlink ref="N564" r:id="rId563"/>
    <hyperlink ref="N565" r:id="rId564"/>
    <hyperlink ref="N566" r:id="rId565"/>
    <hyperlink ref="N567" r:id="rId566"/>
    <hyperlink ref="N568" r:id="rId567"/>
    <hyperlink ref="N569" r:id="rId568"/>
    <hyperlink ref="N570" r:id="rId569"/>
    <hyperlink ref="N571" r:id="rId570"/>
    <hyperlink ref="N572" r:id="rId571"/>
    <hyperlink ref="N573" r:id="rId572"/>
    <hyperlink ref="N574" r:id="rId573"/>
    <hyperlink ref="N575" r:id="rId574"/>
    <hyperlink ref="N576" r:id="rId575"/>
    <hyperlink ref="N577" r:id="rId576"/>
    <hyperlink ref="N578" r:id="rId577"/>
    <hyperlink ref="N579" r:id="rId578"/>
    <hyperlink ref="N580" r:id="rId579"/>
    <hyperlink ref="N581" r:id="rId580"/>
    <hyperlink ref="N582" r:id="rId581"/>
    <hyperlink ref="N583" r:id="rId582"/>
    <hyperlink ref="N584" r:id="rId583"/>
    <hyperlink ref="N585" r:id="rId584"/>
    <hyperlink ref="N586" r:id="rId585"/>
    <hyperlink ref="N587" r:id="rId586"/>
    <hyperlink ref="N588" r:id="rId587"/>
    <hyperlink ref="N589" r:id="rId588"/>
    <hyperlink ref="N590" r:id="rId589"/>
    <hyperlink ref="N591" r:id="rId590"/>
    <hyperlink ref="N592" r:id="rId591"/>
    <hyperlink ref="N593" r:id="rId592"/>
    <hyperlink ref="N594" r:id="rId593"/>
    <hyperlink ref="N595" r:id="rId594"/>
    <hyperlink ref="N596" r:id="rId595"/>
    <hyperlink ref="N597" r:id="rId596"/>
    <hyperlink ref="N598" r:id="rId597"/>
    <hyperlink ref="N599" r:id="rId598"/>
    <hyperlink ref="N600" r:id="rId599"/>
    <hyperlink ref="N601" r:id="rId600"/>
    <hyperlink ref="N602" r:id="rId601"/>
    <hyperlink ref="N603" r:id="rId602"/>
    <hyperlink ref="N604" r:id="rId603"/>
    <hyperlink ref="N605" r:id="rId604"/>
    <hyperlink ref="N606" r:id="rId605"/>
    <hyperlink ref="N607" r:id="rId606"/>
    <hyperlink ref="N608" r:id="rId607"/>
    <hyperlink ref="N609" r:id="rId608"/>
    <hyperlink ref="N610" r:id="rId609"/>
    <hyperlink ref="N611" r:id="rId610"/>
    <hyperlink ref="N612" r:id="rId611"/>
    <hyperlink ref="N613" r:id="rId612"/>
    <hyperlink ref="N614" r:id="rId613"/>
    <hyperlink ref="N615" r:id="rId614"/>
    <hyperlink ref="N616" r:id="rId615"/>
    <hyperlink ref="N617" r:id="rId616"/>
    <hyperlink ref="N618" r:id="rId617"/>
    <hyperlink ref="N619" r:id="rId618"/>
    <hyperlink ref="N620" r:id="rId619"/>
    <hyperlink ref="N621" r:id="rId620"/>
    <hyperlink ref="N622" r:id="rId621"/>
    <hyperlink ref="N623" r:id="rId622"/>
    <hyperlink ref="N624" r:id="rId623"/>
    <hyperlink ref="N625" r:id="rId624"/>
    <hyperlink ref="N626" r:id="rId625"/>
    <hyperlink ref="N627" r:id="rId626"/>
    <hyperlink ref="N628" r:id="rId627"/>
    <hyperlink ref="N629" r:id="rId628"/>
    <hyperlink ref="N630" r:id="rId629"/>
    <hyperlink ref="N631" r:id="rId630"/>
    <hyperlink ref="N632" r:id="rId631"/>
    <hyperlink ref="N633" r:id="rId632"/>
    <hyperlink ref="N634" r:id="rId633"/>
    <hyperlink ref="N635" r:id="rId634"/>
    <hyperlink ref="N636" r:id="rId635"/>
    <hyperlink ref="N637" r:id="rId636"/>
    <hyperlink ref="N638" r:id="rId637"/>
    <hyperlink ref="N639" r:id="rId638"/>
    <hyperlink ref="N640" r:id="rId639"/>
    <hyperlink ref="N641" r:id="rId640"/>
    <hyperlink ref="N642" r:id="rId641"/>
    <hyperlink ref="N643" r:id="rId642"/>
    <hyperlink ref="N644" r:id="rId643"/>
    <hyperlink ref="N645" r:id="rId644"/>
    <hyperlink ref="N646" r:id="rId645"/>
    <hyperlink ref="N647" r:id="rId646"/>
    <hyperlink ref="N648" r:id="rId647"/>
    <hyperlink ref="N649" r:id="rId648"/>
    <hyperlink ref="N650" r:id="rId649"/>
    <hyperlink ref="N651" r:id="rId650"/>
    <hyperlink ref="N652" r:id="rId651"/>
    <hyperlink ref="N653" r:id="rId652"/>
    <hyperlink ref="N654" r:id="rId653"/>
    <hyperlink ref="N655" r:id="rId654"/>
    <hyperlink ref="N656" r:id="rId655"/>
    <hyperlink ref="N657" r:id="rId656"/>
    <hyperlink ref="N658" r:id="rId657"/>
    <hyperlink ref="N659" r:id="rId658"/>
    <hyperlink ref="N660" r:id="rId659"/>
    <hyperlink ref="N661" r:id="rId660"/>
    <hyperlink ref="N662" r:id="rId661"/>
    <hyperlink ref="N663" r:id="rId662"/>
    <hyperlink ref="N664" r:id="rId663"/>
    <hyperlink ref="N665" r:id="rId664"/>
    <hyperlink ref="N666" r:id="rId665"/>
    <hyperlink ref="N667" r:id="rId666"/>
    <hyperlink ref="N668" r:id="rId667"/>
    <hyperlink ref="N669" r:id="rId668"/>
    <hyperlink ref="N670" r:id="rId669"/>
    <hyperlink ref="N671" r:id="rId670"/>
    <hyperlink ref="N672" r:id="rId671"/>
    <hyperlink ref="N673" r:id="rId672"/>
    <hyperlink ref="N674" r:id="rId673"/>
    <hyperlink ref="N675" r:id="rId674"/>
    <hyperlink ref="N676" r:id="rId675"/>
    <hyperlink ref="N677" r:id="rId676"/>
    <hyperlink ref="N678" r:id="rId677"/>
    <hyperlink ref="N679" r:id="rId678"/>
    <hyperlink ref="N680" r:id="rId679"/>
    <hyperlink ref="N681" r:id="rId680"/>
    <hyperlink ref="N682" r:id="rId681"/>
    <hyperlink ref="N683" r:id="rId682"/>
    <hyperlink ref="N684" r:id="rId683"/>
    <hyperlink ref="N685" r:id="rId684"/>
    <hyperlink ref="N686" r:id="rId685"/>
    <hyperlink ref="N687" r:id="rId686"/>
    <hyperlink ref="N688" r:id="rId687"/>
    <hyperlink ref="N689" r:id="rId688"/>
    <hyperlink ref="N690" r:id="rId689"/>
    <hyperlink ref="N691" r:id="rId690"/>
    <hyperlink ref="N692" r:id="rId691"/>
    <hyperlink ref="N693" r:id="rId692"/>
    <hyperlink ref="N694" r:id="rId693"/>
    <hyperlink ref="N695" r:id="rId694"/>
    <hyperlink ref="N696" r:id="rId695"/>
    <hyperlink ref="N697" r:id="rId696"/>
    <hyperlink ref="N698" r:id="rId697"/>
    <hyperlink ref="N699" r:id="rId698"/>
    <hyperlink ref="N700" r:id="rId699"/>
    <hyperlink ref="N701" r:id="rId700"/>
    <hyperlink ref="N702" r:id="rId701"/>
    <hyperlink ref="N703" r:id="rId702"/>
    <hyperlink ref="N704" r:id="rId703"/>
    <hyperlink ref="N705" r:id="rId704"/>
    <hyperlink ref="N706" r:id="rId705"/>
    <hyperlink ref="N707" r:id="rId706"/>
    <hyperlink ref="N708" r:id="rId707"/>
    <hyperlink ref="N709" r:id="rId708"/>
    <hyperlink ref="N710" r:id="rId709"/>
    <hyperlink ref="N711" r:id="rId710"/>
    <hyperlink ref="N712" r:id="rId711"/>
    <hyperlink ref="N713" r:id="rId712"/>
    <hyperlink ref="N714" r:id="rId713"/>
    <hyperlink ref="N715" r:id="rId714"/>
    <hyperlink ref="N716" r:id="rId715"/>
    <hyperlink ref="N717" r:id="rId716"/>
    <hyperlink ref="N718" r:id="rId717"/>
    <hyperlink ref="N719" r:id="rId718"/>
    <hyperlink ref="N720" r:id="rId719"/>
    <hyperlink ref="N721" r:id="rId720"/>
    <hyperlink ref="N722" r:id="rId721"/>
    <hyperlink ref="N723" r:id="rId722"/>
    <hyperlink ref="N724" r:id="rId723"/>
    <hyperlink ref="N725" r:id="rId724"/>
    <hyperlink ref="N726" r:id="rId725"/>
    <hyperlink ref="N727" r:id="rId726"/>
    <hyperlink ref="N728" r:id="rId727"/>
    <hyperlink ref="N729" r:id="rId728"/>
    <hyperlink ref="N730" r:id="rId729"/>
    <hyperlink ref="N731" r:id="rId730"/>
    <hyperlink ref="N732" r:id="rId731"/>
    <hyperlink ref="N733" r:id="rId732"/>
    <hyperlink ref="N734" r:id="rId733"/>
    <hyperlink ref="N735" r:id="rId734"/>
    <hyperlink ref="N736" r:id="rId735"/>
    <hyperlink ref="N737" r:id="rId736"/>
    <hyperlink ref="N738" r:id="rId737"/>
    <hyperlink ref="N739" r:id="rId738"/>
    <hyperlink ref="N740" r:id="rId739"/>
    <hyperlink ref="N741" r:id="rId740"/>
    <hyperlink ref="N742" r:id="rId741"/>
    <hyperlink ref="N743" r:id="rId742"/>
    <hyperlink ref="N744" r:id="rId743"/>
    <hyperlink ref="N745" r:id="rId744"/>
    <hyperlink ref="N746" r:id="rId745"/>
    <hyperlink ref="N747" r:id="rId746"/>
    <hyperlink ref="N748" r:id="rId747"/>
    <hyperlink ref="N749" r:id="rId748"/>
    <hyperlink ref="N750" r:id="rId749"/>
    <hyperlink ref="N751" r:id="rId750"/>
    <hyperlink ref="N752" r:id="rId751"/>
    <hyperlink ref="N753" r:id="rId752"/>
    <hyperlink ref="N754" r:id="rId753"/>
    <hyperlink ref="N755" r:id="rId754"/>
    <hyperlink ref="N756" r:id="rId755"/>
    <hyperlink ref="N757" r:id="rId756"/>
    <hyperlink ref="N758" r:id="rId757"/>
    <hyperlink ref="N759" r:id="rId758"/>
    <hyperlink ref="N760" r:id="rId759"/>
    <hyperlink ref="N761" r:id="rId760"/>
    <hyperlink ref="N762" r:id="rId761"/>
    <hyperlink ref="N763" r:id="rId762"/>
    <hyperlink ref="N764" r:id="rId763"/>
    <hyperlink ref="N765" r:id="rId764"/>
    <hyperlink ref="N766" r:id="rId765"/>
    <hyperlink ref="N767" r:id="rId766"/>
    <hyperlink ref="N768" r:id="rId767"/>
    <hyperlink ref="N769" r:id="rId768"/>
    <hyperlink ref="N770" r:id="rId769"/>
    <hyperlink ref="N771" r:id="rId770"/>
    <hyperlink ref="N772" r:id="rId771"/>
    <hyperlink ref="N773" r:id="rId772"/>
    <hyperlink ref="N774" r:id="rId773"/>
    <hyperlink ref="N775" r:id="rId774"/>
    <hyperlink ref="N776" r:id="rId775"/>
    <hyperlink ref="N777" r:id="rId776"/>
    <hyperlink ref="N778" r:id="rId777"/>
    <hyperlink ref="N779" r:id="rId778"/>
    <hyperlink ref="N780" r:id="rId779"/>
    <hyperlink ref="N781" r:id="rId780"/>
    <hyperlink ref="N782" r:id="rId781"/>
    <hyperlink ref="N783" r:id="rId782"/>
    <hyperlink ref="N784" r:id="rId783"/>
    <hyperlink ref="N785" r:id="rId784"/>
    <hyperlink ref="N786" r:id="rId785"/>
    <hyperlink ref="N787" r:id="rId786"/>
    <hyperlink ref="N788" r:id="rId787"/>
    <hyperlink ref="N789" r:id="rId788"/>
    <hyperlink ref="N790" r:id="rId789"/>
    <hyperlink ref="N791" r:id="rId790"/>
    <hyperlink ref="N792" r:id="rId791"/>
    <hyperlink ref="N793" r:id="rId792"/>
    <hyperlink ref="N794" r:id="rId793"/>
    <hyperlink ref="N795" r:id="rId794"/>
    <hyperlink ref="N796" r:id="rId795"/>
    <hyperlink ref="N797" r:id="rId796"/>
    <hyperlink ref="N798" r:id="rId797"/>
    <hyperlink ref="N799" r:id="rId798"/>
    <hyperlink ref="N800" r:id="rId799"/>
    <hyperlink ref="N801" r:id="rId800"/>
    <hyperlink ref="N802" r:id="rId801"/>
    <hyperlink ref="N803" r:id="rId802"/>
    <hyperlink ref="N804" r:id="rId803"/>
    <hyperlink ref="N805" r:id="rId804"/>
    <hyperlink ref="N806" r:id="rId805"/>
    <hyperlink ref="N807" r:id="rId806"/>
    <hyperlink ref="N808" r:id="rId807"/>
    <hyperlink ref="N809" r:id="rId808"/>
    <hyperlink ref="N810" r:id="rId809"/>
    <hyperlink ref="N811" r:id="rId810"/>
    <hyperlink ref="N812" r:id="rId811"/>
    <hyperlink ref="N813" r:id="rId812"/>
    <hyperlink ref="N814" r:id="rId813"/>
    <hyperlink ref="N815" r:id="rId814"/>
    <hyperlink ref="N816" r:id="rId815"/>
    <hyperlink ref="N817" r:id="rId816"/>
    <hyperlink ref="N818" r:id="rId817"/>
    <hyperlink ref="N819" r:id="rId818"/>
    <hyperlink ref="N820" r:id="rId819"/>
    <hyperlink ref="N821" r:id="rId820"/>
    <hyperlink ref="N822" r:id="rId821"/>
    <hyperlink ref="N823" r:id="rId822"/>
    <hyperlink ref="N824" r:id="rId823"/>
    <hyperlink ref="N825" r:id="rId824"/>
    <hyperlink ref="N826" r:id="rId825"/>
    <hyperlink ref="N827" r:id="rId826"/>
    <hyperlink ref="N828" r:id="rId827"/>
    <hyperlink ref="N829" r:id="rId828"/>
    <hyperlink ref="N830" r:id="rId829"/>
    <hyperlink ref="N831" r:id="rId830"/>
    <hyperlink ref="N832" r:id="rId831"/>
    <hyperlink ref="N833" r:id="rId832"/>
    <hyperlink ref="N834" r:id="rId833"/>
    <hyperlink ref="N835" r:id="rId834"/>
    <hyperlink ref="N836" r:id="rId835"/>
    <hyperlink ref="N837" r:id="rId836"/>
    <hyperlink ref="N838" r:id="rId837"/>
    <hyperlink ref="N839" r:id="rId838"/>
    <hyperlink ref="N840" r:id="rId839"/>
    <hyperlink ref="N841" r:id="rId840"/>
    <hyperlink ref="N842" r:id="rId841"/>
    <hyperlink ref="N843" r:id="rId842"/>
    <hyperlink ref="N844" r:id="rId843"/>
    <hyperlink ref="N845" r:id="rId844"/>
    <hyperlink ref="N846" r:id="rId845"/>
    <hyperlink ref="N847" r:id="rId846"/>
    <hyperlink ref="N848" r:id="rId847"/>
    <hyperlink ref="N849" r:id="rId848"/>
    <hyperlink ref="N850" r:id="rId849"/>
    <hyperlink ref="N851" r:id="rId850"/>
    <hyperlink ref="N852" r:id="rId851"/>
    <hyperlink ref="N853" r:id="rId852"/>
    <hyperlink ref="N854" r:id="rId853"/>
    <hyperlink ref="N855" r:id="rId854"/>
    <hyperlink ref="N856" r:id="rId855"/>
    <hyperlink ref="N857" r:id="rId856"/>
    <hyperlink ref="N858" r:id="rId857"/>
    <hyperlink ref="N859" r:id="rId858"/>
    <hyperlink ref="N860" r:id="rId859"/>
    <hyperlink ref="N861" r:id="rId860"/>
    <hyperlink ref="N862" r:id="rId861"/>
    <hyperlink ref="N863" r:id="rId862"/>
    <hyperlink ref="N864" r:id="rId863"/>
    <hyperlink ref="N865" r:id="rId864"/>
    <hyperlink ref="N866" r:id="rId865"/>
    <hyperlink ref="N867" r:id="rId866"/>
    <hyperlink ref="N868" r:id="rId867"/>
    <hyperlink ref="N869" r:id="rId868"/>
    <hyperlink ref="N870" r:id="rId869"/>
    <hyperlink ref="N871" r:id="rId870"/>
    <hyperlink ref="N872" r:id="rId871"/>
    <hyperlink ref="N873" r:id="rId872"/>
    <hyperlink ref="N874" r:id="rId873"/>
    <hyperlink ref="N875" r:id="rId874"/>
    <hyperlink ref="N876" r:id="rId875"/>
    <hyperlink ref="N877" r:id="rId876"/>
    <hyperlink ref="N878" r:id="rId877"/>
    <hyperlink ref="N879" r:id="rId878"/>
    <hyperlink ref="N880" r:id="rId879"/>
    <hyperlink ref="N881" r:id="rId880"/>
    <hyperlink ref="N882" r:id="rId881"/>
    <hyperlink ref="N883" r:id="rId882"/>
    <hyperlink ref="N884" r:id="rId883"/>
    <hyperlink ref="N885" r:id="rId884"/>
    <hyperlink ref="N886" r:id="rId885"/>
    <hyperlink ref="N887" r:id="rId886"/>
    <hyperlink ref="N888" r:id="rId887"/>
    <hyperlink ref="N889" r:id="rId888"/>
    <hyperlink ref="N890" r:id="rId889"/>
    <hyperlink ref="N891" r:id="rId890"/>
    <hyperlink ref="N892" r:id="rId891"/>
    <hyperlink ref="N893" r:id="rId892"/>
    <hyperlink ref="N894" r:id="rId893"/>
    <hyperlink ref="N895" r:id="rId894"/>
    <hyperlink ref="N896" r:id="rId895"/>
    <hyperlink ref="N897" r:id="rId896"/>
    <hyperlink ref="N898" r:id="rId897"/>
    <hyperlink ref="N899" r:id="rId898"/>
    <hyperlink ref="N900" r:id="rId899"/>
    <hyperlink ref="N901" r:id="rId900"/>
    <hyperlink ref="N902" r:id="rId901"/>
    <hyperlink ref="N903" r:id="rId902"/>
    <hyperlink ref="N904" r:id="rId903"/>
    <hyperlink ref="N905" r:id="rId904"/>
    <hyperlink ref="N906" r:id="rId905"/>
    <hyperlink ref="N907" r:id="rId906"/>
    <hyperlink ref="N908" r:id="rId907"/>
    <hyperlink ref="N909" r:id="rId908"/>
    <hyperlink ref="N910" r:id="rId909"/>
    <hyperlink ref="N911" r:id="rId910"/>
    <hyperlink ref="N912" r:id="rId911"/>
    <hyperlink ref="N913" r:id="rId912"/>
    <hyperlink ref="N914" r:id="rId913"/>
    <hyperlink ref="N915" r:id="rId914"/>
    <hyperlink ref="N916" r:id="rId915"/>
    <hyperlink ref="N917" r:id="rId916"/>
    <hyperlink ref="N918" r:id="rId917"/>
    <hyperlink ref="N919" r:id="rId918"/>
    <hyperlink ref="N920" r:id="rId919"/>
    <hyperlink ref="N921" r:id="rId920"/>
    <hyperlink ref="N922" r:id="rId921"/>
    <hyperlink ref="N923" r:id="rId922"/>
    <hyperlink ref="N924" r:id="rId923"/>
    <hyperlink ref="N925" r:id="rId924"/>
    <hyperlink ref="N926" r:id="rId925"/>
    <hyperlink ref="N927" r:id="rId926"/>
    <hyperlink ref="N928" r:id="rId927"/>
    <hyperlink ref="N929" r:id="rId928"/>
    <hyperlink ref="N930" r:id="rId929"/>
    <hyperlink ref="N931" r:id="rId930"/>
    <hyperlink ref="N932" r:id="rId931"/>
    <hyperlink ref="N933" r:id="rId932"/>
    <hyperlink ref="N934" r:id="rId933"/>
    <hyperlink ref="N935" r:id="rId934"/>
    <hyperlink ref="N936" r:id="rId935"/>
    <hyperlink ref="N937" r:id="rId936"/>
    <hyperlink ref="N938" r:id="rId937"/>
    <hyperlink ref="N939" r:id="rId938"/>
    <hyperlink ref="N940" r:id="rId939"/>
    <hyperlink ref="N941" r:id="rId940"/>
    <hyperlink ref="N942" r:id="rId941"/>
    <hyperlink ref="N943" r:id="rId942"/>
    <hyperlink ref="N944" r:id="rId943"/>
    <hyperlink ref="N945" r:id="rId944"/>
    <hyperlink ref="N946" r:id="rId945"/>
    <hyperlink ref="N947" r:id="rId946"/>
    <hyperlink ref="N948" r:id="rId947"/>
    <hyperlink ref="N949" r:id="rId948"/>
    <hyperlink ref="N950" r:id="rId949"/>
    <hyperlink ref="N951" r:id="rId950"/>
    <hyperlink ref="N952" r:id="rId951"/>
    <hyperlink ref="N953" r:id="rId952"/>
    <hyperlink ref="N954" r:id="rId953"/>
    <hyperlink ref="N955" r:id="rId954"/>
    <hyperlink ref="N956" r:id="rId955"/>
    <hyperlink ref="N957" r:id="rId956"/>
    <hyperlink ref="N958" r:id="rId957"/>
    <hyperlink ref="N959" r:id="rId958"/>
    <hyperlink ref="N960" r:id="rId959"/>
    <hyperlink ref="N961" r:id="rId960"/>
    <hyperlink ref="N962" r:id="rId961"/>
    <hyperlink ref="N963" r:id="rId962"/>
    <hyperlink ref="N964" r:id="rId963"/>
    <hyperlink ref="N965" r:id="rId964"/>
    <hyperlink ref="N966" r:id="rId965"/>
    <hyperlink ref="N967" r:id="rId966"/>
    <hyperlink ref="N968" r:id="rId967"/>
    <hyperlink ref="N969" r:id="rId968"/>
    <hyperlink ref="N970" r:id="rId969"/>
    <hyperlink ref="N971" r:id="rId970"/>
    <hyperlink ref="N972" r:id="rId971"/>
    <hyperlink ref="N973" r:id="rId972"/>
    <hyperlink ref="N974" r:id="rId973"/>
    <hyperlink ref="N975" r:id="rId974"/>
    <hyperlink ref="N976" r:id="rId975"/>
    <hyperlink ref="N977" r:id="rId976"/>
    <hyperlink ref="N978" r:id="rId977"/>
    <hyperlink ref="N979" r:id="rId978"/>
    <hyperlink ref="N980" r:id="rId979"/>
    <hyperlink ref="N981" r:id="rId980"/>
    <hyperlink ref="N982" r:id="rId981"/>
    <hyperlink ref="N983" r:id="rId982"/>
    <hyperlink ref="N984" r:id="rId983"/>
    <hyperlink ref="N985" r:id="rId984"/>
    <hyperlink ref="N986" r:id="rId985"/>
    <hyperlink ref="N987" r:id="rId986"/>
    <hyperlink ref="N988" r:id="rId987"/>
    <hyperlink ref="N989" r:id="rId988"/>
    <hyperlink ref="N990" r:id="rId989"/>
    <hyperlink ref="N991" r:id="rId990"/>
    <hyperlink ref="N992" r:id="rId991"/>
    <hyperlink ref="N993" r:id="rId992"/>
    <hyperlink ref="N994" r:id="rId993"/>
    <hyperlink ref="N995" r:id="rId994"/>
    <hyperlink ref="N996" r:id="rId995"/>
    <hyperlink ref="N997" r:id="rId996"/>
    <hyperlink ref="N998" r:id="rId997"/>
    <hyperlink ref="N999" r:id="rId998"/>
    <hyperlink ref="N1000" r:id="rId999"/>
    <hyperlink ref="N1001" r:id="rId1000"/>
    <hyperlink ref="N1002" r:id="rId1001"/>
    <hyperlink ref="N1003" r:id="rId1002"/>
    <hyperlink ref="N1004" r:id="rId1003"/>
    <hyperlink ref="N1005" r:id="rId1004"/>
    <hyperlink ref="N1006" r:id="rId1005"/>
    <hyperlink ref="N1007" r:id="rId1006"/>
    <hyperlink ref="N1008" r:id="rId1007"/>
    <hyperlink ref="N1009" r:id="rId1008"/>
    <hyperlink ref="N1010" r:id="rId1009"/>
    <hyperlink ref="N1011" r:id="rId1010"/>
    <hyperlink ref="N1012" r:id="rId1011"/>
    <hyperlink ref="N1013" r:id="rId1012"/>
    <hyperlink ref="N1014" r:id="rId1013"/>
    <hyperlink ref="N1015" r:id="rId1014"/>
    <hyperlink ref="N1016" r:id="rId1015"/>
    <hyperlink ref="N1017" r:id="rId1016"/>
    <hyperlink ref="N1018" r:id="rId1017"/>
    <hyperlink ref="N1019" r:id="rId1018"/>
    <hyperlink ref="N1020" r:id="rId1019"/>
    <hyperlink ref="N1021" r:id="rId1020"/>
    <hyperlink ref="N1022" r:id="rId1021"/>
    <hyperlink ref="N1023" r:id="rId1022"/>
    <hyperlink ref="N1024" r:id="rId1023"/>
    <hyperlink ref="N1025" r:id="rId1024"/>
    <hyperlink ref="N1026" r:id="rId1025"/>
    <hyperlink ref="N1027" r:id="rId1026"/>
    <hyperlink ref="N1028" r:id="rId1027"/>
    <hyperlink ref="N1029" r:id="rId1028"/>
    <hyperlink ref="N1030" r:id="rId1029"/>
    <hyperlink ref="N1031" r:id="rId1030"/>
    <hyperlink ref="N1032" r:id="rId1031"/>
    <hyperlink ref="N1033" r:id="rId1032"/>
    <hyperlink ref="N1034" r:id="rId1033"/>
    <hyperlink ref="N1035" r:id="rId1034"/>
    <hyperlink ref="N1036" r:id="rId1035"/>
    <hyperlink ref="N1037" r:id="rId1036"/>
    <hyperlink ref="N1038" r:id="rId1037"/>
    <hyperlink ref="N1039" r:id="rId1038"/>
    <hyperlink ref="N1040" r:id="rId1039"/>
    <hyperlink ref="N1041" r:id="rId1040"/>
    <hyperlink ref="N1042" r:id="rId1041"/>
    <hyperlink ref="N1043" r:id="rId1042"/>
    <hyperlink ref="N1044" r:id="rId1043"/>
    <hyperlink ref="N1045" r:id="rId1044"/>
    <hyperlink ref="N1046" r:id="rId1045"/>
    <hyperlink ref="N1047" r:id="rId1046"/>
    <hyperlink ref="N1048" r:id="rId1047"/>
    <hyperlink ref="N1049" r:id="rId1048"/>
    <hyperlink ref="N1050" r:id="rId1049"/>
    <hyperlink ref="N1051" r:id="rId1050"/>
    <hyperlink ref="N1052" r:id="rId1051"/>
    <hyperlink ref="N1053" r:id="rId1052"/>
    <hyperlink ref="N1054" r:id="rId1053"/>
    <hyperlink ref="N1055" r:id="rId1054"/>
    <hyperlink ref="N1056" r:id="rId1055"/>
    <hyperlink ref="N1057" r:id="rId1056"/>
    <hyperlink ref="N1058" r:id="rId1057"/>
    <hyperlink ref="N1059" r:id="rId1058"/>
    <hyperlink ref="N1060" r:id="rId1059"/>
    <hyperlink ref="N1061" r:id="rId1060"/>
    <hyperlink ref="N1062" r:id="rId1061"/>
    <hyperlink ref="N1063" r:id="rId1062"/>
    <hyperlink ref="N1064" r:id="rId1063"/>
    <hyperlink ref="N1065" r:id="rId1064"/>
    <hyperlink ref="N1066" r:id="rId1065"/>
    <hyperlink ref="N1067" r:id="rId1066"/>
    <hyperlink ref="N1068" r:id="rId1067"/>
    <hyperlink ref="N1069" r:id="rId1068"/>
    <hyperlink ref="N1070" r:id="rId1069"/>
    <hyperlink ref="N1071" r:id="rId1070"/>
    <hyperlink ref="N1072" r:id="rId1071"/>
    <hyperlink ref="N1073" r:id="rId1072"/>
    <hyperlink ref="N1074" r:id="rId1073"/>
    <hyperlink ref="N1075" r:id="rId1074"/>
    <hyperlink ref="N1076" r:id="rId1075"/>
    <hyperlink ref="N1077" r:id="rId1076"/>
    <hyperlink ref="N1078" r:id="rId1077"/>
    <hyperlink ref="N1079" r:id="rId1078"/>
    <hyperlink ref="N1080" r:id="rId1079"/>
    <hyperlink ref="N1081" r:id="rId1080"/>
    <hyperlink ref="N1082" r:id="rId1081"/>
    <hyperlink ref="N1083" r:id="rId1082"/>
    <hyperlink ref="N1084" r:id="rId1083"/>
    <hyperlink ref="N1085" r:id="rId1084"/>
    <hyperlink ref="N1086" r:id="rId1085"/>
    <hyperlink ref="N1087" r:id="rId1086"/>
    <hyperlink ref="N1088" r:id="rId1087"/>
    <hyperlink ref="N1089" r:id="rId1088"/>
    <hyperlink ref="N1090" r:id="rId1089"/>
    <hyperlink ref="N1091" r:id="rId1090"/>
    <hyperlink ref="N1092" r:id="rId1091"/>
    <hyperlink ref="N1093" r:id="rId1092"/>
    <hyperlink ref="N1094" r:id="rId1093"/>
    <hyperlink ref="N1095" r:id="rId1094"/>
    <hyperlink ref="N1096" r:id="rId1095"/>
    <hyperlink ref="N1097" r:id="rId1096"/>
    <hyperlink ref="N1098" r:id="rId1097"/>
    <hyperlink ref="N1099" r:id="rId1098"/>
    <hyperlink ref="N1100" r:id="rId1099"/>
    <hyperlink ref="N1101" r:id="rId1100"/>
    <hyperlink ref="N1102" r:id="rId1101"/>
    <hyperlink ref="N1103" r:id="rId1102"/>
    <hyperlink ref="N1104" r:id="rId1103"/>
    <hyperlink ref="N1105" r:id="rId1104"/>
    <hyperlink ref="N1106" r:id="rId1105"/>
    <hyperlink ref="N1107" r:id="rId1106"/>
    <hyperlink ref="N1108" r:id="rId1107"/>
    <hyperlink ref="N1109" r:id="rId1108"/>
    <hyperlink ref="N1110" r:id="rId1109"/>
    <hyperlink ref="N1111" r:id="rId1110"/>
    <hyperlink ref="N1112" r:id="rId1111"/>
    <hyperlink ref="N1113" r:id="rId1112"/>
    <hyperlink ref="N1114" r:id="rId1113"/>
    <hyperlink ref="N1115" r:id="rId1114"/>
    <hyperlink ref="N1116" r:id="rId1115"/>
    <hyperlink ref="N1117" r:id="rId1116"/>
    <hyperlink ref="N1118" r:id="rId1117"/>
    <hyperlink ref="N1119" r:id="rId1118"/>
    <hyperlink ref="N1120" r:id="rId1119"/>
    <hyperlink ref="N1121" r:id="rId1120"/>
    <hyperlink ref="N1122" r:id="rId1121"/>
    <hyperlink ref="N1123" r:id="rId1122"/>
    <hyperlink ref="N1124" r:id="rId1123"/>
    <hyperlink ref="N1125" r:id="rId1124"/>
    <hyperlink ref="N1126" r:id="rId1125"/>
    <hyperlink ref="N1127" r:id="rId1126"/>
    <hyperlink ref="N1128" r:id="rId1127"/>
    <hyperlink ref="N1129" r:id="rId1128"/>
    <hyperlink ref="N1130" r:id="rId1129"/>
    <hyperlink ref="N1131" r:id="rId1130"/>
    <hyperlink ref="N1132" r:id="rId1131"/>
    <hyperlink ref="N1133" r:id="rId1132"/>
    <hyperlink ref="N1134" r:id="rId1133"/>
    <hyperlink ref="N1135" r:id="rId1134"/>
    <hyperlink ref="N1136" r:id="rId1135"/>
    <hyperlink ref="N1137" r:id="rId1136"/>
    <hyperlink ref="N1138" r:id="rId1137"/>
    <hyperlink ref="N1139" r:id="rId1138"/>
    <hyperlink ref="N1140" r:id="rId1139"/>
    <hyperlink ref="N1141" r:id="rId1140"/>
    <hyperlink ref="N1142" r:id="rId1141"/>
    <hyperlink ref="N1143" r:id="rId1142"/>
    <hyperlink ref="N1144" r:id="rId1143"/>
    <hyperlink ref="N1145" r:id="rId1144"/>
    <hyperlink ref="N1146" r:id="rId1145"/>
    <hyperlink ref="N1147" r:id="rId1146"/>
    <hyperlink ref="N1148" r:id="rId1147"/>
    <hyperlink ref="N1149" r:id="rId1148"/>
    <hyperlink ref="N1150" r:id="rId1149"/>
    <hyperlink ref="N1151" r:id="rId1150"/>
    <hyperlink ref="N1152" r:id="rId1151"/>
    <hyperlink ref="N1153" r:id="rId1152"/>
    <hyperlink ref="N1154" r:id="rId1153"/>
    <hyperlink ref="N1155" r:id="rId1154"/>
    <hyperlink ref="N1156" r:id="rId1155"/>
    <hyperlink ref="N1157" r:id="rId1156"/>
    <hyperlink ref="N1158" r:id="rId1157"/>
    <hyperlink ref="N1159" r:id="rId1158"/>
    <hyperlink ref="N1160" r:id="rId1159"/>
    <hyperlink ref="N1161" r:id="rId1160"/>
    <hyperlink ref="N1162" r:id="rId1161"/>
    <hyperlink ref="N1163" r:id="rId1162"/>
    <hyperlink ref="N1164" r:id="rId1163"/>
  </hyperlinks>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workbookViewId="0"/>
  </sheetViews>
  <sheetFormatPr defaultColWidth="12.625" defaultRowHeight="15" customHeight="1"/>
  <cols>
    <col min="1" max="1" width="4.625" customWidth="1"/>
    <col min="2" max="2" width="8.75" customWidth="1"/>
    <col min="3" max="3" width="10.125" customWidth="1"/>
    <col min="4" max="4" width="9.75" customWidth="1"/>
    <col min="5" max="6" width="9.375" customWidth="1"/>
    <col min="7" max="7" width="9.5" customWidth="1"/>
    <col min="8" max="8" width="8.125" customWidth="1"/>
    <col min="9" max="10" width="7.25" customWidth="1"/>
    <col min="11" max="11" width="10.875" customWidth="1"/>
    <col min="12" max="12" width="8.625" customWidth="1"/>
    <col min="13" max="14" width="9.125" customWidth="1"/>
    <col min="15" max="15" width="11.875" customWidth="1"/>
    <col min="16" max="16" width="10.25" customWidth="1"/>
    <col min="17" max="17" width="9" customWidth="1"/>
    <col min="18" max="18" width="8.75" customWidth="1"/>
    <col min="19" max="29" width="7.625" customWidth="1"/>
  </cols>
  <sheetData>
    <row r="1" spans="1:29" ht="14.25" customHeight="1">
      <c r="A1" s="4" t="s">
        <v>108</v>
      </c>
      <c r="B1" s="4" t="s">
        <v>109</v>
      </c>
      <c r="C1" s="4" t="s">
        <v>107</v>
      </c>
      <c r="D1" s="4" t="s">
        <v>110</v>
      </c>
      <c r="E1" s="4" t="s">
        <v>111</v>
      </c>
      <c r="F1" s="4" t="s">
        <v>4751</v>
      </c>
      <c r="G1" s="4" t="s">
        <v>4752</v>
      </c>
      <c r="H1" s="4" t="s">
        <v>4753</v>
      </c>
      <c r="I1" s="4" t="s">
        <v>4754</v>
      </c>
      <c r="J1" s="4" t="s">
        <v>4755</v>
      </c>
      <c r="K1" s="4" t="s">
        <v>4756</v>
      </c>
      <c r="L1" s="4" t="s">
        <v>4757</v>
      </c>
      <c r="M1" s="4" t="s">
        <v>4758</v>
      </c>
      <c r="N1" s="4" t="s">
        <v>309</v>
      </c>
      <c r="O1" s="4" t="s">
        <v>310</v>
      </c>
      <c r="P1" s="4" t="s">
        <v>311</v>
      </c>
      <c r="Q1" s="4" t="s">
        <v>312</v>
      </c>
      <c r="R1" s="4" t="s">
        <v>2821</v>
      </c>
      <c r="S1" s="4"/>
      <c r="T1" s="4"/>
      <c r="U1" s="4"/>
      <c r="V1" s="4"/>
      <c r="W1" s="4"/>
      <c r="X1" s="4"/>
      <c r="Y1" s="4"/>
      <c r="Z1" s="4"/>
      <c r="AA1" s="4"/>
      <c r="AB1" s="4"/>
      <c r="AC1" s="4"/>
    </row>
    <row r="2" spans="1:29" ht="14.25" customHeight="1">
      <c r="A2" s="4">
        <v>1</v>
      </c>
      <c r="B2" s="4">
        <v>162668008</v>
      </c>
      <c r="C2" s="4" t="s">
        <v>4759</v>
      </c>
      <c r="D2" s="4" t="s">
        <v>137</v>
      </c>
      <c r="E2" s="4" t="s">
        <v>133</v>
      </c>
      <c r="F2" s="28">
        <v>0.90755600000000003</v>
      </c>
      <c r="G2" s="4">
        <v>-9.7000000000000003E-2</v>
      </c>
      <c r="H2" s="4">
        <v>1.6799999999999999E-2</v>
      </c>
      <c r="I2" s="29">
        <v>7.3300000000000001E-9</v>
      </c>
      <c r="J2" s="28">
        <v>0.91759400000000002</v>
      </c>
      <c r="K2" s="4">
        <v>-8.5999999999999993E-2</v>
      </c>
      <c r="L2" s="4">
        <v>1.72E-2</v>
      </c>
      <c r="M2" s="29">
        <v>5.7140000000000005E-7</v>
      </c>
      <c r="N2" s="28">
        <v>0.94431100000000001</v>
      </c>
      <c r="O2" s="4">
        <v>-5.7299999999999997E-2</v>
      </c>
      <c r="P2" s="4">
        <v>0.01</v>
      </c>
      <c r="Q2" s="29">
        <v>8.8420000000000007E-9</v>
      </c>
      <c r="R2" s="4" t="s">
        <v>355</v>
      </c>
      <c r="S2" s="4"/>
      <c r="T2" s="4"/>
      <c r="U2" s="4"/>
      <c r="V2" s="4"/>
      <c r="W2" s="4"/>
      <c r="X2" s="4"/>
      <c r="Y2" s="4"/>
      <c r="Z2" s="4"/>
      <c r="AA2" s="4"/>
      <c r="AB2" s="4"/>
      <c r="AC2" s="4"/>
    </row>
    <row r="3" spans="1:29" ht="14.25" customHeight="1">
      <c r="A3" s="4">
        <v>1</v>
      </c>
      <c r="B3" s="4">
        <v>165732661</v>
      </c>
      <c r="C3" s="4" t="s">
        <v>4760</v>
      </c>
      <c r="D3" s="4" t="s">
        <v>137</v>
      </c>
      <c r="E3" s="4" t="s">
        <v>138</v>
      </c>
      <c r="F3" s="28">
        <v>0.75593500000000002</v>
      </c>
      <c r="G3" s="4">
        <v>-0.27979999999999999</v>
      </c>
      <c r="H3" s="4">
        <v>2.3599999999999999E-2</v>
      </c>
      <c r="I3" s="29">
        <v>1.951E-32</v>
      </c>
      <c r="J3" s="28">
        <v>0.76162600000000003</v>
      </c>
      <c r="K3" s="4">
        <v>-0.27229999999999999</v>
      </c>
      <c r="L3" s="4">
        <v>2.4199999999999999E-2</v>
      </c>
      <c r="M3" s="29">
        <v>1.903E-29</v>
      </c>
      <c r="N3" s="28">
        <v>0.73756600000000005</v>
      </c>
      <c r="O3" s="4">
        <v>-0.3044</v>
      </c>
      <c r="P3" s="4">
        <v>1.43E-2</v>
      </c>
      <c r="Q3" s="29">
        <v>6.7100000000000001E-100</v>
      </c>
      <c r="R3" s="4" t="s">
        <v>146</v>
      </c>
      <c r="S3" s="4"/>
      <c r="T3" s="4"/>
      <c r="U3" s="4"/>
      <c r="V3" s="4"/>
      <c r="W3" s="4"/>
      <c r="X3" s="4"/>
      <c r="Y3" s="4"/>
      <c r="Z3" s="4"/>
      <c r="AA3" s="4"/>
      <c r="AB3" s="4"/>
      <c r="AC3" s="4"/>
    </row>
    <row r="4" spans="1:29" ht="14.25" customHeight="1">
      <c r="A4" s="19">
        <v>1</v>
      </c>
      <c r="B4" s="19">
        <v>219655838</v>
      </c>
      <c r="C4" s="19" t="s">
        <v>4761</v>
      </c>
      <c r="D4" s="19" t="s">
        <v>138</v>
      </c>
      <c r="E4" s="19" t="s">
        <v>133</v>
      </c>
      <c r="F4" s="28">
        <v>0.910192</v>
      </c>
      <c r="G4" s="19">
        <v>-9.4100000000000003E-2</v>
      </c>
      <c r="H4" s="19">
        <v>1.66E-2</v>
      </c>
      <c r="I4" s="62">
        <v>1.373E-8</v>
      </c>
      <c r="J4" s="1">
        <v>0.91292600000000002</v>
      </c>
      <c r="K4" s="19">
        <v>-9.11E-2</v>
      </c>
      <c r="L4" s="19">
        <v>1.7000000000000001E-2</v>
      </c>
      <c r="M4" s="62">
        <v>8.385E-8</v>
      </c>
      <c r="N4" s="28">
        <v>0.95170500000000002</v>
      </c>
      <c r="O4" s="19">
        <v>-4.9500000000000002E-2</v>
      </c>
      <c r="P4" s="19">
        <v>9.7999999999999997E-3</v>
      </c>
      <c r="Q4" s="62">
        <v>3.8959999999999999E-7</v>
      </c>
      <c r="R4" s="19" t="s">
        <v>4762</v>
      </c>
      <c r="S4" s="19"/>
      <c r="T4" s="19"/>
      <c r="U4" s="19"/>
      <c r="V4" s="19"/>
      <c r="W4" s="19"/>
      <c r="X4" s="19"/>
      <c r="Y4" s="19"/>
      <c r="Z4" s="19"/>
      <c r="AA4" s="19"/>
      <c r="AB4" s="19"/>
      <c r="AC4" s="19"/>
    </row>
    <row r="5" spans="1:29" ht="14.25" customHeight="1">
      <c r="A5" s="4">
        <v>2</v>
      </c>
      <c r="B5" s="4">
        <v>153357541</v>
      </c>
      <c r="C5" s="4" t="s">
        <v>4763</v>
      </c>
      <c r="D5" s="4" t="s">
        <v>138</v>
      </c>
      <c r="E5" s="4" t="s">
        <v>133</v>
      </c>
      <c r="F5" s="28">
        <v>1.10738</v>
      </c>
      <c r="G5" s="4">
        <v>0.10199999999999999</v>
      </c>
      <c r="H5" s="4">
        <v>1.7299999999999999E-2</v>
      </c>
      <c r="I5" s="29">
        <v>3.7360000000000003E-9</v>
      </c>
      <c r="J5" s="28">
        <v>1.1029599999999999</v>
      </c>
      <c r="K5" s="4">
        <v>9.8000000000000004E-2</v>
      </c>
      <c r="L5" s="4">
        <v>1.7600000000000001E-2</v>
      </c>
      <c r="M5" s="29">
        <v>2.8349999999999999E-8</v>
      </c>
      <c r="N5" s="28">
        <v>1.09385</v>
      </c>
      <c r="O5" s="4">
        <v>8.9700000000000002E-2</v>
      </c>
      <c r="P5" s="4">
        <v>1.0200000000000001E-2</v>
      </c>
      <c r="Q5" s="29">
        <v>1.687E-18</v>
      </c>
      <c r="R5" s="4" t="s">
        <v>157</v>
      </c>
      <c r="S5" s="4"/>
      <c r="T5" s="4"/>
      <c r="U5" s="4"/>
      <c r="V5" s="4"/>
      <c r="W5" s="4"/>
      <c r="X5" s="4"/>
      <c r="Y5" s="4"/>
      <c r="Z5" s="4"/>
      <c r="AA5" s="4"/>
      <c r="AB5" s="4"/>
      <c r="AC5" s="4"/>
    </row>
    <row r="6" spans="1:29" ht="14.25" customHeight="1">
      <c r="A6" s="4">
        <v>3</v>
      </c>
      <c r="B6" s="4">
        <v>169239578</v>
      </c>
      <c r="C6" s="4" t="s">
        <v>388</v>
      </c>
      <c r="D6" s="4" t="s">
        <v>132</v>
      </c>
      <c r="E6" s="4" t="s">
        <v>133</v>
      </c>
      <c r="F6" s="28">
        <v>0.91924700000000004</v>
      </c>
      <c r="G6" s="4">
        <v>-8.4199999999999997E-2</v>
      </c>
      <c r="H6" s="4">
        <v>1.5299999999999999E-2</v>
      </c>
      <c r="I6" s="29">
        <v>3.805E-8</v>
      </c>
      <c r="J6" s="28">
        <v>0.92330100000000004</v>
      </c>
      <c r="K6" s="4">
        <v>-7.9799999999999996E-2</v>
      </c>
      <c r="L6" s="4">
        <v>1.5699999999999999E-2</v>
      </c>
      <c r="M6" s="29">
        <v>3.4890000000000001E-7</v>
      </c>
      <c r="N6" s="28">
        <v>0.94563399999999997</v>
      </c>
      <c r="O6" s="4">
        <v>-5.5899999999999998E-2</v>
      </c>
      <c r="P6" s="4">
        <v>8.9999999999999993E-3</v>
      </c>
      <c r="Q6" s="29">
        <v>5.2839999999999995E-10</v>
      </c>
      <c r="R6" s="4" t="s">
        <v>389</v>
      </c>
      <c r="S6" s="4"/>
      <c r="T6" s="4"/>
      <c r="U6" s="4"/>
      <c r="V6" s="4"/>
      <c r="W6" s="4"/>
      <c r="X6" s="4"/>
      <c r="Y6" s="4"/>
      <c r="Z6" s="4"/>
      <c r="AA6" s="4"/>
      <c r="AB6" s="4"/>
      <c r="AC6" s="4"/>
    </row>
    <row r="7" spans="1:29" ht="14.25" customHeight="1">
      <c r="A7" s="4">
        <v>3</v>
      </c>
      <c r="B7" s="4">
        <v>171832535</v>
      </c>
      <c r="C7" s="4" t="s">
        <v>4764</v>
      </c>
      <c r="D7" s="4" t="s">
        <v>137</v>
      </c>
      <c r="E7" s="4" t="s">
        <v>138</v>
      </c>
      <c r="F7" s="28">
        <v>1.20394</v>
      </c>
      <c r="G7" s="4">
        <v>0.18559999999999999</v>
      </c>
      <c r="H7" s="4">
        <v>2.7400000000000001E-2</v>
      </c>
      <c r="I7" s="29">
        <v>1.351E-11</v>
      </c>
      <c r="J7" s="28">
        <v>1.1817500000000001</v>
      </c>
      <c r="K7" s="4">
        <v>0.16700000000000001</v>
      </c>
      <c r="L7" s="4">
        <v>2.8199999999999999E-2</v>
      </c>
      <c r="M7" s="29">
        <v>3.0870000000000002E-9</v>
      </c>
      <c r="N7" s="28">
        <v>1.14821</v>
      </c>
      <c r="O7" s="4">
        <v>0.13819999999999999</v>
      </c>
      <c r="P7" s="4">
        <v>1.6799999999999999E-2</v>
      </c>
      <c r="Q7" s="29">
        <v>1.826E-16</v>
      </c>
      <c r="R7" s="4" t="s">
        <v>161</v>
      </c>
      <c r="S7" s="4"/>
      <c r="T7" s="4"/>
      <c r="U7" s="4"/>
      <c r="V7" s="4"/>
      <c r="W7" s="4"/>
      <c r="X7" s="4"/>
      <c r="Y7" s="4"/>
      <c r="Z7" s="4"/>
      <c r="AA7" s="4"/>
      <c r="AB7" s="4"/>
      <c r="AC7" s="4"/>
    </row>
    <row r="8" spans="1:29" ht="14.25" customHeight="1">
      <c r="A8" s="4">
        <v>3</v>
      </c>
      <c r="B8" s="4">
        <v>186128816</v>
      </c>
      <c r="C8" s="4" t="s">
        <v>162</v>
      </c>
      <c r="D8" s="4" t="s">
        <v>132</v>
      </c>
      <c r="E8" s="4" t="s">
        <v>133</v>
      </c>
      <c r="F8" s="28">
        <v>1.0971299999999999</v>
      </c>
      <c r="G8" s="4">
        <v>9.2700000000000005E-2</v>
      </c>
      <c r="H8" s="4">
        <v>1.5800000000000002E-2</v>
      </c>
      <c r="I8" s="29">
        <v>4.2709999999999998E-9</v>
      </c>
      <c r="J8" s="28">
        <v>1.09955</v>
      </c>
      <c r="K8" s="4">
        <v>9.4899999999999998E-2</v>
      </c>
      <c r="L8" s="4">
        <v>1.61E-2</v>
      </c>
      <c r="M8" s="29">
        <v>4.0549999999999997E-9</v>
      </c>
      <c r="N8" s="28">
        <v>1.0931900000000001</v>
      </c>
      <c r="O8" s="4">
        <v>8.9099999999999999E-2</v>
      </c>
      <c r="P8" s="4">
        <v>9.4000000000000004E-3</v>
      </c>
      <c r="Q8" s="29">
        <v>2.1960000000000002E-21</v>
      </c>
      <c r="R8" s="4" t="s">
        <v>391</v>
      </c>
      <c r="S8" s="4"/>
      <c r="T8" s="4"/>
      <c r="U8" s="4"/>
      <c r="V8" s="4"/>
      <c r="W8" s="4"/>
      <c r="X8" s="4"/>
      <c r="Y8" s="4"/>
      <c r="Z8" s="4"/>
      <c r="AA8" s="4"/>
      <c r="AB8" s="4"/>
      <c r="AC8" s="4"/>
    </row>
    <row r="9" spans="1:29" ht="14.25" customHeight="1">
      <c r="A9" s="4">
        <v>4</v>
      </c>
      <c r="B9" s="4">
        <v>7916182</v>
      </c>
      <c r="C9" s="4" t="s">
        <v>4765</v>
      </c>
      <c r="D9" s="4" t="s">
        <v>137</v>
      </c>
      <c r="E9" s="4" t="s">
        <v>138</v>
      </c>
      <c r="F9" s="28">
        <v>0.87467799999999996</v>
      </c>
      <c r="G9" s="4">
        <v>-0.13389999999999999</v>
      </c>
      <c r="H9" s="4">
        <v>1.61E-2</v>
      </c>
      <c r="I9" s="29">
        <v>1.013E-16</v>
      </c>
      <c r="J9" s="28">
        <v>0.88621099999999997</v>
      </c>
      <c r="K9" s="4">
        <v>-0.1208</v>
      </c>
      <c r="L9" s="4">
        <v>1.6500000000000001E-2</v>
      </c>
      <c r="M9" s="29">
        <v>2.232E-13</v>
      </c>
      <c r="N9" s="28">
        <v>0.87669200000000003</v>
      </c>
      <c r="O9" s="4">
        <v>-0.13159999999999999</v>
      </c>
      <c r="P9" s="4">
        <v>9.4999999999999998E-3</v>
      </c>
      <c r="Q9" s="29">
        <v>2.0060000000000001E-43</v>
      </c>
      <c r="R9" s="4" t="s">
        <v>165</v>
      </c>
      <c r="S9" s="4"/>
      <c r="T9" s="4"/>
      <c r="U9" s="4"/>
      <c r="V9" s="4"/>
      <c r="W9" s="4"/>
      <c r="X9" s="4"/>
      <c r="Y9" s="4"/>
      <c r="Z9" s="4"/>
      <c r="AA9" s="4"/>
      <c r="AB9" s="4"/>
      <c r="AC9" s="4"/>
    </row>
    <row r="10" spans="1:29" ht="14.25" customHeight="1">
      <c r="A10" s="4">
        <v>6</v>
      </c>
      <c r="B10" s="4">
        <v>1548369</v>
      </c>
      <c r="C10" s="4" t="s">
        <v>174</v>
      </c>
      <c r="D10" s="4" t="s">
        <v>132</v>
      </c>
      <c r="E10" s="4" t="s">
        <v>133</v>
      </c>
      <c r="F10" s="28">
        <v>1.1246799999999999</v>
      </c>
      <c r="G10" s="4">
        <v>0.11749999999999999</v>
      </c>
      <c r="H10" s="4">
        <v>1.6199999999999999E-2</v>
      </c>
      <c r="I10" s="29">
        <v>4.237E-13</v>
      </c>
      <c r="J10" s="28">
        <v>1.12547</v>
      </c>
      <c r="K10" s="4">
        <v>0.1182</v>
      </c>
      <c r="L10" s="4">
        <v>1.66E-2</v>
      </c>
      <c r="M10" s="29">
        <v>1.017E-12</v>
      </c>
      <c r="N10" s="28">
        <v>1.11371</v>
      </c>
      <c r="O10" s="4">
        <v>0.1077</v>
      </c>
      <c r="P10" s="4">
        <v>9.7000000000000003E-3</v>
      </c>
      <c r="Q10" s="29">
        <v>1.292E-28</v>
      </c>
      <c r="R10" s="4" t="s">
        <v>564</v>
      </c>
      <c r="S10" s="4"/>
      <c r="T10" s="4"/>
      <c r="U10" s="4"/>
      <c r="V10" s="4"/>
      <c r="W10" s="4"/>
      <c r="X10" s="4"/>
      <c r="Y10" s="4"/>
      <c r="Z10" s="4"/>
      <c r="AA10" s="4"/>
      <c r="AB10" s="4"/>
      <c r="AC10" s="4"/>
    </row>
    <row r="11" spans="1:29" ht="14.25" customHeight="1">
      <c r="A11" s="4">
        <v>6</v>
      </c>
      <c r="B11" s="4">
        <v>36558964</v>
      </c>
      <c r="C11" s="4" t="s">
        <v>4766</v>
      </c>
      <c r="D11" s="4" t="s">
        <v>137</v>
      </c>
      <c r="E11" s="4" t="s">
        <v>138</v>
      </c>
      <c r="F11" s="28">
        <v>0.91155799999999998</v>
      </c>
      <c r="G11" s="4">
        <v>-9.2600000000000002E-2</v>
      </c>
      <c r="H11" s="4">
        <v>1.67E-2</v>
      </c>
      <c r="I11" s="29">
        <v>2.9329999999999999E-8</v>
      </c>
      <c r="J11" s="28">
        <v>0.91750200000000004</v>
      </c>
      <c r="K11" s="4">
        <v>-8.6099999999999996E-2</v>
      </c>
      <c r="L11" s="4">
        <v>1.72E-2</v>
      </c>
      <c r="M11" s="29">
        <v>5.13E-7</v>
      </c>
      <c r="N11" s="28">
        <v>0.92690899999999998</v>
      </c>
      <c r="O11" s="4">
        <v>-7.5899999999999995E-2</v>
      </c>
      <c r="P11" s="4">
        <v>9.9000000000000008E-3</v>
      </c>
      <c r="Q11" s="29">
        <v>1.7220000000000001E-14</v>
      </c>
      <c r="R11" s="4" t="s">
        <v>405</v>
      </c>
      <c r="S11" s="4"/>
      <c r="T11" s="4"/>
      <c r="U11" s="4"/>
      <c r="V11" s="4"/>
      <c r="W11" s="4"/>
      <c r="X11" s="4"/>
      <c r="Y11" s="4"/>
      <c r="Z11" s="4"/>
      <c r="AA11" s="4"/>
      <c r="AB11" s="4"/>
      <c r="AC11" s="4"/>
    </row>
    <row r="12" spans="1:29" ht="14.25" customHeight="1">
      <c r="A12" s="4">
        <v>6</v>
      </c>
      <c r="B12" s="4">
        <v>51414922</v>
      </c>
      <c r="C12" s="4" t="s">
        <v>407</v>
      </c>
      <c r="D12" s="4" t="s">
        <v>137</v>
      </c>
      <c r="E12" s="4" t="s">
        <v>138</v>
      </c>
      <c r="F12" s="28">
        <v>0.83019100000000001</v>
      </c>
      <c r="G12" s="4">
        <v>-0.18609999999999999</v>
      </c>
      <c r="H12" s="4">
        <v>2.6100000000000002E-2</v>
      </c>
      <c r="I12" s="29">
        <v>1.0659999999999999E-12</v>
      </c>
      <c r="J12" s="28">
        <v>0.82242300000000002</v>
      </c>
      <c r="K12" s="4">
        <v>-0.19550000000000001</v>
      </c>
      <c r="L12" s="4">
        <v>2.69E-2</v>
      </c>
      <c r="M12" s="29">
        <v>3.537E-13</v>
      </c>
      <c r="N12" s="28">
        <v>0.85078100000000001</v>
      </c>
      <c r="O12" s="4">
        <v>-0.16159999999999999</v>
      </c>
      <c r="P12" s="4">
        <v>1.4999999999999999E-2</v>
      </c>
      <c r="Q12" s="29">
        <v>4.5790000000000002E-27</v>
      </c>
      <c r="R12" s="4" t="s">
        <v>567</v>
      </c>
      <c r="S12" s="4"/>
      <c r="T12" s="4"/>
      <c r="U12" s="4"/>
      <c r="V12" s="4"/>
      <c r="W12" s="4"/>
      <c r="X12" s="4"/>
      <c r="Y12" s="4"/>
      <c r="Z12" s="4"/>
      <c r="AA12" s="4"/>
      <c r="AB12" s="4"/>
      <c r="AC12" s="4"/>
    </row>
    <row r="13" spans="1:29" ht="14.25" customHeight="1">
      <c r="A13" s="4">
        <v>6</v>
      </c>
      <c r="B13" s="4">
        <v>136464535</v>
      </c>
      <c r="C13" s="4" t="s">
        <v>4767</v>
      </c>
      <c r="D13" s="4" t="s">
        <v>137</v>
      </c>
      <c r="E13" s="4" t="s">
        <v>133</v>
      </c>
      <c r="F13" s="28">
        <v>1.0912200000000001</v>
      </c>
      <c r="G13" s="4">
        <v>8.7300000000000003E-2</v>
      </c>
      <c r="H13" s="4">
        <v>1.5900000000000001E-2</v>
      </c>
      <c r="I13" s="29">
        <v>4.1500000000000001E-8</v>
      </c>
      <c r="J13" s="28">
        <v>1.10076</v>
      </c>
      <c r="K13" s="4">
        <v>9.6000000000000002E-2</v>
      </c>
      <c r="L13" s="4">
        <v>1.6299999999999999E-2</v>
      </c>
      <c r="M13" s="29">
        <v>4.0140000000000004E-9</v>
      </c>
      <c r="N13" s="28">
        <v>1.09297</v>
      </c>
      <c r="O13" s="4">
        <v>8.8900000000000007E-2</v>
      </c>
      <c r="P13" s="4">
        <v>9.4000000000000004E-3</v>
      </c>
      <c r="Q13" s="29">
        <v>1.9860000000000001E-21</v>
      </c>
      <c r="R13" s="4" t="s">
        <v>191</v>
      </c>
      <c r="S13" s="4"/>
      <c r="T13" s="4"/>
      <c r="U13" s="4"/>
      <c r="V13" s="4"/>
      <c r="W13" s="4"/>
      <c r="X13" s="4"/>
      <c r="Y13" s="4"/>
      <c r="Z13" s="4"/>
      <c r="AA13" s="4"/>
      <c r="AB13" s="4"/>
      <c r="AC13" s="4"/>
    </row>
    <row r="14" spans="1:29" ht="14.25" customHeight="1">
      <c r="A14" s="4">
        <v>7</v>
      </c>
      <c r="B14" s="4">
        <v>11679113</v>
      </c>
      <c r="C14" s="4" t="s">
        <v>414</v>
      </c>
      <c r="D14" s="4" t="s">
        <v>132</v>
      </c>
      <c r="E14" s="4" t="s">
        <v>133</v>
      </c>
      <c r="F14" s="28">
        <v>0.91539499999999996</v>
      </c>
      <c r="G14" s="4">
        <v>-8.8400000000000006E-2</v>
      </c>
      <c r="H14" s="4">
        <v>1.5900000000000001E-2</v>
      </c>
      <c r="I14" s="29">
        <v>2.7780000000000001E-8</v>
      </c>
      <c r="J14" s="28">
        <v>0.91411399999999998</v>
      </c>
      <c r="K14" s="4">
        <v>-8.9800000000000005E-2</v>
      </c>
      <c r="L14" s="4">
        <v>1.6299999999999999E-2</v>
      </c>
      <c r="M14" s="29">
        <v>3.4359999999999998E-8</v>
      </c>
      <c r="N14" s="28">
        <v>0.925705</v>
      </c>
      <c r="O14" s="4">
        <v>-7.7200000000000005E-2</v>
      </c>
      <c r="P14" s="4">
        <v>9.4999999999999998E-3</v>
      </c>
      <c r="Q14" s="29">
        <v>4.1929999999999998E-16</v>
      </c>
      <c r="R14" s="4" t="s">
        <v>195</v>
      </c>
      <c r="S14" s="4"/>
      <c r="T14" s="4"/>
      <c r="U14" s="4"/>
      <c r="V14" s="4"/>
      <c r="W14" s="4"/>
      <c r="X14" s="4"/>
      <c r="Y14" s="4"/>
      <c r="Z14" s="4"/>
      <c r="AA14" s="4"/>
      <c r="AB14" s="4"/>
      <c r="AC14" s="4"/>
    </row>
    <row r="15" spans="1:29" ht="14.25" customHeight="1">
      <c r="A15" s="4">
        <v>7</v>
      </c>
      <c r="B15" s="4">
        <v>116150952</v>
      </c>
      <c r="C15" s="4" t="s">
        <v>4768</v>
      </c>
      <c r="D15" s="4" t="s">
        <v>132</v>
      </c>
      <c r="E15" s="4" t="s">
        <v>138</v>
      </c>
      <c r="F15" s="28">
        <v>1.15604</v>
      </c>
      <c r="G15" s="4">
        <v>0.14499999999999999</v>
      </c>
      <c r="H15" s="4">
        <v>1.9099999999999999E-2</v>
      </c>
      <c r="I15" s="29">
        <v>2.961E-14</v>
      </c>
      <c r="J15" s="28">
        <v>1.14832</v>
      </c>
      <c r="K15" s="4">
        <v>0.13830000000000001</v>
      </c>
      <c r="L15" s="4">
        <v>1.9599999999999999E-2</v>
      </c>
      <c r="M15" s="29">
        <v>1.789E-12</v>
      </c>
      <c r="N15" s="28">
        <v>1.1217600000000001</v>
      </c>
      <c r="O15" s="4">
        <v>0.1149</v>
      </c>
      <c r="P15" s="4">
        <v>1.0999999999999999E-2</v>
      </c>
      <c r="Q15" s="29">
        <v>1.23E-25</v>
      </c>
      <c r="R15" s="4" t="s">
        <v>2268</v>
      </c>
      <c r="S15" s="4"/>
      <c r="T15" s="4"/>
      <c r="U15" s="4"/>
      <c r="V15" s="4"/>
      <c r="W15" s="4"/>
      <c r="X15" s="4"/>
      <c r="Y15" s="4"/>
      <c r="Z15" s="4"/>
      <c r="AA15" s="4"/>
      <c r="AB15" s="4"/>
      <c r="AC15" s="4"/>
    </row>
    <row r="16" spans="1:29" ht="14.25" customHeight="1">
      <c r="A16" s="4">
        <v>8</v>
      </c>
      <c r="B16" s="4">
        <v>108269079</v>
      </c>
      <c r="C16" s="4" t="s">
        <v>4769</v>
      </c>
      <c r="D16" s="4" t="s">
        <v>137</v>
      </c>
      <c r="E16" s="4" t="s">
        <v>133</v>
      </c>
      <c r="F16" s="28">
        <v>0.87572799999999995</v>
      </c>
      <c r="G16" s="4">
        <v>-0.13270000000000001</v>
      </c>
      <c r="H16" s="4">
        <v>2.2599999999999999E-2</v>
      </c>
      <c r="I16" s="29">
        <v>4.2670000000000003E-9</v>
      </c>
      <c r="J16" s="28">
        <v>0.89359699999999997</v>
      </c>
      <c r="K16" s="4">
        <v>-0.1125</v>
      </c>
      <c r="L16" s="4">
        <v>2.3199999999999998E-2</v>
      </c>
      <c r="M16" s="29">
        <v>1.2100000000000001E-6</v>
      </c>
      <c r="N16" s="28">
        <v>0.88674299999999995</v>
      </c>
      <c r="O16" s="4">
        <v>-0.1202</v>
      </c>
      <c r="P16" s="4">
        <v>1.3299999999999999E-2</v>
      </c>
      <c r="Q16" s="29">
        <v>1.914E-19</v>
      </c>
      <c r="R16" s="4" t="s">
        <v>209</v>
      </c>
      <c r="S16" s="4"/>
      <c r="T16" s="4"/>
      <c r="U16" s="4"/>
      <c r="V16" s="4"/>
      <c r="W16" s="4"/>
      <c r="X16" s="4"/>
      <c r="Y16" s="4"/>
      <c r="Z16" s="4"/>
      <c r="AA16" s="4"/>
      <c r="AB16" s="4"/>
      <c r="AC16" s="4"/>
    </row>
    <row r="17" spans="1:29" ht="14.25" customHeight="1">
      <c r="A17" s="4">
        <v>9</v>
      </c>
      <c r="B17" s="4">
        <v>22052734</v>
      </c>
      <c r="C17" s="4" t="s">
        <v>210</v>
      </c>
      <c r="D17" s="4" t="s">
        <v>137</v>
      </c>
      <c r="E17" s="4" t="s">
        <v>138</v>
      </c>
      <c r="F17" s="28">
        <v>0.76851100000000006</v>
      </c>
      <c r="G17" s="4">
        <v>-0.26329999999999998</v>
      </c>
      <c r="H17" s="4">
        <v>1.67E-2</v>
      </c>
      <c r="I17" s="29">
        <v>6.991E-56</v>
      </c>
      <c r="J17" s="28">
        <v>0.77646800000000005</v>
      </c>
      <c r="K17" s="4">
        <v>-0.253</v>
      </c>
      <c r="L17" s="4">
        <v>1.7000000000000001E-2</v>
      </c>
      <c r="M17" s="29">
        <v>5.9129999999999996E-50</v>
      </c>
      <c r="N17" s="28">
        <v>0.78954400000000002</v>
      </c>
      <c r="O17" s="4">
        <v>-0.23630000000000001</v>
      </c>
      <c r="P17" s="4">
        <v>0.01</v>
      </c>
      <c r="Q17" s="29">
        <v>8.7100000000000004E-123</v>
      </c>
      <c r="R17" s="4" t="s">
        <v>211</v>
      </c>
      <c r="S17" s="4"/>
      <c r="T17" s="4"/>
      <c r="U17" s="4"/>
      <c r="V17" s="4"/>
      <c r="W17" s="4"/>
      <c r="X17" s="4"/>
      <c r="Y17" s="4"/>
      <c r="Z17" s="4"/>
      <c r="AA17" s="4"/>
      <c r="AB17" s="4"/>
      <c r="AC17" s="4"/>
    </row>
    <row r="18" spans="1:29" ht="14.25" customHeight="1">
      <c r="A18" s="4">
        <v>9</v>
      </c>
      <c r="B18" s="4">
        <v>107695848</v>
      </c>
      <c r="C18" s="4" t="s">
        <v>1846</v>
      </c>
      <c r="D18" s="4" t="s">
        <v>132</v>
      </c>
      <c r="E18" s="4" t="s">
        <v>133</v>
      </c>
      <c r="F18" s="28">
        <v>0.83937300000000004</v>
      </c>
      <c r="G18" s="4">
        <v>-0.17510000000000001</v>
      </c>
      <c r="H18" s="4">
        <v>1.5599999999999999E-2</v>
      </c>
      <c r="I18" s="29">
        <v>2.1060000000000001E-29</v>
      </c>
      <c r="J18" s="28">
        <v>0.838534</v>
      </c>
      <c r="K18" s="4">
        <v>-0.17610000000000001</v>
      </c>
      <c r="L18" s="4">
        <v>1.5900000000000001E-2</v>
      </c>
      <c r="M18" s="29">
        <v>2.1440000000000002E-28</v>
      </c>
      <c r="N18" s="28">
        <v>0.83711000000000002</v>
      </c>
      <c r="O18" s="4">
        <v>-0.17780000000000001</v>
      </c>
      <c r="P18" s="4">
        <v>9.1999999999999998E-3</v>
      </c>
      <c r="Q18" s="29">
        <v>1.036E-82</v>
      </c>
      <c r="R18" s="4" t="s">
        <v>295</v>
      </c>
      <c r="S18" s="4"/>
      <c r="T18" s="4"/>
      <c r="U18" s="4"/>
      <c r="V18" s="4"/>
      <c r="W18" s="4"/>
      <c r="X18" s="4"/>
      <c r="Y18" s="4"/>
      <c r="Z18" s="4"/>
      <c r="AA18" s="4"/>
      <c r="AB18" s="4"/>
      <c r="AC18" s="4"/>
    </row>
    <row r="19" spans="1:29" ht="14.25" customHeight="1">
      <c r="A19" s="4">
        <v>9</v>
      </c>
      <c r="B19" s="4">
        <v>129397014</v>
      </c>
      <c r="C19" s="4" t="s">
        <v>1855</v>
      </c>
      <c r="D19" s="4" t="s">
        <v>137</v>
      </c>
      <c r="E19" s="4" t="s">
        <v>138</v>
      </c>
      <c r="F19" s="28">
        <v>0.86918399999999996</v>
      </c>
      <c r="G19" s="4">
        <v>-0.14019999999999999</v>
      </c>
      <c r="H19" s="4">
        <v>1.7000000000000001E-2</v>
      </c>
      <c r="I19" s="29">
        <v>1.7099999999999999E-16</v>
      </c>
      <c r="J19" s="28">
        <v>0.88311499999999998</v>
      </c>
      <c r="K19" s="4">
        <v>-0.12429999999999999</v>
      </c>
      <c r="L19" s="4">
        <v>1.7299999999999999E-2</v>
      </c>
      <c r="M19" s="29">
        <v>6.9750000000000001E-13</v>
      </c>
      <c r="N19" s="28">
        <v>0.88223200000000002</v>
      </c>
      <c r="O19" s="4">
        <v>-0.12529999999999999</v>
      </c>
      <c r="P19" s="4">
        <v>1.01E-2</v>
      </c>
      <c r="Q19" s="29">
        <v>3.831E-35</v>
      </c>
      <c r="R19" s="4" t="s">
        <v>215</v>
      </c>
      <c r="S19" s="4"/>
      <c r="T19" s="4"/>
      <c r="U19" s="4"/>
      <c r="V19" s="4"/>
      <c r="W19" s="4"/>
      <c r="X19" s="4"/>
      <c r="Y19" s="4"/>
      <c r="Z19" s="4"/>
      <c r="AA19" s="4"/>
      <c r="AB19" s="4"/>
      <c r="AC19" s="4"/>
    </row>
    <row r="20" spans="1:29" ht="14.25" customHeight="1">
      <c r="A20" s="4">
        <v>10</v>
      </c>
      <c r="B20" s="4">
        <v>60374898</v>
      </c>
      <c r="C20" s="4" t="s">
        <v>4770</v>
      </c>
      <c r="D20" s="4" t="s">
        <v>132</v>
      </c>
      <c r="E20" s="4" t="s">
        <v>138</v>
      </c>
      <c r="F20" s="28">
        <v>0.91338299999999994</v>
      </c>
      <c r="G20" s="4">
        <v>-9.06E-2</v>
      </c>
      <c r="H20" s="4">
        <v>1.55E-2</v>
      </c>
      <c r="I20" s="29">
        <v>5.4940000000000003E-9</v>
      </c>
      <c r="J20" s="28">
        <v>0.90864599999999995</v>
      </c>
      <c r="K20" s="4">
        <v>-9.5799999999999996E-2</v>
      </c>
      <c r="L20" s="4">
        <v>1.5900000000000001E-2</v>
      </c>
      <c r="M20" s="29">
        <v>1.595E-9</v>
      </c>
      <c r="N20" s="28">
        <v>0.91842000000000001</v>
      </c>
      <c r="O20" s="4">
        <v>-8.5099999999999995E-2</v>
      </c>
      <c r="P20" s="4">
        <v>9.2999999999999992E-3</v>
      </c>
      <c r="Q20" s="29">
        <v>5.0349999999999998E-20</v>
      </c>
      <c r="R20" s="4" t="s">
        <v>221</v>
      </c>
      <c r="S20" s="4"/>
      <c r="T20" s="4"/>
      <c r="U20" s="4"/>
      <c r="V20" s="4"/>
      <c r="W20" s="4"/>
      <c r="X20" s="4"/>
      <c r="Y20" s="4"/>
      <c r="Z20" s="4"/>
      <c r="AA20" s="4"/>
      <c r="AB20" s="4"/>
      <c r="AC20" s="4"/>
    </row>
    <row r="21" spans="1:29" ht="15.75" customHeight="1">
      <c r="A21" s="4">
        <v>11</v>
      </c>
      <c r="B21" s="4">
        <v>47682725</v>
      </c>
      <c r="C21" s="4" t="s">
        <v>4771</v>
      </c>
      <c r="D21" s="4" t="s">
        <v>132</v>
      </c>
      <c r="E21" s="4" t="s">
        <v>137</v>
      </c>
      <c r="F21" s="28">
        <v>0.90149599999999996</v>
      </c>
      <c r="G21" s="4">
        <v>-0.1037</v>
      </c>
      <c r="H21" s="4">
        <v>1.8599999999999998E-2</v>
      </c>
      <c r="I21" s="29">
        <v>2.6770000000000001E-8</v>
      </c>
      <c r="J21" s="28">
        <v>0.91869599999999996</v>
      </c>
      <c r="K21" s="4">
        <v>-8.48E-2</v>
      </c>
      <c r="L21" s="4">
        <v>1.9199999999999998E-2</v>
      </c>
      <c r="M21" s="29">
        <v>1.0159999999999999E-5</v>
      </c>
      <c r="N21" s="28">
        <v>0.93388700000000002</v>
      </c>
      <c r="O21" s="4">
        <v>-6.8400000000000002E-2</v>
      </c>
      <c r="P21" s="4">
        <v>1.06E-2</v>
      </c>
      <c r="Q21" s="29">
        <v>1.3049999999999999E-10</v>
      </c>
      <c r="R21" s="4" t="s">
        <v>300</v>
      </c>
      <c r="S21" s="4"/>
      <c r="T21" s="4"/>
      <c r="U21" s="4"/>
      <c r="V21" s="4"/>
      <c r="W21" s="4"/>
      <c r="X21" s="4"/>
      <c r="Y21" s="4"/>
      <c r="Z21" s="4"/>
      <c r="AA21" s="4"/>
      <c r="AB21" s="4"/>
      <c r="AC21" s="4"/>
    </row>
    <row r="22" spans="1:29" ht="15.75" customHeight="1">
      <c r="A22" s="4">
        <v>11</v>
      </c>
      <c r="B22" s="4">
        <v>120288944</v>
      </c>
      <c r="C22" s="4" t="s">
        <v>4772</v>
      </c>
      <c r="D22" s="4" t="s">
        <v>138</v>
      </c>
      <c r="E22" s="4" t="s">
        <v>133</v>
      </c>
      <c r="F22" s="28">
        <v>1.1245700000000001</v>
      </c>
      <c r="G22" s="4">
        <v>0.1174</v>
      </c>
      <c r="H22" s="4">
        <v>1.72E-2</v>
      </c>
      <c r="I22" s="29">
        <v>9.5280000000000006E-12</v>
      </c>
      <c r="J22" s="28">
        <v>1.1119300000000001</v>
      </c>
      <c r="K22" s="4">
        <v>0.1061</v>
      </c>
      <c r="L22" s="4">
        <v>1.7600000000000001E-2</v>
      </c>
      <c r="M22" s="29">
        <v>1.7820000000000001E-9</v>
      </c>
      <c r="N22" s="28">
        <v>1.0803700000000001</v>
      </c>
      <c r="O22" s="4">
        <v>7.7299999999999994E-2</v>
      </c>
      <c r="P22" s="4">
        <v>0.01</v>
      </c>
      <c r="Q22" s="29">
        <v>1.212E-14</v>
      </c>
      <c r="R22" s="4" t="s">
        <v>227</v>
      </c>
      <c r="S22" s="4"/>
      <c r="T22" s="4"/>
      <c r="U22" s="4"/>
      <c r="V22" s="4"/>
      <c r="W22" s="4"/>
      <c r="X22" s="4"/>
      <c r="Y22" s="4"/>
      <c r="Z22" s="4"/>
      <c r="AA22" s="4"/>
      <c r="AB22" s="4"/>
      <c r="AC22" s="4"/>
    </row>
    <row r="23" spans="1:29" ht="15.75" customHeight="1">
      <c r="A23" s="4">
        <v>11</v>
      </c>
      <c r="B23" s="4">
        <v>128380742</v>
      </c>
      <c r="C23" s="4" t="s">
        <v>468</v>
      </c>
      <c r="D23" s="4" t="s">
        <v>132</v>
      </c>
      <c r="E23" s="4" t="s">
        <v>138</v>
      </c>
      <c r="F23" s="28">
        <v>1.10429</v>
      </c>
      <c r="G23" s="4">
        <v>9.9199999999999997E-2</v>
      </c>
      <c r="H23" s="4">
        <v>1.7299999999999999E-2</v>
      </c>
      <c r="I23" s="29">
        <v>9.8069999999999997E-9</v>
      </c>
      <c r="J23" s="28">
        <v>1.0806899999999999</v>
      </c>
      <c r="K23" s="4">
        <v>7.7600000000000002E-2</v>
      </c>
      <c r="L23" s="4">
        <v>1.7600000000000001E-2</v>
      </c>
      <c r="M23" s="29">
        <v>9.9599999999999995E-6</v>
      </c>
      <c r="N23" s="28">
        <v>1.0799300000000001</v>
      </c>
      <c r="O23" s="4">
        <v>7.6899999999999996E-2</v>
      </c>
      <c r="P23" s="4">
        <v>1.01E-2</v>
      </c>
      <c r="Q23" s="29">
        <v>2.131E-14</v>
      </c>
      <c r="R23" s="4" t="s">
        <v>469</v>
      </c>
      <c r="S23" s="4"/>
      <c r="T23" s="4"/>
      <c r="U23" s="4"/>
      <c r="V23" s="4"/>
      <c r="W23" s="4"/>
      <c r="X23" s="4"/>
      <c r="Y23" s="4"/>
      <c r="Z23" s="4"/>
      <c r="AA23" s="4"/>
      <c r="AB23" s="4"/>
      <c r="AC23" s="4"/>
    </row>
    <row r="24" spans="1:29" ht="15.75" customHeight="1">
      <c r="A24" s="4">
        <v>13</v>
      </c>
      <c r="B24" s="4">
        <v>76254433</v>
      </c>
      <c r="C24" s="4" t="s">
        <v>238</v>
      </c>
      <c r="D24" s="4" t="s">
        <v>132</v>
      </c>
      <c r="E24" s="4" t="s">
        <v>133</v>
      </c>
      <c r="F24" s="28">
        <v>0.91101100000000002</v>
      </c>
      <c r="G24" s="4">
        <v>-9.3200000000000005E-2</v>
      </c>
      <c r="H24" s="4">
        <v>1.6899999999999998E-2</v>
      </c>
      <c r="I24" s="29">
        <v>3.4539999999999997E-8</v>
      </c>
      <c r="J24" s="28">
        <v>0.923763</v>
      </c>
      <c r="K24" s="4">
        <v>-7.9299999999999995E-2</v>
      </c>
      <c r="L24" s="4">
        <v>1.7299999999999999E-2</v>
      </c>
      <c r="M24" s="29">
        <v>4.5730000000000001E-6</v>
      </c>
      <c r="N24" s="28">
        <v>0.93969499999999995</v>
      </c>
      <c r="O24" s="4">
        <v>-6.2199999999999998E-2</v>
      </c>
      <c r="P24" s="4">
        <v>9.9000000000000008E-3</v>
      </c>
      <c r="Q24" s="29">
        <v>3.1059999999999999E-10</v>
      </c>
      <c r="R24" s="4" t="s">
        <v>239</v>
      </c>
      <c r="S24" s="4"/>
      <c r="T24" s="4"/>
      <c r="U24" s="4"/>
      <c r="V24" s="4"/>
      <c r="W24" s="4"/>
      <c r="X24" s="4"/>
      <c r="Y24" s="4"/>
      <c r="Z24" s="4"/>
      <c r="AA24" s="4"/>
      <c r="AB24" s="4"/>
      <c r="AC24" s="4"/>
    </row>
    <row r="25" spans="1:29" ht="15.75" customHeight="1">
      <c r="A25" s="4">
        <v>14</v>
      </c>
      <c r="B25" s="4">
        <v>60957279</v>
      </c>
      <c r="C25" s="4" t="s">
        <v>4773</v>
      </c>
      <c r="D25" s="4" t="s">
        <v>137</v>
      </c>
      <c r="E25" s="4" t="s">
        <v>138</v>
      </c>
      <c r="F25" s="28">
        <v>0.83786400000000005</v>
      </c>
      <c r="G25" s="4">
        <v>-0.1769</v>
      </c>
      <c r="H25" s="4">
        <v>1.6199999999999999E-2</v>
      </c>
      <c r="I25" s="29">
        <v>7.3890000000000003E-28</v>
      </c>
      <c r="J25" s="28">
        <v>0.84797800000000001</v>
      </c>
      <c r="K25" s="4">
        <v>-0.16489999999999999</v>
      </c>
      <c r="L25" s="4">
        <v>1.6500000000000001E-2</v>
      </c>
      <c r="M25" s="29">
        <v>1.7379999999999999E-23</v>
      </c>
      <c r="N25" s="28">
        <v>0.85180299999999998</v>
      </c>
      <c r="O25" s="4">
        <v>-0.16039999999999999</v>
      </c>
      <c r="P25" s="4">
        <v>9.7000000000000003E-3</v>
      </c>
      <c r="Q25" s="29">
        <v>1.1649999999999999E-61</v>
      </c>
      <c r="R25" s="4" t="s">
        <v>2601</v>
      </c>
      <c r="S25" s="4"/>
      <c r="T25" s="4"/>
      <c r="U25" s="4"/>
      <c r="V25" s="4"/>
      <c r="W25" s="4"/>
      <c r="X25" s="4"/>
      <c r="Y25" s="4"/>
      <c r="Z25" s="4"/>
      <c r="AA25" s="4"/>
      <c r="AB25" s="4"/>
      <c r="AC25" s="4"/>
    </row>
    <row r="26" spans="1:29" ht="15.75" customHeight="1">
      <c r="A26" s="4">
        <v>15</v>
      </c>
      <c r="B26" s="4">
        <v>74222043</v>
      </c>
      <c r="C26" s="4" t="s">
        <v>2066</v>
      </c>
      <c r="D26" s="4" t="s">
        <v>132</v>
      </c>
      <c r="E26" s="4" t="s">
        <v>133</v>
      </c>
      <c r="F26" s="28">
        <v>1.1394</v>
      </c>
      <c r="G26" s="4">
        <v>0.1305</v>
      </c>
      <c r="H26" s="4">
        <v>2.1499999999999998E-2</v>
      </c>
      <c r="I26" s="29">
        <v>1.1740000000000001E-9</v>
      </c>
      <c r="J26" s="28">
        <v>1.1321300000000001</v>
      </c>
      <c r="K26" s="4">
        <v>0.1241</v>
      </c>
      <c r="L26" s="4">
        <v>2.1999999999999999E-2</v>
      </c>
      <c r="M26" s="29">
        <v>1.6099999999999999E-8</v>
      </c>
      <c r="N26" s="28">
        <v>1.0979000000000001</v>
      </c>
      <c r="O26" s="4">
        <v>9.3399999999999997E-2</v>
      </c>
      <c r="P26" s="4">
        <v>1.2500000000000001E-2</v>
      </c>
      <c r="Q26" s="29">
        <v>6.5030000000000002E-14</v>
      </c>
      <c r="R26" s="4" t="s">
        <v>305</v>
      </c>
      <c r="S26" s="4"/>
      <c r="T26" s="4"/>
      <c r="U26" s="4"/>
      <c r="V26" s="4"/>
      <c r="W26" s="4"/>
      <c r="X26" s="4"/>
      <c r="Y26" s="4"/>
      <c r="Z26" s="4"/>
      <c r="AA26" s="4"/>
      <c r="AB26" s="4"/>
      <c r="AC26" s="4"/>
    </row>
    <row r="27" spans="1:29" ht="15.75" customHeight="1">
      <c r="A27" s="4">
        <v>17</v>
      </c>
      <c r="B27" s="4">
        <v>10031183</v>
      </c>
      <c r="C27" s="4" t="s">
        <v>253</v>
      </c>
      <c r="D27" s="4" t="s">
        <v>132</v>
      </c>
      <c r="E27" s="4" t="s">
        <v>133</v>
      </c>
      <c r="F27" s="28">
        <v>1.1610199999999999</v>
      </c>
      <c r="G27" s="4">
        <v>0.14929999999999999</v>
      </c>
      <c r="H27" s="4">
        <v>1.5900000000000001E-2</v>
      </c>
      <c r="I27" s="29">
        <v>4.9850000000000003E-21</v>
      </c>
      <c r="J27" s="28">
        <v>1.15696</v>
      </c>
      <c r="K27" s="4">
        <v>0.14580000000000001</v>
      </c>
      <c r="L27" s="4">
        <v>1.6199999999999999E-2</v>
      </c>
      <c r="M27" s="29">
        <v>2.2680000000000002E-19</v>
      </c>
      <c r="N27" s="28">
        <v>1.1491199999999999</v>
      </c>
      <c r="O27" s="4">
        <v>0.13900000000000001</v>
      </c>
      <c r="P27" s="4">
        <v>9.4999999999999998E-3</v>
      </c>
      <c r="Q27" s="29">
        <v>7.2559999999999994E-49</v>
      </c>
      <c r="R27" s="4" t="s">
        <v>254</v>
      </c>
      <c r="S27" s="4"/>
      <c r="T27" s="4"/>
      <c r="U27" s="4"/>
      <c r="V27" s="4"/>
      <c r="W27" s="4"/>
      <c r="X27" s="4"/>
      <c r="Y27" s="4"/>
      <c r="Z27" s="4"/>
      <c r="AA27" s="4"/>
      <c r="AB27" s="4"/>
      <c r="AC27" s="4"/>
    </row>
    <row r="28" spans="1:29" ht="15.75" customHeight="1">
      <c r="A28" s="4">
        <v>22</v>
      </c>
      <c r="B28" s="4">
        <v>19867276</v>
      </c>
      <c r="C28" s="4" t="s">
        <v>4774</v>
      </c>
      <c r="D28" s="4" t="s">
        <v>137</v>
      </c>
      <c r="E28" s="4" t="s">
        <v>138</v>
      </c>
      <c r="F28" s="28">
        <v>1.1487799999999999</v>
      </c>
      <c r="G28" s="4">
        <v>0.13869999999999999</v>
      </c>
      <c r="H28" s="4">
        <v>2.4199999999999999E-2</v>
      </c>
      <c r="I28" s="29">
        <v>9.2989999999999994E-9</v>
      </c>
      <c r="J28" s="28">
        <v>1.15754</v>
      </c>
      <c r="K28" s="4">
        <v>0.14630000000000001</v>
      </c>
      <c r="L28" s="4">
        <v>2.4799999999999999E-2</v>
      </c>
      <c r="M28" s="29">
        <v>3.4689999999999999E-9</v>
      </c>
      <c r="N28" s="28">
        <v>1.1329199999999999</v>
      </c>
      <c r="O28" s="4">
        <v>0.12479999999999999</v>
      </c>
      <c r="P28" s="4">
        <v>1.46E-2</v>
      </c>
      <c r="Q28" s="29">
        <v>1.0409999999999999E-17</v>
      </c>
      <c r="R28" s="4" t="s">
        <v>266</v>
      </c>
      <c r="S28" s="4"/>
      <c r="T28" s="4"/>
      <c r="U28" s="4"/>
      <c r="V28" s="4"/>
      <c r="W28" s="4"/>
      <c r="X28" s="4"/>
      <c r="Y28" s="4"/>
      <c r="Z28" s="4"/>
      <c r="AA28" s="4"/>
      <c r="AB28" s="4"/>
      <c r="AC28" s="4"/>
    </row>
    <row r="29" spans="1:29" ht="15.75" customHeight="1">
      <c r="A29" s="4">
        <v>22</v>
      </c>
      <c r="B29" s="4">
        <v>38179120</v>
      </c>
      <c r="C29" s="4" t="s">
        <v>4775</v>
      </c>
      <c r="D29" s="4" t="s">
        <v>132</v>
      </c>
      <c r="E29" s="4" t="s">
        <v>137</v>
      </c>
      <c r="F29" s="28">
        <v>0.90411399999999997</v>
      </c>
      <c r="G29" s="4">
        <v>-0.1008</v>
      </c>
      <c r="H29" s="4">
        <v>1.61E-2</v>
      </c>
      <c r="I29" s="29">
        <v>3.563E-10</v>
      </c>
      <c r="J29" s="28">
        <v>0.91192300000000004</v>
      </c>
      <c r="K29" s="4">
        <v>-9.2200000000000004E-2</v>
      </c>
      <c r="L29" s="4">
        <v>1.6500000000000001E-2</v>
      </c>
      <c r="M29" s="29">
        <v>2.1859999999999999E-8</v>
      </c>
      <c r="N29" s="28">
        <v>0.92644599999999999</v>
      </c>
      <c r="O29" s="4">
        <v>-7.6399999999999996E-2</v>
      </c>
      <c r="P29" s="4">
        <v>9.7000000000000003E-3</v>
      </c>
      <c r="Q29" s="29">
        <v>3.267E-15</v>
      </c>
      <c r="R29" s="4" t="s">
        <v>4776</v>
      </c>
      <c r="S29" s="4"/>
      <c r="T29" s="4"/>
      <c r="U29" s="4"/>
      <c r="V29" s="4"/>
      <c r="W29" s="4"/>
      <c r="X29" s="4"/>
      <c r="Y29" s="4"/>
      <c r="Z29" s="4"/>
      <c r="AA29" s="4"/>
      <c r="AB29" s="4"/>
      <c r="AC29" s="4"/>
    </row>
    <row r="30" spans="1:29" ht="14.2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row>
    <row r="31" spans="1:29" ht="14.2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row>
    <row r="32" spans="1:29" ht="14.2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row>
    <row r="33" spans="1:29" ht="14.2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row>
    <row r="34" spans="1:29" ht="14.2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row>
    <row r="35" spans="1:29" ht="14.2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row>
    <row r="36" spans="1:29" ht="14.2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row>
    <row r="37" spans="1:29" ht="14.2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row>
    <row r="38" spans="1:29" ht="14.2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row>
    <row r="39" spans="1:29" ht="14.2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row>
    <row r="40" spans="1:29" ht="14.2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row>
    <row r="41" spans="1:29" ht="14.2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row>
    <row r="42" spans="1:29" ht="14.2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row>
    <row r="43" spans="1:29" ht="14.2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row>
    <row r="44" spans="1:29" ht="14.2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row>
    <row r="45" spans="1:29" ht="14.2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row>
    <row r="46" spans="1:29" ht="14.2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row>
    <row r="47" spans="1:29" ht="14.2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row>
    <row r="48" spans="1:29" ht="14.2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row>
    <row r="49" spans="1:29" ht="14.2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row>
    <row r="50" spans="1:29" ht="14.2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row>
    <row r="51" spans="1:29" ht="14.2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row>
    <row r="52" spans="1:29" ht="14.2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row>
    <row r="53" spans="1:29" ht="14.2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row>
    <row r="54" spans="1:29" ht="14.2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row>
    <row r="55" spans="1:29" ht="14.2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row>
    <row r="56" spans="1:29" ht="14.2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row>
    <row r="57" spans="1:29" ht="14.2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row>
    <row r="58" spans="1:29" ht="14.2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row>
    <row r="59" spans="1:29" ht="14.2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row>
    <row r="60" spans="1:29" ht="14.2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row>
    <row r="61" spans="1:29" ht="14.2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row>
    <row r="62" spans="1:29" ht="14.2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row>
    <row r="63" spans="1:29" ht="14.2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row>
    <row r="64" spans="1:29" ht="14.2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row>
    <row r="65" spans="1:29" ht="14.2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row>
    <row r="66" spans="1:29" ht="14.2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row>
    <row r="67" spans="1:29" ht="14.2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row>
    <row r="68" spans="1:29" ht="14.2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row>
    <row r="69" spans="1:29" ht="14.2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row>
    <row r="70" spans="1:29" ht="14.2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row>
    <row r="71" spans="1:29" ht="14.2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row>
    <row r="72" spans="1:29" ht="14.2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row>
    <row r="73" spans="1:29" ht="14.2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row>
    <row r="74" spans="1:29" ht="14.2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row>
    <row r="75" spans="1:29" ht="14.2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row>
    <row r="76" spans="1:29" ht="14.2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row>
    <row r="77" spans="1:29" ht="14.2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row>
    <row r="78" spans="1:29" ht="14.2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row>
    <row r="79" spans="1:29" ht="14.2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row>
    <row r="80" spans="1:29" ht="14.2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row>
    <row r="81" spans="1:29" ht="14.2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row>
    <row r="82" spans="1:29" ht="14.2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row>
    <row r="83" spans="1:29" ht="14.2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row>
    <row r="84" spans="1:29" ht="14.2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row>
    <row r="85" spans="1:29" ht="14.2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row>
    <row r="86" spans="1:29" ht="14.2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row>
    <row r="87" spans="1:29" ht="14.2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row>
    <row r="88" spans="1:29" ht="14.2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row>
    <row r="89" spans="1:29" ht="14.2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row>
    <row r="90" spans="1:29" ht="14.2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row>
    <row r="91" spans="1:29" ht="14.2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row>
    <row r="92" spans="1:29" ht="14.2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row>
    <row r="93" spans="1:29" ht="14.2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row>
    <row r="94" spans="1:29" ht="14.2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row>
    <row r="95" spans="1:29" ht="14.2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row>
    <row r="96" spans="1:29" ht="14.2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row>
    <row r="97" spans="1:29" ht="14.2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row>
    <row r="98" spans="1:29" ht="14.2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row>
    <row r="99" spans="1:29" ht="14.2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row>
    <row r="100" spans="1:29" ht="14.2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row>
    <row r="101" spans="1:29" ht="14.2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row>
    <row r="102" spans="1:29" ht="14.2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row>
    <row r="103" spans="1:29" ht="14.2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row>
    <row r="104" spans="1:29" ht="14.2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row>
    <row r="105" spans="1:29" ht="14.2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row>
    <row r="106" spans="1:29" ht="14.2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row>
    <row r="107" spans="1:29" ht="14.2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row>
    <row r="108" spans="1:29" ht="14.2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row>
    <row r="109" spans="1:29" ht="14.2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row>
    <row r="110" spans="1:29" ht="14.2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row>
    <row r="111" spans="1:29" ht="14.2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row>
    <row r="112" spans="1:29" ht="14.2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row>
    <row r="113" spans="1:29" ht="14.2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row>
    <row r="114" spans="1:29" ht="14.2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row>
    <row r="115" spans="1:29" ht="14.2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row>
    <row r="116" spans="1:29" ht="14.2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row>
    <row r="117" spans="1:29" ht="14.2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row>
    <row r="118" spans="1:29" ht="14.2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row>
    <row r="119" spans="1:29" ht="14.2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row>
    <row r="120" spans="1:29" ht="14.2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row>
    <row r="121" spans="1:29" ht="14.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row>
    <row r="122" spans="1:29" ht="14.2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row>
    <row r="123" spans="1:29" ht="14.2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row>
    <row r="124" spans="1:29" ht="14.2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row>
    <row r="125" spans="1:29" ht="14.2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row>
    <row r="126" spans="1:29" ht="14.2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row>
    <row r="127" spans="1:29" ht="14.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row>
    <row r="128" spans="1:29" ht="14.2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row>
    <row r="129" spans="1:29"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row>
    <row r="130" spans="1:29"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row>
    <row r="131" spans="1:29"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row>
    <row r="132" spans="1:29"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row>
    <row r="133" spans="1:29"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row>
    <row r="134" spans="1:29"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row>
    <row r="135" spans="1:29"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row>
    <row r="136" spans="1:29"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row>
    <row r="137" spans="1:29"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row>
    <row r="138" spans="1:29"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row>
    <row r="139" spans="1:29"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row>
    <row r="140" spans="1:29"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row>
    <row r="141" spans="1:29"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row>
    <row r="142" spans="1:29"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row>
    <row r="143" spans="1:29"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row>
    <row r="144" spans="1:29"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row>
    <row r="145" spans="1:29"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row>
    <row r="146" spans="1:29"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row>
    <row r="147" spans="1:29"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row>
    <row r="148" spans="1:29"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row>
    <row r="149" spans="1:29"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row>
    <row r="150" spans="1:29"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row r="251" spans="1:29"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row>
    <row r="252" spans="1:29"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row>
    <row r="253" spans="1:29"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row>
    <row r="254" spans="1:29"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row>
    <row r="255" spans="1:29"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row>
    <row r="256" spans="1:29"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row>
    <row r="257" spans="1:29"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row>
    <row r="258" spans="1:29"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row>
    <row r="259" spans="1:29"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row>
    <row r="260" spans="1:29"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row>
    <row r="261" spans="1:29"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row>
    <row r="262" spans="1:29"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row>
    <row r="263" spans="1:29"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row>
    <row r="264" spans="1:29"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row>
    <row r="265" spans="1:29"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row>
    <row r="266" spans="1:29"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row>
    <row r="267" spans="1:29"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row>
    <row r="268" spans="1:29"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row>
    <row r="269" spans="1:29"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row>
    <row r="270" spans="1:29"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row>
    <row r="271" spans="1:29"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row>
    <row r="272" spans="1:29"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row>
    <row r="273" spans="1:29"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row>
    <row r="274" spans="1:29"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row>
    <row r="275" spans="1:29"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row>
    <row r="276" spans="1:29"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row>
    <row r="277" spans="1:29"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row>
    <row r="278" spans="1:29"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row>
    <row r="279" spans="1:29"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row>
    <row r="280" spans="1:29"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row>
    <row r="281" spans="1:29"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row>
    <row r="282" spans="1:29"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row>
    <row r="283" spans="1:29"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row>
    <row r="284" spans="1:29"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row>
    <row r="285" spans="1:29"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row>
    <row r="286" spans="1:29"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row>
    <row r="287" spans="1:29"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row>
    <row r="288" spans="1:29"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row>
    <row r="289" spans="1:29"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row>
    <row r="290" spans="1:29"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row>
    <row r="291" spans="1:29"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row>
    <row r="292" spans="1:29"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row>
    <row r="293" spans="1:29"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row>
    <row r="294" spans="1:29"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row>
    <row r="295" spans="1:29"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row>
    <row r="296" spans="1:29"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row>
    <row r="297" spans="1:29"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row>
    <row r="298" spans="1:29"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row>
    <row r="299" spans="1:29"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row>
    <row r="300" spans="1:29"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row>
    <row r="301" spans="1:29"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row>
    <row r="302" spans="1:29"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row>
    <row r="303" spans="1:29"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row>
    <row r="304" spans="1:29"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row>
    <row r="305" spans="1:29"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row>
    <row r="306" spans="1:29"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row>
    <row r="307" spans="1:29"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row>
    <row r="308" spans="1:29"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row>
    <row r="309" spans="1:29"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row>
    <row r="310" spans="1:29"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row>
    <row r="311" spans="1:29"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row>
    <row r="312" spans="1:29"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row>
    <row r="313" spans="1:29"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row>
    <row r="314" spans="1:29"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row>
    <row r="315" spans="1:29"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row>
    <row r="316" spans="1:29"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row>
    <row r="317" spans="1:29"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row>
    <row r="318" spans="1:29"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row>
    <row r="319" spans="1:29"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row>
    <row r="320" spans="1:29"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row>
    <row r="321" spans="1:29"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row>
    <row r="322" spans="1:29"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row>
    <row r="323" spans="1:29"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row>
    <row r="324" spans="1:29"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row>
    <row r="325" spans="1:29"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row>
    <row r="326" spans="1:29"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row>
    <row r="327" spans="1:29"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row>
    <row r="328" spans="1:29"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row>
    <row r="329" spans="1:29"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row>
    <row r="330" spans="1:29"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row>
    <row r="331" spans="1:29"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row>
    <row r="332" spans="1:29"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row>
    <row r="333" spans="1:29"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row>
    <row r="334" spans="1:29"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row>
    <row r="335" spans="1:29"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row>
    <row r="336" spans="1:29"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row>
    <row r="337" spans="1:29"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row>
    <row r="338" spans="1:29"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row>
    <row r="339" spans="1:29"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row>
    <row r="340" spans="1:29"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row>
    <row r="341" spans="1:29"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row>
    <row r="342" spans="1:29"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row>
    <row r="343" spans="1:29"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row>
    <row r="344" spans="1:29"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row>
    <row r="345" spans="1:29"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row>
    <row r="346" spans="1:29"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row>
    <row r="347" spans="1:29"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row>
    <row r="348" spans="1:29"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row>
    <row r="349" spans="1:29"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row>
    <row r="350" spans="1:29"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row>
    <row r="351" spans="1:29"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row>
    <row r="352" spans="1:29"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row>
    <row r="353" spans="1:29"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row>
    <row r="354" spans="1:29"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row>
    <row r="355" spans="1:29"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row>
    <row r="356" spans="1:29"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row>
    <row r="357" spans="1:29"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row>
    <row r="358" spans="1:29"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row>
    <row r="359" spans="1:29"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row>
    <row r="360" spans="1:29"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row>
    <row r="361" spans="1:29"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row>
    <row r="362" spans="1:29"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row>
    <row r="363" spans="1:29"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row>
    <row r="364" spans="1:29"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row>
    <row r="365" spans="1:29"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row>
    <row r="366" spans="1:29"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row>
    <row r="367" spans="1:29"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row>
    <row r="368" spans="1:29"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row>
    <row r="369" spans="1:29"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row>
    <row r="370" spans="1:29"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row>
    <row r="371" spans="1:29"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row>
    <row r="372" spans="1:29"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row>
    <row r="373" spans="1:29"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row>
    <row r="374" spans="1:29"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row>
    <row r="375" spans="1:29"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row>
    <row r="376" spans="1:29"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row>
    <row r="377" spans="1:29"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row>
    <row r="378" spans="1:29"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row>
    <row r="379" spans="1:29"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row>
    <row r="380" spans="1:29"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row>
    <row r="381" spans="1:29"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row>
    <row r="382" spans="1:29"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row>
    <row r="383" spans="1:29"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row>
    <row r="384" spans="1:29"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row>
    <row r="385" spans="1:29"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row>
    <row r="386" spans="1:29"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row>
    <row r="387" spans="1:29"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row>
    <row r="388" spans="1:29"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row>
    <row r="389" spans="1:29"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row>
    <row r="390" spans="1:29"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row>
    <row r="391" spans="1:29"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row>
    <row r="392" spans="1:29"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row>
    <row r="393" spans="1:29"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row>
    <row r="394" spans="1:29"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row>
    <row r="395" spans="1:29"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row>
    <row r="396" spans="1:29"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row>
    <row r="397" spans="1:29"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row>
    <row r="398" spans="1:29"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row>
    <row r="399" spans="1:29"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row>
    <row r="400" spans="1:29"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row>
    <row r="401" spans="1:29"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row>
    <row r="402" spans="1:29"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row>
    <row r="403" spans="1:29"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row>
    <row r="404" spans="1:29"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row>
    <row r="405" spans="1:29"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row>
    <row r="406" spans="1:29"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row>
    <row r="407" spans="1:29"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row>
    <row r="408" spans="1:29"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row>
    <row r="409" spans="1:29"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row>
    <row r="410" spans="1:29"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row>
    <row r="411" spans="1:29"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row>
    <row r="412" spans="1:29"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row>
    <row r="413" spans="1:29"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row>
    <row r="414" spans="1:29"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row>
    <row r="415" spans="1:29"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row>
    <row r="416" spans="1:29"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row>
    <row r="417" spans="1:29"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row>
    <row r="418" spans="1:29"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row>
    <row r="419" spans="1:29"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row>
    <row r="420" spans="1:29"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row>
    <row r="421" spans="1:29"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row>
    <row r="422" spans="1:29"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row>
    <row r="423" spans="1:29"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row>
    <row r="424" spans="1:29"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row>
    <row r="425" spans="1:29"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row>
    <row r="426" spans="1:29"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row>
    <row r="427" spans="1:29"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row>
    <row r="428" spans="1:29"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row>
    <row r="429" spans="1:29"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row>
    <row r="430" spans="1:29"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row>
    <row r="431" spans="1:29"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row>
    <row r="432" spans="1:29"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row>
    <row r="433" spans="1:29"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row>
    <row r="434" spans="1:29"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row>
    <row r="435" spans="1:29"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row>
    <row r="436" spans="1:29"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row>
    <row r="437" spans="1:29"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row>
    <row r="438" spans="1:29"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row>
    <row r="439" spans="1:29"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row>
    <row r="440" spans="1:29"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row>
    <row r="441" spans="1:29"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row>
    <row r="442" spans="1:29"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row>
    <row r="443" spans="1:29"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row>
    <row r="444" spans="1:29"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row>
    <row r="445" spans="1:29"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row>
    <row r="446" spans="1:29"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row>
    <row r="447" spans="1:29"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row>
    <row r="448" spans="1:29"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row>
    <row r="449" spans="1:29"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row>
    <row r="450" spans="1:29"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row>
    <row r="451" spans="1:29"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row>
    <row r="452" spans="1:29"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row>
    <row r="453" spans="1:29"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row>
    <row r="454" spans="1:29"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row>
    <row r="455" spans="1:29"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row>
    <row r="456" spans="1:29"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row>
    <row r="457" spans="1:29"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row>
    <row r="458" spans="1:29"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row>
    <row r="459" spans="1:29"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row>
    <row r="460" spans="1:29"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row>
    <row r="461" spans="1:29"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row>
    <row r="462" spans="1:29"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row>
    <row r="463" spans="1:29"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row>
    <row r="464" spans="1:29"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row>
    <row r="465" spans="1:29"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row>
    <row r="466" spans="1:29"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row>
    <row r="467" spans="1:29"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row>
    <row r="468" spans="1:29"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row>
    <row r="469" spans="1:29"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row>
    <row r="470" spans="1:29"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row>
    <row r="471" spans="1:29"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row>
    <row r="472" spans="1:29"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row>
    <row r="473" spans="1:29"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row>
    <row r="474" spans="1:29"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row>
    <row r="475" spans="1:29"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row>
    <row r="476" spans="1:29"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row>
    <row r="477" spans="1:29"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row>
    <row r="478" spans="1:29"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row>
    <row r="479" spans="1:29"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row>
    <row r="480" spans="1:29"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row>
    <row r="481" spans="1:29"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row>
    <row r="482" spans="1:29"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row>
    <row r="483" spans="1:29"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row>
    <row r="484" spans="1:29"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row>
    <row r="485" spans="1:29"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row>
    <row r="486" spans="1:29"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row>
    <row r="487" spans="1:29"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row>
    <row r="488" spans="1:29"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row>
    <row r="489" spans="1:29"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row>
    <row r="490" spans="1:29"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row>
    <row r="491" spans="1:29"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row>
    <row r="492" spans="1:29"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row>
    <row r="493" spans="1:29"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row>
    <row r="494" spans="1:29"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row>
    <row r="495" spans="1:29"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row>
    <row r="496" spans="1:29"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row>
    <row r="497" spans="1:29"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row>
    <row r="498" spans="1:29"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row>
    <row r="499" spans="1:29"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row>
    <row r="500" spans="1:29"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row>
    <row r="501" spans="1:29"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row>
    <row r="502" spans="1:29"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row>
    <row r="503" spans="1:29"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row>
    <row r="504" spans="1:29"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row>
    <row r="505" spans="1:29"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row>
    <row r="506" spans="1:29"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row>
    <row r="507" spans="1:29"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row>
    <row r="508" spans="1:29"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row>
    <row r="509" spans="1:29"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row>
    <row r="510" spans="1:29"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row>
    <row r="511" spans="1:29"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row>
    <row r="512" spans="1:29"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row>
    <row r="513" spans="1:29"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row>
    <row r="514" spans="1:29"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row>
    <row r="515" spans="1:29"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row>
    <row r="516" spans="1:29"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row>
    <row r="517" spans="1:29"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row>
    <row r="518" spans="1:29"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row>
    <row r="519" spans="1:29"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row>
    <row r="520" spans="1:29"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row>
    <row r="521" spans="1:29"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row>
    <row r="522" spans="1:29"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row>
    <row r="523" spans="1:29"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row>
    <row r="524" spans="1:29"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row>
    <row r="525" spans="1:29"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row>
    <row r="526" spans="1:29"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row>
    <row r="527" spans="1:29"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row>
    <row r="528" spans="1:29"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row>
    <row r="529" spans="1:29"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row>
    <row r="530" spans="1:29"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row>
    <row r="531" spans="1:29"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row>
    <row r="532" spans="1:29"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row>
    <row r="533" spans="1:29"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row>
    <row r="534" spans="1:29"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row>
    <row r="535" spans="1:29"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row>
    <row r="536" spans="1:29"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row>
    <row r="537" spans="1:29"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row>
    <row r="538" spans="1:29"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row>
    <row r="539" spans="1:29"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row>
    <row r="540" spans="1:29"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row>
    <row r="541" spans="1:29"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row>
    <row r="542" spans="1:29"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row>
    <row r="543" spans="1:29"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row>
    <row r="544" spans="1:29"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row>
    <row r="545" spans="1:29"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row>
    <row r="546" spans="1:29"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row>
    <row r="547" spans="1:29"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row>
    <row r="548" spans="1:29"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row>
    <row r="549" spans="1:29"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row>
    <row r="550" spans="1:29"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row>
    <row r="551" spans="1:29"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row>
    <row r="552" spans="1:29"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row>
    <row r="553" spans="1:29"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row>
    <row r="554" spans="1:29"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row>
    <row r="555" spans="1:29"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row>
    <row r="556" spans="1:29"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row>
    <row r="557" spans="1:29"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row>
    <row r="558" spans="1:29"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row>
    <row r="559" spans="1:29"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row>
    <row r="560" spans="1:29"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row>
    <row r="561" spans="1:29"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row>
    <row r="562" spans="1:29"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row>
    <row r="563" spans="1:29"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row>
    <row r="564" spans="1:29"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row>
    <row r="565" spans="1:29"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row>
    <row r="566" spans="1:29"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row>
    <row r="567" spans="1:29"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row>
    <row r="568" spans="1:29"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row>
    <row r="569" spans="1:29"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row>
    <row r="570" spans="1:29"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row>
    <row r="571" spans="1:29"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row>
    <row r="572" spans="1:29"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row>
    <row r="573" spans="1:29"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row>
    <row r="574" spans="1:29"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row>
    <row r="575" spans="1:29"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row>
    <row r="576" spans="1:29"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row>
    <row r="577" spans="1:29"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row>
    <row r="578" spans="1:29"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row>
    <row r="579" spans="1:29"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row>
    <row r="580" spans="1:29"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row>
    <row r="581" spans="1:29"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row>
    <row r="582" spans="1:29"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row>
    <row r="583" spans="1:29"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row>
    <row r="584" spans="1:29"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row>
    <row r="585" spans="1:29"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row>
    <row r="586" spans="1:29"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row>
    <row r="587" spans="1:29"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row>
    <row r="588" spans="1:29"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row>
    <row r="589" spans="1:29"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row>
    <row r="590" spans="1:29"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row>
    <row r="591" spans="1:29"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row>
    <row r="592" spans="1:29"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row>
    <row r="593" spans="1:29"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row>
    <row r="594" spans="1:29"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row>
    <row r="595" spans="1:29"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row>
    <row r="596" spans="1:29"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row>
    <row r="597" spans="1:29"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row>
    <row r="598" spans="1:29"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row>
    <row r="599" spans="1:29"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row>
    <row r="600" spans="1:29"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row>
    <row r="601" spans="1:29"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row>
    <row r="602" spans="1:29"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row>
    <row r="603" spans="1:29"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row>
    <row r="604" spans="1:29"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row>
    <row r="605" spans="1:29"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row>
    <row r="606" spans="1:29"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row>
    <row r="607" spans="1:29"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row>
    <row r="608" spans="1:29"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row>
    <row r="609" spans="1:29"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row>
    <row r="610" spans="1:29"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row>
    <row r="611" spans="1:29"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row>
    <row r="612" spans="1:29"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row>
    <row r="613" spans="1:29"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row>
    <row r="614" spans="1:29"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row>
    <row r="615" spans="1:29"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row>
    <row r="616" spans="1:29"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row>
    <row r="617" spans="1:29"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row>
    <row r="618" spans="1:29"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row>
    <row r="619" spans="1:29"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row>
    <row r="620" spans="1:29"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row>
    <row r="621" spans="1:29"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row>
    <row r="622" spans="1:29"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row>
    <row r="623" spans="1:29"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row>
    <row r="624" spans="1:29"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row>
    <row r="625" spans="1:29"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row>
    <row r="626" spans="1:29"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row>
    <row r="627" spans="1:29"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row>
    <row r="628" spans="1:29"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row>
    <row r="629" spans="1:29"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row>
    <row r="630" spans="1:29"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row>
    <row r="631" spans="1:29"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row>
    <row r="632" spans="1:29"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row>
    <row r="633" spans="1:29"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row>
    <row r="634" spans="1:29"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row>
    <row r="635" spans="1:29"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row>
    <row r="636" spans="1:29"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row>
    <row r="637" spans="1:29"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row>
    <row r="638" spans="1:29"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row>
    <row r="639" spans="1:29"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row>
    <row r="640" spans="1:29"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row>
    <row r="641" spans="1:29"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row>
    <row r="642" spans="1:29"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row>
    <row r="643" spans="1:29"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row>
    <row r="644" spans="1:29"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row>
    <row r="645" spans="1:29"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row>
    <row r="646" spans="1:29"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row>
    <row r="647" spans="1:29"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row>
    <row r="648" spans="1:29"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row>
    <row r="649" spans="1:29"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row>
    <row r="650" spans="1:29"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row>
    <row r="651" spans="1:29"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row>
    <row r="652" spans="1:29"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row>
    <row r="653" spans="1:29"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row>
    <row r="654" spans="1:29"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row>
    <row r="655" spans="1:29"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row>
    <row r="656" spans="1:29"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row>
    <row r="657" spans="1:29"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row>
    <row r="658" spans="1:29"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row>
    <row r="659" spans="1:29"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row>
    <row r="660" spans="1:29"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row>
    <row r="661" spans="1:29"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row>
    <row r="662" spans="1:29"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row>
    <row r="663" spans="1:29"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row>
    <row r="664" spans="1:29"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row>
    <row r="665" spans="1:29"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row>
    <row r="666" spans="1:29"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row>
    <row r="667" spans="1:29"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row>
    <row r="668" spans="1:29"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row>
    <row r="669" spans="1:29"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row>
    <row r="670" spans="1:29"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row>
    <row r="671" spans="1:29"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row>
    <row r="672" spans="1:29"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row>
    <row r="673" spans="1:29"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row>
    <row r="674" spans="1:29"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row>
    <row r="675" spans="1:29"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row>
    <row r="676" spans="1:29"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row>
    <row r="677" spans="1:29"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row>
    <row r="678" spans="1:29"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row>
    <row r="679" spans="1:29"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row>
    <row r="680" spans="1:29"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row>
    <row r="681" spans="1:29"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row>
    <row r="682" spans="1:29"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row>
    <row r="683" spans="1:29"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row>
    <row r="684" spans="1:29"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row>
    <row r="685" spans="1:29"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row>
    <row r="686" spans="1:29"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row>
    <row r="687" spans="1:29"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row>
    <row r="688" spans="1:29"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row>
    <row r="689" spans="1:29"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row>
    <row r="690" spans="1:29"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row>
    <row r="691" spans="1:29"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row>
    <row r="692" spans="1:29"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row>
    <row r="693" spans="1:29"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row>
    <row r="694" spans="1:29"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row>
    <row r="695" spans="1:29"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row>
    <row r="696" spans="1:29"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row>
    <row r="697" spans="1:29"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row>
    <row r="698" spans="1:29"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row>
    <row r="699" spans="1:29"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row>
    <row r="700" spans="1:29"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row>
    <row r="701" spans="1:29"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row>
    <row r="702" spans="1:29"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row>
    <row r="703" spans="1:29"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row>
    <row r="704" spans="1:29"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row>
    <row r="705" spans="1:29"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row>
    <row r="706" spans="1:29"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row>
    <row r="707" spans="1:29"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row>
    <row r="708" spans="1:29"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row>
    <row r="709" spans="1:29"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row>
    <row r="710" spans="1:29"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row>
    <row r="711" spans="1:29"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row>
    <row r="712" spans="1:29"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row>
    <row r="713" spans="1:29"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row>
    <row r="714" spans="1:29"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row>
    <row r="715" spans="1:29"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row>
    <row r="716" spans="1:29"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row>
    <row r="717" spans="1:29"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row>
    <row r="718" spans="1:29"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row>
    <row r="719" spans="1:29"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row>
    <row r="720" spans="1:29"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row>
    <row r="721" spans="1:29"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row>
    <row r="722" spans="1:29"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row>
    <row r="723" spans="1:29"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row>
    <row r="724" spans="1:29"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row>
    <row r="725" spans="1:29"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row>
    <row r="726" spans="1:29"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row>
    <row r="727" spans="1:29"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row>
    <row r="728" spans="1:29"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row>
    <row r="729" spans="1:29"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row>
    <row r="730" spans="1:29"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row>
    <row r="731" spans="1:29"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row>
    <row r="732" spans="1:29"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row>
    <row r="733" spans="1:29"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row>
    <row r="734" spans="1:29"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row>
    <row r="735" spans="1:29"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row>
    <row r="736" spans="1:29"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row>
    <row r="737" spans="1:29"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row>
    <row r="738" spans="1:29"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row>
    <row r="739" spans="1:29"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row>
    <row r="740" spans="1:29"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row>
    <row r="741" spans="1:29"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row>
    <row r="742" spans="1:29"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row>
    <row r="743" spans="1:29"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row>
    <row r="744" spans="1:29"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row>
    <row r="745" spans="1:29"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row>
    <row r="746" spans="1:29"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row>
    <row r="747" spans="1:29"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row>
    <row r="748" spans="1:29"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row>
    <row r="749" spans="1:29"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row>
    <row r="750" spans="1:29"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row>
    <row r="751" spans="1:29"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row>
    <row r="752" spans="1:29"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row>
    <row r="753" spans="1:29"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row>
    <row r="754" spans="1:29"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row>
    <row r="755" spans="1:29"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row>
    <row r="756" spans="1:29"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row>
    <row r="757" spans="1:29"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row>
    <row r="758" spans="1:29"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row>
    <row r="759" spans="1:29"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row>
    <row r="760" spans="1:29"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row>
    <row r="761" spans="1:29"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row>
    <row r="762" spans="1:29"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row>
    <row r="763" spans="1:29"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row>
    <row r="764" spans="1:29"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row>
    <row r="765" spans="1:29"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row>
    <row r="766" spans="1:29"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row>
    <row r="767" spans="1:29"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row>
    <row r="768" spans="1:29"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row>
    <row r="769" spans="1:29"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row>
    <row r="770" spans="1:29"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row>
    <row r="771" spans="1:29"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row>
    <row r="772" spans="1:29"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row>
    <row r="773" spans="1:29"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row>
    <row r="774" spans="1:29"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row>
    <row r="775" spans="1:29"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row>
    <row r="776" spans="1:29"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row>
    <row r="777" spans="1:29"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row>
    <row r="778" spans="1:29"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row>
    <row r="779" spans="1:29"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row>
    <row r="780" spans="1:29"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row>
    <row r="781" spans="1:29"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row>
    <row r="782" spans="1:29"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row>
    <row r="783" spans="1:29"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row>
    <row r="784" spans="1:29"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row>
    <row r="785" spans="1:29"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row>
    <row r="786" spans="1:29"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row>
    <row r="787" spans="1:29"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row>
    <row r="788" spans="1:29"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row>
    <row r="789" spans="1:29"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row>
    <row r="790" spans="1:29"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row>
    <row r="791" spans="1:29"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row>
    <row r="792" spans="1:29"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row>
    <row r="793" spans="1:29"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row>
    <row r="794" spans="1:29"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row>
    <row r="795" spans="1:29"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row>
    <row r="796" spans="1:29"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row>
    <row r="797" spans="1:29"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row>
    <row r="798" spans="1:29"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row>
    <row r="799" spans="1:29"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row>
    <row r="800" spans="1:29"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row>
    <row r="801" spans="1:29"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row>
    <row r="802" spans="1:29"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row>
    <row r="803" spans="1:29"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row>
    <row r="804" spans="1:29"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row>
    <row r="805" spans="1:29"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row>
    <row r="806" spans="1:29"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row>
    <row r="807" spans="1:29"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row>
    <row r="808" spans="1:29"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row>
    <row r="809" spans="1:29"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row>
    <row r="810" spans="1:29"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row>
    <row r="811" spans="1:29"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row>
    <row r="812" spans="1:29"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row>
    <row r="813" spans="1:29"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row>
    <row r="814" spans="1:29"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row>
    <row r="815" spans="1:29"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row>
    <row r="816" spans="1:29"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row>
    <row r="817" spans="1:29"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row>
    <row r="818" spans="1:29"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row>
    <row r="819" spans="1:29"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row>
    <row r="820" spans="1:29"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row>
    <row r="821" spans="1:29"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row>
    <row r="822" spans="1:29"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row>
    <row r="823" spans="1:29"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row>
    <row r="824" spans="1:29"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row>
    <row r="825" spans="1:29"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row>
    <row r="826" spans="1:29"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row>
    <row r="827" spans="1:29"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row>
    <row r="828" spans="1:29"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row>
    <row r="829" spans="1:29"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row>
    <row r="830" spans="1:29"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row>
    <row r="831" spans="1:29"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row>
    <row r="832" spans="1:29"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row>
    <row r="833" spans="1:29"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row>
    <row r="834" spans="1:29"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row>
    <row r="835" spans="1:29"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row>
    <row r="836" spans="1:29"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row>
    <row r="837" spans="1:29"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row>
    <row r="838" spans="1:29"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row>
    <row r="839" spans="1:29"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row>
    <row r="840" spans="1:29"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row>
    <row r="841" spans="1:29"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row>
    <row r="842" spans="1:29"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row>
    <row r="843" spans="1:29"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row>
    <row r="844" spans="1:29"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row>
    <row r="845" spans="1:29"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row>
    <row r="846" spans="1:29"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row>
    <row r="847" spans="1:29"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row>
    <row r="848" spans="1:29"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row>
    <row r="849" spans="1:29"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row>
    <row r="850" spans="1:29"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row>
    <row r="851" spans="1:29"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row>
    <row r="852" spans="1:29"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row>
    <row r="853" spans="1:29"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row>
    <row r="854" spans="1:29"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row>
    <row r="855" spans="1:29"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row>
    <row r="856" spans="1:29"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row>
    <row r="857" spans="1:29"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row>
    <row r="858" spans="1:29"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row>
    <row r="859" spans="1:29"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row>
    <row r="860" spans="1:29"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row>
    <row r="861" spans="1:29"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row>
    <row r="862" spans="1:29"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row>
    <row r="863" spans="1:29"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row>
    <row r="864" spans="1:29"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row>
    <row r="865" spans="1:29"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row>
    <row r="866" spans="1:29"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row>
    <row r="867" spans="1:29"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row>
    <row r="868" spans="1:29"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row>
    <row r="869" spans="1:29"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row>
    <row r="870" spans="1:29"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row>
    <row r="871" spans="1:29"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row>
    <row r="872" spans="1:29"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row>
    <row r="873" spans="1:29"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row>
    <row r="874" spans="1:29"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row>
    <row r="875" spans="1:29"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row>
    <row r="876" spans="1:29"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row>
    <row r="877" spans="1:29"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row>
    <row r="878" spans="1:29"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row>
    <row r="879" spans="1:29"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row>
    <row r="880" spans="1:29"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row>
    <row r="881" spans="1:29"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row>
    <row r="882" spans="1:29"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row>
    <row r="883" spans="1:29"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row>
    <row r="884" spans="1:29"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row>
    <row r="885" spans="1:29"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row>
    <row r="886" spans="1:29"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row>
    <row r="887" spans="1:29"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row>
    <row r="888" spans="1:29"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row>
    <row r="889" spans="1:29"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row>
    <row r="890" spans="1:29"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row>
    <row r="891" spans="1:29"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row>
    <row r="892" spans="1:29"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row>
    <row r="893" spans="1:29"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row>
    <row r="894" spans="1:29"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row>
    <row r="895" spans="1:29"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row>
    <row r="896" spans="1:29"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row>
    <row r="897" spans="1:29"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row>
    <row r="898" spans="1:29"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row>
    <row r="899" spans="1:29"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row>
    <row r="900" spans="1:29"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row>
    <row r="901" spans="1:29"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row>
    <row r="902" spans="1:29"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row>
    <row r="903" spans="1:29"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row>
    <row r="904" spans="1:29"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row>
    <row r="905" spans="1:29"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row>
    <row r="906" spans="1:29"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row>
    <row r="907" spans="1:29"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row>
    <row r="908" spans="1:29"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row>
    <row r="909" spans="1:29"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row>
    <row r="910" spans="1:29"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row>
    <row r="911" spans="1:29"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row>
    <row r="912" spans="1:29"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row>
    <row r="913" spans="1:29"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row>
    <row r="914" spans="1:29"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row>
    <row r="915" spans="1:29"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row>
    <row r="916" spans="1:29"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row>
    <row r="917" spans="1:29"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row>
    <row r="918" spans="1:29"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row>
    <row r="919" spans="1:29"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row>
    <row r="920" spans="1:29"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row>
    <row r="921" spans="1:29"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row>
    <row r="922" spans="1:29"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row>
    <row r="923" spans="1:29"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row>
    <row r="924" spans="1:29"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row>
    <row r="925" spans="1:29"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row>
    <row r="926" spans="1:29"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row>
    <row r="927" spans="1:29"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row>
    <row r="928" spans="1:29"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row>
    <row r="929" spans="1:29"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row>
    <row r="930" spans="1:29"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row>
    <row r="931" spans="1:29"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row>
    <row r="932" spans="1:29"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row>
    <row r="933" spans="1:29"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row>
    <row r="934" spans="1:29"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row>
    <row r="935" spans="1:29"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row>
    <row r="936" spans="1:29"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row>
    <row r="937" spans="1:29"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row>
    <row r="938" spans="1:29"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row>
    <row r="939" spans="1:29"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row>
    <row r="940" spans="1:29"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row>
    <row r="941" spans="1:29"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row>
    <row r="942" spans="1:29"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row>
    <row r="943" spans="1:29"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row>
    <row r="944" spans="1:29"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row>
    <row r="945" spans="1:29"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row>
    <row r="946" spans="1:29"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row>
    <row r="947" spans="1:29"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row>
    <row r="948" spans="1:29"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row>
    <row r="949" spans="1:29"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row>
    <row r="950" spans="1:29"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row>
    <row r="951" spans="1:29"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row>
    <row r="952" spans="1:29"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row>
    <row r="953" spans="1:29"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row>
    <row r="954" spans="1:29"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row>
    <row r="955" spans="1:29"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row>
    <row r="956" spans="1:29"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row>
    <row r="957" spans="1:29"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row>
    <row r="958" spans="1:29"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row>
    <row r="959" spans="1:29"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row>
    <row r="960" spans="1:29"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row>
    <row r="961" spans="1:29"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row>
    <row r="962" spans="1:29"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row>
    <row r="963" spans="1:29"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row>
    <row r="964" spans="1:29"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row>
    <row r="965" spans="1:29"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row>
    <row r="966" spans="1:29"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row>
    <row r="967" spans="1:29"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row>
    <row r="968" spans="1:29"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row>
    <row r="969" spans="1:29"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row>
    <row r="970" spans="1:29"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row>
    <row r="971" spans="1:29"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row>
    <row r="972" spans="1:29"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row>
    <row r="973" spans="1:29"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row>
    <row r="974" spans="1:29"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row>
    <row r="975" spans="1:29"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row>
    <row r="976" spans="1:29"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row>
    <row r="977" spans="1:29"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row>
    <row r="978" spans="1:29"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row>
    <row r="979" spans="1:29"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row>
    <row r="980" spans="1:29"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row>
    <row r="981" spans="1:29"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row>
    <row r="982" spans="1:29"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row>
    <row r="983" spans="1:29"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row>
    <row r="984" spans="1:29"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row>
    <row r="985" spans="1:29"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row>
    <row r="986" spans="1:29"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row>
    <row r="987" spans="1:29"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row>
    <row r="988" spans="1:29"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row>
    <row r="989" spans="1:29"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row>
    <row r="990" spans="1:29"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row>
    <row r="991" spans="1:29"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row>
    <row r="992" spans="1:29"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row>
    <row r="993" spans="1:29"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row>
    <row r="994" spans="1:29"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row>
    <row r="995" spans="1:29"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row>
    <row r="996" spans="1:29"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row>
    <row r="997" spans="1:29"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row>
    <row r="998" spans="1:29" ht="14.2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row>
    <row r="999" spans="1:29" ht="14.2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row>
    <row r="1000" spans="1:29" ht="14.2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row>
  </sheetData>
  <pageMargins left="0.7" right="0.7" top="0.75" bottom="0.75" header="0" footer="0"/>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workbookViewId="0"/>
  </sheetViews>
  <sheetFormatPr defaultColWidth="12.625" defaultRowHeight="15" customHeight="1"/>
  <cols>
    <col min="1" max="1" width="3.5" customWidth="1"/>
    <col min="2" max="2" width="9.375" customWidth="1"/>
    <col min="3" max="3" width="9.875" customWidth="1"/>
    <col min="4" max="4" width="9.125" customWidth="1"/>
    <col min="5" max="6" width="9.375" customWidth="1"/>
    <col min="7" max="7" width="10.75" customWidth="1"/>
    <col min="8" max="8" width="9.125" customWidth="1"/>
    <col min="9" max="10" width="9.25" customWidth="1"/>
    <col min="11" max="11" width="10.25" customWidth="1"/>
    <col min="12" max="12" width="9" customWidth="1"/>
    <col min="13" max="14" width="9.875" customWidth="1"/>
    <col min="15" max="15" width="9.375" customWidth="1"/>
    <col min="16" max="16" width="8.125" customWidth="1"/>
    <col min="17" max="17" width="9.875" customWidth="1"/>
    <col min="18" max="18" width="8.25" customWidth="1"/>
    <col min="19" max="29" width="7.375" customWidth="1"/>
  </cols>
  <sheetData>
    <row r="1" spans="1:29">
      <c r="A1" s="4" t="s">
        <v>108</v>
      </c>
      <c r="B1" s="4" t="s">
        <v>109</v>
      </c>
      <c r="C1" s="4" t="s">
        <v>107</v>
      </c>
      <c r="D1" s="4" t="s">
        <v>110</v>
      </c>
      <c r="E1" s="4" t="s">
        <v>4777</v>
      </c>
      <c r="F1" s="4" t="s">
        <v>4755</v>
      </c>
      <c r="G1" s="4" t="s">
        <v>4756</v>
      </c>
      <c r="H1" s="4" t="s">
        <v>4757</v>
      </c>
      <c r="I1" s="4" t="s">
        <v>4758</v>
      </c>
      <c r="J1" s="4" t="s">
        <v>4751</v>
      </c>
      <c r="K1" s="4" t="s">
        <v>4752</v>
      </c>
      <c r="L1" s="4" t="s">
        <v>4753</v>
      </c>
      <c r="M1" s="4" t="s">
        <v>4754</v>
      </c>
      <c r="N1" s="4" t="s">
        <v>309</v>
      </c>
      <c r="O1" s="4" t="s">
        <v>310</v>
      </c>
      <c r="P1" s="4" t="s">
        <v>311</v>
      </c>
      <c r="Q1" s="4" t="s">
        <v>312</v>
      </c>
      <c r="R1" s="4" t="s">
        <v>2821</v>
      </c>
      <c r="S1" s="4"/>
      <c r="T1" s="4"/>
      <c r="U1" s="4"/>
      <c r="V1" s="4"/>
      <c r="W1" s="4"/>
      <c r="X1" s="4"/>
      <c r="Y1" s="4"/>
      <c r="Z1" s="4"/>
      <c r="AA1" s="4"/>
      <c r="AB1" s="4"/>
      <c r="AC1" s="4"/>
    </row>
    <row r="2" spans="1:29">
      <c r="A2" s="4">
        <v>1</v>
      </c>
      <c r="B2" s="4">
        <v>165737704</v>
      </c>
      <c r="C2" s="4" t="s">
        <v>356</v>
      </c>
      <c r="D2" s="4" t="s">
        <v>138</v>
      </c>
      <c r="E2" s="4" t="s">
        <v>133</v>
      </c>
      <c r="F2" s="28">
        <v>1.3136399999999999</v>
      </c>
      <c r="G2" s="4">
        <v>0.27279999999999999</v>
      </c>
      <c r="H2" s="4">
        <v>2.4199999999999999E-2</v>
      </c>
      <c r="I2" s="29">
        <v>1.497E-29</v>
      </c>
      <c r="J2" s="28">
        <v>1.3233900000000001</v>
      </c>
      <c r="K2" s="4">
        <v>0.2802</v>
      </c>
      <c r="L2" s="4">
        <v>2.3699999999999999E-2</v>
      </c>
      <c r="M2" s="29">
        <v>2.8740000000000001E-32</v>
      </c>
      <c r="N2" s="28">
        <v>1.35026</v>
      </c>
      <c r="O2" s="4">
        <v>0.30030000000000001</v>
      </c>
      <c r="P2" s="4">
        <v>1.41E-2</v>
      </c>
      <c r="Q2" s="29">
        <v>2.4799999999999998E-100</v>
      </c>
      <c r="R2" s="4" t="s">
        <v>551</v>
      </c>
      <c r="S2" s="4"/>
      <c r="T2" s="4"/>
      <c r="U2" s="4"/>
      <c r="V2" s="4"/>
      <c r="W2" s="4"/>
      <c r="X2" s="4"/>
      <c r="Y2" s="4"/>
      <c r="Z2" s="4"/>
      <c r="AA2" s="4"/>
      <c r="AB2" s="4"/>
      <c r="AC2" s="4"/>
    </row>
    <row r="3" spans="1:29">
      <c r="A3" s="1">
        <v>2</v>
      </c>
      <c r="B3" s="1">
        <v>84828363</v>
      </c>
      <c r="C3" s="1" t="s">
        <v>4778</v>
      </c>
      <c r="D3" s="1" t="s">
        <v>434</v>
      </c>
      <c r="E3" s="1" t="s">
        <v>138</v>
      </c>
      <c r="F3" s="28">
        <v>1.61381</v>
      </c>
      <c r="G3" s="1">
        <v>0.47860000000000003</v>
      </c>
      <c r="H3" s="1">
        <v>8.09E-2</v>
      </c>
      <c r="I3" s="63">
        <v>3.2810000000000001E-9</v>
      </c>
      <c r="J3" s="28">
        <v>1.0532699999999999</v>
      </c>
      <c r="K3" s="1">
        <v>5.1900000000000002E-2</v>
      </c>
      <c r="L3" s="1">
        <v>8.8300000000000003E-2</v>
      </c>
      <c r="M3" s="1">
        <v>0.55669999999999997</v>
      </c>
      <c r="N3" s="28">
        <v>1.0286</v>
      </c>
      <c r="O3" s="1">
        <v>2.8199999999999999E-2</v>
      </c>
      <c r="P3" s="1">
        <v>2.1600000000000001E-2</v>
      </c>
      <c r="Q3" s="1">
        <v>0.1918</v>
      </c>
      <c r="R3" s="1" t="s">
        <v>4779</v>
      </c>
      <c r="S3" s="1"/>
      <c r="T3" s="1"/>
      <c r="U3" s="1"/>
      <c r="V3" s="1"/>
      <c r="W3" s="1"/>
      <c r="X3" s="1"/>
      <c r="Y3" s="1"/>
      <c r="Z3" s="1"/>
      <c r="AA3" s="1"/>
      <c r="AB3" s="1"/>
      <c r="AC3" s="1"/>
    </row>
    <row r="4" spans="1:29">
      <c r="A4" s="4">
        <v>2</v>
      </c>
      <c r="B4" s="4">
        <v>153357541</v>
      </c>
      <c r="C4" s="4" t="s">
        <v>4763</v>
      </c>
      <c r="D4" s="4" t="s">
        <v>138</v>
      </c>
      <c r="E4" s="4" t="s">
        <v>133</v>
      </c>
      <c r="F4" s="28">
        <v>1.1029599999999999</v>
      </c>
      <c r="G4" s="4">
        <v>9.8000000000000004E-2</v>
      </c>
      <c r="H4" s="4">
        <v>1.7600000000000001E-2</v>
      </c>
      <c r="I4" s="29">
        <v>2.8349999999999999E-8</v>
      </c>
      <c r="J4" s="28">
        <v>1.10738</v>
      </c>
      <c r="K4" s="4">
        <v>0.10199999999999999</v>
      </c>
      <c r="L4" s="4">
        <v>1.7299999999999999E-2</v>
      </c>
      <c r="M4" s="29">
        <v>3.7360000000000003E-9</v>
      </c>
      <c r="N4" s="28">
        <v>1.09385</v>
      </c>
      <c r="O4" s="4">
        <v>8.9700000000000002E-2</v>
      </c>
      <c r="P4" s="4">
        <v>1.0200000000000001E-2</v>
      </c>
      <c r="Q4" s="29">
        <v>1.687E-18</v>
      </c>
      <c r="R4" s="4" t="s">
        <v>157</v>
      </c>
      <c r="S4" s="4"/>
      <c r="T4" s="4"/>
      <c r="U4" s="4"/>
      <c r="V4" s="4"/>
      <c r="W4" s="4"/>
      <c r="X4" s="4"/>
      <c r="Y4" s="4"/>
      <c r="Z4" s="4"/>
      <c r="AA4" s="4"/>
      <c r="AB4" s="4"/>
      <c r="AC4" s="4"/>
    </row>
    <row r="5" spans="1:29">
      <c r="A5" s="4">
        <v>3</v>
      </c>
      <c r="B5" s="4">
        <v>171820890</v>
      </c>
      <c r="C5" s="4" t="s">
        <v>4780</v>
      </c>
      <c r="D5" s="4" t="s">
        <v>137</v>
      </c>
      <c r="E5" s="4" t="s">
        <v>138</v>
      </c>
      <c r="F5" s="28">
        <v>1.1804600000000001</v>
      </c>
      <c r="G5" s="4">
        <v>0.16589999999999999</v>
      </c>
      <c r="H5" s="4">
        <v>2.7400000000000001E-2</v>
      </c>
      <c r="I5" s="29">
        <v>1.3270000000000001E-9</v>
      </c>
      <c r="J5" s="28">
        <v>1.1905300000000001</v>
      </c>
      <c r="K5" s="4">
        <v>0.1744</v>
      </c>
      <c r="L5" s="4">
        <v>2.6700000000000002E-2</v>
      </c>
      <c r="M5" s="29">
        <v>6.5310000000000005E-11</v>
      </c>
      <c r="N5" s="28">
        <v>1.14866</v>
      </c>
      <c r="O5" s="4">
        <v>0.1386</v>
      </c>
      <c r="P5" s="4">
        <v>1.6199999999999999E-2</v>
      </c>
      <c r="Q5" s="29">
        <v>1.0880000000000001E-17</v>
      </c>
      <c r="R5" s="4" t="s">
        <v>161</v>
      </c>
      <c r="S5" s="4"/>
      <c r="T5" s="4"/>
      <c r="U5" s="4"/>
      <c r="V5" s="4"/>
      <c r="W5" s="4"/>
      <c r="X5" s="4"/>
      <c r="Y5" s="4"/>
      <c r="Z5" s="4"/>
      <c r="AA5" s="4"/>
      <c r="AB5" s="4"/>
      <c r="AC5" s="4"/>
    </row>
    <row r="6" spans="1:29">
      <c r="A6" s="4">
        <v>3</v>
      </c>
      <c r="B6" s="4">
        <v>186128816</v>
      </c>
      <c r="C6" s="4" t="s">
        <v>162</v>
      </c>
      <c r="D6" s="4" t="s">
        <v>132</v>
      </c>
      <c r="E6" s="4" t="s">
        <v>133</v>
      </c>
      <c r="F6" s="28">
        <v>1.09955</v>
      </c>
      <c r="G6" s="4">
        <v>9.4899999999999998E-2</v>
      </c>
      <c r="H6" s="4">
        <v>1.61E-2</v>
      </c>
      <c r="I6" s="29">
        <v>4.0549999999999997E-9</v>
      </c>
      <c r="J6" s="28">
        <v>1.0971299999999999</v>
      </c>
      <c r="K6" s="4">
        <v>9.2700000000000005E-2</v>
      </c>
      <c r="L6" s="4">
        <v>1.5800000000000002E-2</v>
      </c>
      <c r="M6" s="29">
        <v>4.2709999999999998E-9</v>
      </c>
      <c r="N6" s="28">
        <v>1.0931900000000001</v>
      </c>
      <c r="O6" s="4">
        <v>8.9099999999999999E-2</v>
      </c>
      <c r="P6" s="4">
        <v>9.4000000000000004E-3</v>
      </c>
      <c r="Q6" s="29">
        <v>2.1960000000000002E-21</v>
      </c>
      <c r="R6" s="4" t="s">
        <v>391</v>
      </c>
      <c r="S6" s="4"/>
      <c r="T6" s="4"/>
      <c r="U6" s="4"/>
      <c r="V6" s="4"/>
      <c r="W6" s="4"/>
      <c r="X6" s="4"/>
      <c r="Y6" s="4"/>
      <c r="Z6" s="4"/>
      <c r="AA6" s="4"/>
      <c r="AB6" s="4"/>
      <c r="AC6" s="4"/>
    </row>
    <row r="7" spans="1:29">
      <c r="A7" s="4">
        <v>4</v>
      </c>
      <c r="B7" s="4">
        <v>7917574</v>
      </c>
      <c r="C7" s="4" t="s">
        <v>4781</v>
      </c>
      <c r="D7" s="4" t="s">
        <v>137</v>
      </c>
      <c r="E7" s="4" t="s">
        <v>138</v>
      </c>
      <c r="F7" s="28">
        <v>1.12862</v>
      </c>
      <c r="G7" s="4">
        <v>0.121</v>
      </c>
      <c r="H7" s="4">
        <v>1.6400000000000001E-2</v>
      </c>
      <c r="I7" s="29">
        <v>1.8089999999999999E-13</v>
      </c>
      <c r="J7" s="28">
        <v>1.14236</v>
      </c>
      <c r="K7" s="4">
        <v>0.1331</v>
      </c>
      <c r="L7" s="4">
        <v>1.61E-2</v>
      </c>
      <c r="M7" s="29">
        <v>1.3430000000000001E-16</v>
      </c>
      <c r="N7" s="28">
        <v>1.14042</v>
      </c>
      <c r="O7" s="4">
        <v>0.13139999999999999</v>
      </c>
      <c r="P7" s="4">
        <v>9.4999999999999998E-3</v>
      </c>
      <c r="Q7" s="29">
        <v>1.9540000000000001E-43</v>
      </c>
      <c r="R7" s="4" t="s">
        <v>165</v>
      </c>
      <c r="S7" s="4"/>
      <c r="T7" s="4"/>
      <c r="U7" s="4"/>
      <c r="V7" s="4"/>
      <c r="W7" s="4"/>
      <c r="X7" s="4"/>
      <c r="Y7" s="4"/>
      <c r="Z7" s="4"/>
      <c r="AA7" s="4"/>
      <c r="AB7" s="4"/>
      <c r="AC7" s="4"/>
    </row>
    <row r="8" spans="1:29">
      <c r="A8" s="4">
        <v>5</v>
      </c>
      <c r="B8" s="4">
        <v>55783678</v>
      </c>
      <c r="C8" s="4" t="s">
        <v>400</v>
      </c>
      <c r="D8" s="4" t="s">
        <v>132</v>
      </c>
      <c r="E8" s="4" t="s">
        <v>133</v>
      </c>
      <c r="F8" s="28">
        <v>1.17563</v>
      </c>
      <c r="G8" s="4">
        <v>0.1618</v>
      </c>
      <c r="H8" s="4">
        <v>2.8000000000000001E-2</v>
      </c>
      <c r="I8" s="29">
        <v>7.2829999999999998E-9</v>
      </c>
      <c r="J8" s="28">
        <v>1.1474</v>
      </c>
      <c r="K8" s="4">
        <v>0.13750000000000001</v>
      </c>
      <c r="L8" s="4">
        <v>2.7400000000000001E-2</v>
      </c>
      <c r="M8" s="29">
        <v>5.3620000000000005E-7</v>
      </c>
      <c r="N8" s="28">
        <v>1.13917</v>
      </c>
      <c r="O8" s="4">
        <v>0.1303</v>
      </c>
      <c r="P8" s="4">
        <v>1.6199999999999999E-2</v>
      </c>
      <c r="Q8" s="29">
        <v>1.0149999999999999E-15</v>
      </c>
      <c r="R8" s="4" t="s">
        <v>292</v>
      </c>
      <c r="S8" s="4"/>
      <c r="T8" s="4"/>
      <c r="U8" s="4"/>
      <c r="V8" s="4"/>
      <c r="W8" s="4"/>
      <c r="X8" s="4"/>
      <c r="Y8" s="4"/>
      <c r="Z8" s="4"/>
      <c r="AA8" s="4"/>
      <c r="AB8" s="4"/>
      <c r="AC8" s="4"/>
    </row>
    <row r="9" spans="1:29">
      <c r="A9" s="4">
        <v>6</v>
      </c>
      <c r="B9" s="4">
        <v>1548369</v>
      </c>
      <c r="C9" s="4" t="s">
        <v>174</v>
      </c>
      <c r="D9" s="4" t="s">
        <v>132</v>
      </c>
      <c r="E9" s="4" t="s">
        <v>133</v>
      </c>
      <c r="F9" s="28">
        <v>1.12547</v>
      </c>
      <c r="G9" s="4">
        <v>0.1182</v>
      </c>
      <c r="H9" s="4">
        <v>1.66E-2</v>
      </c>
      <c r="I9" s="29">
        <v>1.017E-12</v>
      </c>
      <c r="J9" s="28">
        <v>1.1246799999999999</v>
      </c>
      <c r="K9" s="4">
        <v>0.11749999999999999</v>
      </c>
      <c r="L9" s="4">
        <v>1.6199999999999999E-2</v>
      </c>
      <c r="M9" s="29">
        <v>4.237E-13</v>
      </c>
      <c r="N9" s="28">
        <v>1.11371</v>
      </c>
      <c r="O9" s="4">
        <v>0.1077</v>
      </c>
      <c r="P9" s="4">
        <v>9.7000000000000003E-3</v>
      </c>
      <c r="Q9" s="29">
        <v>1.292E-28</v>
      </c>
      <c r="R9" s="4" t="s">
        <v>564</v>
      </c>
      <c r="S9" s="4"/>
      <c r="T9" s="4"/>
      <c r="U9" s="4"/>
      <c r="V9" s="4"/>
      <c r="W9" s="4"/>
      <c r="X9" s="4"/>
      <c r="Y9" s="4"/>
      <c r="Z9" s="4"/>
      <c r="AA9" s="4"/>
      <c r="AB9" s="4"/>
      <c r="AC9" s="4"/>
    </row>
    <row r="10" spans="1:29">
      <c r="A10" s="4">
        <v>6</v>
      </c>
      <c r="B10" s="4">
        <v>51433599</v>
      </c>
      <c r="C10" s="4" t="s">
        <v>4782</v>
      </c>
      <c r="D10" s="4" t="s">
        <v>137</v>
      </c>
      <c r="E10" s="4" t="s">
        <v>138</v>
      </c>
      <c r="F10" s="28">
        <v>0.821766</v>
      </c>
      <c r="G10" s="4">
        <v>-0.1963</v>
      </c>
      <c r="H10" s="4">
        <v>2.69E-2</v>
      </c>
      <c r="I10" s="29">
        <v>2.674E-13</v>
      </c>
      <c r="J10" s="28">
        <v>0.83201899999999995</v>
      </c>
      <c r="K10" s="4">
        <v>-0.18390000000000001</v>
      </c>
      <c r="L10" s="4">
        <v>2.6100000000000002E-2</v>
      </c>
      <c r="M10" s="29">
        <v>1.789E-12</v>
      </c>
      <c r="N10" s="28">
        <v>0.85342300000000004</v>
      </c>
      <c r="O10" s="4">
        <v>-0.1585</v>
      </c>
      <c r="P10" s="4">
        <v>1.4999999999999999E-2</v>
      </c>
      <c r="Q10" s="29">
        <v>4.0980000000000001E-26</v>
      </c>
      <c r="R10" s="4" t="s">
        <v>567</v>
      </c>
      <c r="S10" s="4"/>
      <c r="T10" s="4"/>
      <c r="U10" s="4"/>
      <c r="V10" s="4"/>
      <c r="W10" s="4"/>
      <c r="X10" s="4"/>
      <c r="Y10" s="4"/>
      <c r="Z10" s="4"/>
      <c r="AA10" s="4"/>
      <c r="AB10" s="4"/>
      <c r="AC10" s="4"/>
    </row>
    <row r="11" spans="1:29">
      <c r="A11" s="4">
        <v>6</v>
      </c>
      <c r="B11" s="4">
        <v>136462744</v>
      </c>
      <c r="C11" s="4" t="s">
        <v>410</v>
      </c>
      <c r="D11" s="4" t="s">
        <v>137</v>
      </c>
      <c r="E11" s="4" t="s">
        <v>133</v>
      </c>
      <c r="F11" s="28">
        <v>1.10087</v>
      </c>
      <c r="G11" s="4">
        <v>9.6100000000000005E-2</v>
      </c>
      <c r="H11" s="4">
        <v>1.6299999999999999E-2</v>
      </c>
      <c r="I11" s="29">
        <v>4.01E-9</v>
      </c>
      <c r="J11" s="28">
        <v>1.08785</v>
      </c>
      <c r="K11" s="4">
        <v>8.4199999999999997E-2</v>
      </c>
      <c r="L11" s="4">
        <v>1.5900000000000001E-2</v>
      </c>
      <c r="M11" s="29">
        <v>1.226E-7</v>
      </c>
      <c r="N11" s="28">
        <v>1.0946100000000001</v>
      </c>
      <c r="O11" s="4">
        <v>9.0399999999999994E-2</v>
      </c>
      <c r="P11" s="4">
        <v>9.4000000000000004E-3</v>
      </c>
      <c r="Q11" s="29">
        <v>7.2889999999999996E-22</v>
      </c>
      <c r="R11" s="4" t="s">
        <v>191</v>
      </c>
      <c r="S11" s="4"/>
      <c r="T11" s="4"/>
      <c r="U11" s="4"/>
      <c r="V11" s="4"/>
      <c r="W11" s="4"/>
      <c r="X11" s="4"/>
      <c r="Y11" s="4"/>
      <c r="Z11" s="4"/>
      <c r="AA11" s="4"/>
      <c r="AB11" s="4"/>
      <c r="AC11" s="4"/>
    </row>
    <row r="12" spans="1:29">
      <c r="A12" s="4">
        <v>7</v>
      </c>
      <c r="B12" s="4">
        <v>11704538</v>
      </c>
      <c r="C12" s="4" t="s">
        <v>194</v>
      </c>
      <c r="D12" s="4" t="s">
        <v>132</v>
      </c>
      <c r="E12" s="4" t="s">
        <v>133</v>
      </c>
      <c r="F12" s="28">
        <v>1.09911</v>
      </c>
      <c r="G12" s="4">
        <v>9.4500000000000001E-2</v>
      </c>
      <c r="H12" s="4">
        <v>1.7100000000000001E-2</v>
      </c>
      <c r="I12" s="29">
        <v>3.2329999999999999E-8</v>
      </c>
      <c r="J12" s="28">
        <v>1.0872999999999999</v>
      </c>
      <c r="K12" s="4">
        <v>8.3699999999999997E-2</v>
      </c>
      <c r="L12" s="4">
        <v>1.67E-2</v>
      </c>
      <c r="M12" s="29">
        <v>5.7179999999999997E-7</v>
      </c>
      <c r="N12" s="28">
        <v>1.0706899999999999</v>
      </c>
      <c r="O12" s="4">
        <v>6.83E-2</v>
      </c>
      <c r="P12" s="4">
        <v>0.01</v>
      </c>
      <c r="Q12" s="29">
        <v>8.0439999999999992E-12</v>
      </c>
      <c r="R12" s="4" t="s">
        <v>195</v>
      </c>
      <c r="S12" s="4"/>
      <c r="T12" s="4"/>
      <c r="U12" s="4"/>
      <c r="V12" s="4"/>
      <c r="W12" s="4"/>
      <c r="X12" s="4"/>
      <c r="Y12" s="4"/>
      <c r="Z12" s="4"/>
      <c r="AA12" s="4"/>
      <c r="AB12" s="4"/>
      <c r="AC12" s="4"/>
    </row>
    <row r="13" spans="1:29">
      <c r="A13" s="4">
        <v>7</v>
      </c>
      <c r="B13" s="4">
        <v>116153025</v>
      </c>
      <c r="C13" s="4" t="s">
        <v>4783</v>
      </c>
      <c r="D13" s="4" t="s">
        <v>132</v>
      </c>
      <c r="E13" s="4" t="s">
        <v>138</v>
      </c>
      <c r="F13" s="28">
        <v>0.86987999999999999</v>
      </c>
      <c r="G13" s="4">
        <v>-0.1394</v>
      </c>
      <c r="H13" s="4">
        <v>1.9599999999999999E-2</v>
      </c>
      <c r="I13" s="29">
        <v>1.1870000000000001E-12</v>
      </c>
      <c r="J13" s="28">
        <v>0.86684099999999997</v>
      </c>
      <c r="K13" s="4">
        <v>-0.1429</v>
      </c>
      <c r="L13" s="4">
        <v>1.9099999999999999E-2</v>
      </c>
      <c r="M13" s="29">
        <v>6.9169999999999997E-14</v>
      </c>
      <c r="N13" s="28">
        <v>0.89172300000000004</v>
      </c>
      <c r="O13" s="4">
        <v>-0.11459999999999999</v>
      </c>
      <c r="P13" s="4">
        <v>1.0999999999999999E-2</v>
      </c>
      <c r="Q13" s="29">
        <v>2.022E-25</v>
      </c>
      <c r="R13" s="4" t="s">
        <v>2268</v>
      </c>
      <c r="S13" s="4"/>
      <c r="T13" s="4"/>
      <c r="U13" s="4"/>
      <c r="V13" s="4"/>
      <c r="W13" s="4"/>
      <c r="X13" s="4"/>
      <c r="Y13" s="4"/>
      <c r="Z13" s="4"/>
      <c r="AA13" s="4"/>
      <c r="AB13" s="4"/>
      <c r="AC13" s="4"/>
    </row>
    <row r="14" spans="1:29">
      <c r="A14" s="4">
        <v>8</v>
      </c>
      <c r="B14" s="4">
        <v>108314971</v>
      </c>
      <c r="C14" s="4" t="s">
        <v>4784</v>
      </c>
      <c r="D14" s="4" t="s">
        <v>137</v>
      </c>
      <c r="E14" s="4" t="s">
        <v>133</v>
      </c>
      <c r="F14" s="28">
        <v>0.90492799999999995</v>
      </c>
      <c r="G14" s="4">
        <v>-9.9900000000000003E-2</v>
      </c>
      <c r="H14" s="4">
        <v>1.77E-2</v>
      </c>
      <c r="I14" s="29">
        <v>1.529E-8</v>
      </c>
      <c r="J14" s="28">
        <v>0.91365700000000005</v>
      </c>
      <c r="K14" s="4">
        <v>-9.0300000000000005E-2</v>
      </c>
      <c r="L14" s="4">
        <v>1.72E-2</v>
      </c>
      <c r="M14" s="29">
        <v>1.575E-7</v>
      </c>
      <c r="N14" s="28">
        <v>0.93706699999999998</v>
      </c>
      <c r="O14" s="4">
        <v>-6.5000000000000002E-2</v>
      </c>
      <c r="P14" s="4">
        <v>9.7999999999999997E-3</v>
      </c>
      <c r="Q14" s="29">
        <v>3.3189999999999997E-11</v>
      </c>
      <c r="R14" s="4" t="s">
        <v>209</v>
      </c>
      <c r="S14" s="4"/>
      <c r="T14" s="4"/>
      <c r="U14" s="4"/>
      <c r="V14" s="4"/>
      <c r="W14" s="4"/>
      <c r="X14" s="4"/>
      <c r="Y14" s="4"/>
      <c r="Z14" s="4"/>
      <c r="AA14" s="4"/>
      <c r="AB14" s="4"/>
      <c r="AC14" s="4"/>
    </row>
    <row r="15" spans="1:29">
      <c r="A15" s="4">
        <v>9</v>
      </c>
      <c r="B15" s="4">
        <v>22051670</v>
      </c>
      <c r="C15" s="4" t="s">
        <v>439</v>
      </c>
      <c r="D15" s="4" t="s">
        <v>138</v>
      </c>
      <c r="E15" s="4" t="s">
        <v>133</v>
      </c>
      <c r="F15" s="28">
        <v>1.2876300000000001</v>
      </c>
      <c r="G15" s="4">
        <v>0.25280000000000002</v>
      </c>
      <c r="H15" s="4">
        <v>1.7000000000000001E-2</v>
      </c>
      <c r="I15" s="29">
        <v>4.5209999999999996E-50</v>
      </c>
      <c r="J15" s="28">
        <v>1.3003100000000001</v>
      </c>
      <c r="K15" s="4">
        <v>0.2626</v>
      </c>
      <c r="L15" s="4">
        <v>1.67E-2</v>
      </c>
      <c r="M15" s="29">
        <v>7.6570000000000004E-56</v>
      </c>
      <c r="N15" s="28">
        <v>1.2663</v>
      </c>
      <c r="O15" s="4">
        <v>0.2361</v>
      </c>
      <c r="P15" s="4">
        <v>0.01</v>
      </c>
      <c r="Q15" s="29">
        <v>3.7100000000000001E-123</v>
      </c>
      <c r="R15" s="4" t="s">
        <v>211</v>
      </c>
      <c r="S15" s="4"/>
      <c r="T15" s="4"/>
      <c r="U15" s="4"/>
      <c r="V15" s="4"/>
      <c r="W15" s="4"/>
      <c r="X15" s="4"/>
      <c r="Y15" s="4"/>
      <c r="Z15" s="4"/>
      <c r="AA15" s="4"/>
      <c r="AB15" s="4"/>
      <c r="AC15" s="4"/>
    </row>
    <row r="16" spans="1:29">
      <c r="A16" s="4">
        <v>9</v>
      </c>
      <c r="B16" s="4">
        <v>107695539</v>
      </c>
      <c r="C16" s="4" t="s">
        <v>212</v>
      </c>
      <c r="D16" s="4" t="s">
        <v>137</v>
      </c>
      <c r="E16" s="4" t="s">
        <v>138</v>
      </c>
      <c r="F16" s="28">
        <v>1.19268</v>
      </c>
      <c r="G16" s="4">
        <v>0.1762</v>
      </c>
      <c r="H16" s="4">
        <v>1.5900000000000001E-2</v>
      </c>
      <c r="I16" s="29">
        <v>1.847E-28</v>
      </c>
      <c r="J16" s="28">
        <v>1.1907700000000001</v>
      </c>
      <c r="K16" s="4">
        <v>0.17460000000000001</v>
      </c>
      <c r="L16" s="4">
        <v>1.55E-2</v>
      </c>
      <c r="M16" s="29">
        <v>2.6969999999999999E-29</v>
      </c>
      <c r="N16" s="28">
        <v>1.19459</v>
      </c>
      <c r="O16" s="4">
        <v>0.17780000000000001</v>
      </c>
      <c r="P16" s="4">
        <v>9.1999999999999998E-3</v>
      </c>
      <c r="Q16" s="29">
        <v>9.379E-83</v>
      </c>
      <c r="R16" s="4" t="s">
        <v>295</v>
      </c>
      <c r="S16" s="4"/>
      <c r="T16" s="4"/>
      <c r="U16" s="4"/>
      <c r="V16" s="4"/>
      <c r="W16" s="4"/>
      <c r="X16" s="4"/>
      <c r="Y16" s="4"/>
      <c r="Z16" s="4"/>
      <c r="AA16" s="4"/>
      <c r="AB16" s="4"/>
      <c r="AC16" s="4"/>
    </row>
    <row r="17" spans="1:29">
      <c r="A17" s="4">
        <v>9</v>
      </c>
      <c r="B17" s="4">
        <v>129341621</v>
      </c>
      <c r="C17" s="4" t="s">
        <v>4785</v>
      </c>
      <c r="D17" s="4" t="s">
        <v>137</v>
      </c>
      <c r="E17" s="4" t="s">
        <v>138</v>
      </c>
      <c r="F17" s="28">
        <v>1.12975</v>
      </c>
      <c r="G17" s="4">
        <v>0.122</v>
      </c>
      <c r="H17" s="4">
        <v>1.66E-2</v>
      </c>
      <c r="I17" s="29">
        <v>1.862E-13</v>
      </c>
      <c r="J17" s="28">
        <v>1.10927</v>
      </c>
      <c r="K17" s="4">
        <v>0.1037</v>
      </c>
      <c r="L17" s="4">
        <v>1.6199999999999999E-2</v>
      </c>
      <c r="M17" s="29">
        <v>1.576E-10</v>
      </c>
      <c r="N17" s="28">
        <v>1.0881700000000001</v>
      </c>
      <c r="O17" s="4">
        <v>8.4500000000000006E-2</v>
      </c>
      <c r="P17" s="4">
        <v>9.4999999999999998E-3</v>
      </c>
      <c r="Q17" s="29">
        <v>5.86E-19</v>
      </c>
      <c r="R17" s="4" t="s">
        <v>4786</v>
      </c>
      <c r="S17" s="4"/>
      <c r="T17" s="4"/>
      <c r="U17" s="4"/>
      <c r="V17" s="4"/>
      <c r="W17" s="4"/>
      <c r="X17" s="4"/>
      <c r="Y17" s="4"/>
      <c r="Z17" s="4"/>
      <c r="AA17" s="4"/>
      <c r="AB17" s="4"/>
      <c r="AC17" s="4"/>
    </row>
    <row r="18" spans="1:29">
      <c r="A18" s="4">
        <v>10</v>
      </c>
      <c r="B18" s="4">
        <v>60374898</v>
      </c>
      <c r="C18" s="4" t="s">
        <v>4770</v>
      </c>
      <c r="D18" s="4" t="s">
        <v>132</v>
      </c>
      <c r="E18" s="4" t="s">
        <v>138</v>
      </c>
      <c r="F18" s="28">
        <v>0.90864599999999995</v>
      </c>
      <c r="G18" s="4">
        <v>-9.5799999999999996E-2</v>
      </c>
      <c r="H18" s="4">
        <v>1.5900000000000001E-2</v>
      </c>
      <c r="I18" s="29">
        <v>1.595E-9</v>
      </c>
      <c r="J18" s="28">
        <v>0.91338299999999994</v>
      </c>
      <c r="K18" s="4">
        <v>-9.06E-2</v>
      </c>
      <c r="L18" s="4">
        <v>1.55E-2</v>
      </c>
      <c r="M18" s="29">
        <v>5.4940000000000003E-9</v>
      </c>
      <c r="N18" s="28">
        <v>0.91842000000000001</v>
      </c>
      <c r="O18" s="4">
        <v>-8.5099999999999995E-2</v>
      </c>
      <c r="P18" s="4">
        <v>9.2999999999999992E-3</v>
      </c>
      <c r="Q18" s="29">
        <v>5.0349999999999998E-20</v>
      </c>
      <c r="R18" s="4" t="s">
        <v>221</v>
      </c>
      <c r="S18" s="4"/>
      <c r="T18" s="4"/>
      <c r="U18" s="4"/>
      <c r="V18" s="4"/>
      <c r="W18" s="4"/>
      <c r="X18" s="4"/>
      <c r="Y18" s="4"/>
      <c r="Z18" s="4"/>
      <c r="AA18" s="4"/>
      <c r="AB18" s="4"/>
      <c r="AC18" s="4"/>
    </row>
    <row r="19" spans="1:29">
      <c r="A19" s="1">
        <v>11</v>
      </c>
      <c r="B19" s="1">
        <v>58088112</v>
      </c>
      <c r="C19" s="1" t="s">
        <v>4787</v>
      </c>
      <c r="D19" s="1" t="s">
        <v>132</v>
      </c>
      <c r="E19" s="1" t="s">
        <v>375</v>
      </c>
      <c r="F19" s="28">
        <v>0.87976500000000002</v>
      </c>
      <c r="G19" s="1">
        <v>-0.12809999999999999</v>
      </c>
      <c r="H19" s="1">
        <v>2.29E-2</v>
      </c>
      <c r="I19" s="63">
        <v>2.199E-8</v>
      </c>
      <c r="J19" s="28">
        <v>0.93613100000000005</v>
      </c>
      <c r="K19" s="1">
        <v>-6.6000000000000003E-2</v>
      </c>
      <c r="L19" s="1">
        <v>2.2599999999999999E-2</v>
      </c>
      <c r="M19" s="1">
        <v>3.5119999999999999E-3</v>
      </c>
      <c r="N19" s="28">
        <v>0.93641200000000002</v>
      </c>
      <c r="O19" s="1">
        <v>-6.5699999999999995E-2</v>
      </c>
      <c r="P19" s="1">
        <v>1.35E-2</v>
      </c>
      <c r="Q19" s="63">
        <v>1.229E-6</v>
      </c>
      <c r="R19" s="1" t="s">
        <v>4788</v>
      </c>
      <c r="S19" s="1"/>
      <c r="T19" s="1"/>
      <c r="U19" s="1"/>
      <c r="V19" s="1"/>
      <c r="W19" s="1"/>
      <c r="X19" s="1"/>
      <c r="Y19" s="1"/>
      <c r="Z19" s="1"/>
      <c r="AA19" s="1"/>
      <c r="AB19" s="1"/>
      <c r="AC19" s="1"/>
    </row>
    <row r="20" spans="1:29">
      <c r="A20" s="4">
        <v>11</v>
      </c>
      <c r="B20" s="4">
        <v>120207405</v>
      </c>
      <c r="C20" s="4" t="s">
        <v>4789</v>
      </c>
      <c r="D20" s="4" t="s">
        <v>132</v>
      </c>
      <c r="E20" s="4" t="s">
        <v>133</v>
      </c>
      <c r="F20" s="28">
        <v>0.88860700000000004</v>
      </c>
      <c r="G20" s="4">
        <v>-0.1181</v>
      </c>
      <c r="H20" s="4">
        <v>1.61E-2</v>
      </c>
      <c r="I20" s="29">
        <v>2.5939999999999999E-13</v>
      </c>
      <c r="J20" s="28">
        <v>0.91110199999999997</v>
      </c>
      <c r="K20" s="4">
        <v>-9.3100000000000002E-2</v>
      </c>
      <c r="L20" s="4">
        <v>1.5800000000000002E-2</v>
      </c>
      <c r="M20" s="29">
        <v>3.9780000000000001E-9</v>
      </c>
      <c r="N20" s="28">
        <v>0.91933900000000002</v>
      </c>
      <c r="O20" s="4">
        <v>-8.4099999999999994E-2</v>
      </c>
      <c r="P20" s="4">
        <v>9.2999999999999992E-3</v>
      </c>
      <c r="Q20" s="29">
        <v>1.676E-19</v>
      </c>
      <c r="R20" s="4" t="s">
        <v>227</v>
      </c>
      <c r="S20" s="4"/>
      <c r="T20" s="4"/>
      <c r="U20" s="4"/>
      <c r="V20" s="4"/>
      <c r="W20" s="4"/>
      <c r="X20" s="4"/>
      <c r="Y20" s="4"/>
      <c r="Z20" s="4"/>
      <c r="AA20" s="4"/>
      <c r="AB20" s="4"/>
      <c r="AC20" s="4"/>
    </row>
    <row r="21" spans="1:29" ht="15.75" customHeight="1">
      <c r="A21" s="4">
        <v>14</v>
      </c>
      <c r="B21" s="4">
        <v>61091401</v>
      </c>
      <c r="C21" s="4" t="s">
        <v>4790</v>
      </c>
      <c r="D21" s="4" t="s">
        <v>132</v>
      </c>
      <c r="E21" s="4" t="s">
        <v>133</v>
      </c>
      <c r="F21" s="28">
        <v>0.84662300000000001</v>
      </c>
      <c r="G21" s="4">
        <v>-0.16650000000000001</v>
      </c>
      <c r="H21" s="4">
        <v>1.6500000000000001E-2</v>
      </c>
      <c r="I21" s="29">
        <v>7.3589999999999996E-24</v>
      </c>
      <c r="J21" s="28">
        <v>0.83903700000000003</v>
      </c>
      <c r="K21" s="4">
        <v>-0.17549999999999999</v>
      </c>
      <c r="L21" s="4">
        <v>1.6199999999999999E-2</v>
      </c>
      <c r="M21" s="29">
        <v>1.9780000000000002E-27</v>
      </c>
      <c r="N21" s="28">
        <v>0.85274000000000005</v>
      </c>
      <c r="O21" s="4">
        <v>-0.1593</v>
      </c>
      <c r="P21" s="4">
        <v>9.5999999999999992E-3</v>
      </c>
      <c r="Q21" s="29">
        <v>3.069E-61</v>
      </c>
      <c r="R21" s="4" t="s">
        <v>4791</v>
      </c>
      <c r="S21" s="4"/>
      <c r="T21" s="4"/>
      <c r="U21" s="4"/>
      <c r="V21" s="4"/>
      <c r="W21" s="4"/>
      <c r="X21" s="4"/>
      <c r="Y21" s="4"/>
      <c r="Z21" s="4"/>
      <c r="AA21" s="4"/>
      <c r="AB21" s="4"/>
      <c r="AC21" s="4"/>
    </row>
    <row r="22" spans="1:29" ht="15.75" customHeight="1">
      <c r="A22" s="4">
        <v>15</v>
      </c>
      <c r="B22" s="4">
        <v>74221298</v>
      </c>
      <c r="C22" s="4" t="s">
        <v>493</v>
      </c>
      <c r="D22" s="4" t="s">
        <v>137</v>
      </c>
      <c r="E22" s="4" t="s">
        <v>138</v>
      </c>
      <c r="F22" s="28">
        <v>0.89386500000000002</v>
      </c>
      <c r="G22" s="4">
        <v>-0.11219999999999999</v>
      </c>
      <c r="H22" s="4">
        <v>1.9800000000000002E-2</v>
      </c>
      <c r="I22" s="29">
        <v>1.51E-8</v>
      </c>
      <c r="J22" s="28">
        <v>0.89270400000000005</v>
      </c>
      <c r="K22" s="4">
        <v>-0.1135</v>
      </c>
      <c r="L22" s="4">
        <v>1.9300000000000001E-2</v>
      </c>
      <c r="M22" s="29">
        <v>4.3450000000000002E-9</v>
      </c>
      <c r="N22" s="28">
        <v>0.91365700000000005</v>
      </c>
      <c r="O22" s="4">
        <v>-9.0300000000000005E-2</v>
      </c>
      <c r="P22" s="4">
        <v>1.15E-2</v>
      </c>
      <c r="Q22" s="29">
        <v>4.6150000000000002E-15</v>
      </c>
      <c r="R22" s="4" t="s">
        <v>305</v>
      </c>
      <c r="S22" s="4"/>
      <c r="T22" s="4"/>
      <c r="U22" s="4"/>
      <c r="V22" s="4"/>
      <c r="W22" s="4"/>
      <c r="X22" s="4"/>
      <c r="Y22" s="4"/>
      <c r="Z22" s="4"/>
      <c r="AA22" s="4"/>
      <c r="AB22" s="4"/>
      <c r="AC22" s="4"/>
    </row>
    <row r="23" spans="1:29" ht="15.75" customHeight="1">
      <c r="A23" s="4">
        <v>17</v>
      </c>
      <c r="B23" s="4">
        <v>10031183</v>
      </c>
      <c r="C23" s="4" t="s">
        <v>253</v>
      </c>
      <c r="D23" s="4" t="s">
        <v>132</v>
      </c>
      <c r="E23" s="4" t="s">
        <v>133</v>
      </c>
      <c r="F23" s="28">
        <v>1.15696</v>
      </c>
      <c r="G23" s="4">
        <v>0.14580000000000001</v>
      </c>
      <c r="H23" s="4">
        <v>1.6199999999999999E-2</v>
      </c>
      <c r="I23" s="29">
        <v>2.2680000000000002E-19</v>
      </c>
      <c r="J23" s="28">
        <v>1.1610199999999999</v>
      </c>
      <c r="K23" s="4">
        <v>0.14929999999999999</v>
      </c>
      <c r="L23" s="4">
        <v>1.5900000000000001E-2</v>
      </c>
      <c r="M23" s="29">
        <v>4.9850000000000003E-21</v>
      </c>
      <c r="N23" s="28">
        <v>1.1491199999999999</v>
      </c>
      <c r="O23" s="4">
        <v>0.13900000000000001</v>
      </c>
      <c r="P23" s="4">
        <v>9.4999999999999998E-3</v>
      </c>
      <c r="Q23" s="29">
        <v>7.2559999999999994E-49</v>
      </c>
      <c r="R23" s="4" t="s">
        <v>254</v>
      </c>
      <c r="S23" s="4"/>
      <c r="T23" s="4"/>
      <c r="U23" s="4"/>
      <c r="V23" s="4"/>
      <c r="W23" s="4"/>
      <c r="X23" s="4"/>
      <c r="Y23" s="4"/>
      <c r="Z23" s="4"/>
      <c r="AA23" s="4"/>
      <c r="AB23" s="4"/>
      <c r="AC23" s="4"/>
    </row>
    <row r="24" spans="1:29" ht="15.75" customHeight="1">
      <c r="A24" s="4">
        <v>20</v>
      </c>
      <c r="B24" s="4">
        <v>45534053</v>
      </c>
      <c r="C24" s="4" t="s">
        <v>512</v>
      </c>
      <c r="D24" s="4" t="s">
        <v>132</v>
      </c>
      <c r="E24" s="4" t="s">
        <v>133</v>
      </c>
      <c r="F24" s="28">
        <v>0.86010600000000004</v>
      </c>
      <c r="G24" s="4">
        <v>-0.1507</v>
      </c>
      <c r="H24" s="4">
        <v>2.6599999999999999E-2</v>
      </c>
      <c r="I24" s="29">
        <v>1.4300000000000001E-8</v>
      </c>
      <c r="J24" s="28">
        <v>0.92505700000000002</v>
      </c>
      <c r="K24" s="4">
        <v>-7.7899999999999997E-2</v>
      </c>
      <c r="L24" s="4">
        <v>2.6100000000000002E-2</v>
      </c>
      <c r="M24" s="4">
        <v>2.8340000000000001E-3</v>
      </c>
      <c r="N24" s="28">
        <v>0.91860399999999998</v>
      </c>
      <c r="O24" s="4">
        <v>-8.4900000000000003E-2</v>
      </c>
      <c r="P24" s="4">
        <v>1.5299999999999999E-2</v>
      </c>
      <c r="Q24" s="29">
        <v>2.7829999999999998E-8</v>
      </c>
      <c r="R24" s="4" t="s">
        <v>513</v>
      </c>
      <c r="S24" s="4"/>
      <c r="T24" s="4"/>
      <c r="U24" s="4"/>
      <c r="V24" s="4"/>
      <c r="W24" s="4"/>
      <c r="X24" s="4"/>
      <c r="Y24" s="4"/>
      <c r="Z24" s="4"/>
      <c r="AA24" s="4"/>
      <c r="AB24" s="4"/>
      <c r="AC24" s="4"/>
    </row>
    <row r="25" spans="1:29" ht="15.75" customHeight="1">
      <c r="A25" s="4">
        <v>22</v>
      </c>
      <c r="B25" s="4">
        <v>19867276</v>
      </c>
      <c r="C25" s="4" t="s">
        <v>4774</v>
      </c>
      <c r="D25" s="4" t="s">
        <v>137</v>
      </c>
      <c r="E25" s="4" t="s">
        <v>138</v>
      </c>
      <c r="F25" s="28">
        <v>1.15754</v>
      </c>
      <c r="G25" s="4">
        <v>0.14630000000000001</v>
      </c>
      <c r="H25" s="4">
        <v>2.4799999999999999E-2</v>
      </c>
      <c r="I25" s="29">
        <v>3.4689999999999999E-9</v>
      </c>
      <c r="J25" s="28">
        <v>1.1487799999999999</v>
      </c>
      <c r="K25" s="4">
        <v>0.13869999999999999</v>
      </c>
      <c r="L25" s="4">
        <v>2.4199999999999999E-2</v>
      </c>
      <c r="M25" s="29">
        <v>9.2989999999999994E-9</v>
      </c>
      <c r="N25" s="28">
        <v>1.1329199999999999</v>
      </c>
      <c r="O25" s="4">
        <v>0.12479999999999999</v>
      </c>
      <c r="P25" s="4">
        <v>1.46E-2</v>
      </c>
      <c r="Q25" s="29">
        <v>1.0409999999999999E-17</v>
      </c>
      <c r="R25" s="4" t="s">
        <v>266</v>
      </c>
      <c r="S25" s="4"/>
      <c r="T25" s="4"/>
      <c r="U25" s="4"/>
      <c r="V25" s="4"/>
      <c r="W25" s="4"/>
      <c r="X25" s="4"/>
      <c r="Y25" s="4"/>
      <c r="Z25" s="4"/>
      <c r="AA25" s="4"/>
      <c r="AB25" s="4"/>
      <c r="AC25" s="4"/>
    </row>
    <row r="26" spans="1:29" ht="15.75" customHeight="1">
      <c r="A26" s="4">
        <v>22</v>
      </c>
      <c r="B26" s="4">
        <v>38176979</v>
      </c>
      <c r="C26" s="4" t="s">
        <v>521</v>
      </c>
      <c r="D26" s="4" t="s">
        <v>137</v>
      </c>
      <c r="E26" s="4" t="s">
        <v>133</v>
      </c>
      <c r="F26" s="28">
        <v>1.09571</v>
      </c>
      <c r="G26" s="4">
        <v>9.1399999999999995E-2</v>
      </c>
      <c r="H26" s="4">
        <v>1.6E-2</v>
      </c>
      <c r="I26" s="29">
        <v>1.0519999999999999E-8</v>
      </c>
      <c r="J26" s="28">
        <v>1.10131</v>
      </c>
      <c r="K26" s="4">
        <v>9.6500000000000002E-2</v>
      </c>
      <c r="L26" s="4">
        <v>1.5599999999999999E-2</v>
      </c>
      <c r="M26" s="29">
        <v>6.6969999999999997E-10</v>
      </c>
      <c r="N26" s="28">
        <v>1.08047</v>
      </c>
      <c r="O26" s="4">
        <v>7.7399999999999997E-2</v>
      </c>
      <c r="P26" s="4">
        <v>9.4000000000000004E-3</v>
      </c>
      <c r="Q26" s="29">
        <v>2.4149999999999998E-16</v>
      </c>
      <c r="R26" s="4" t="s">
        <v>522</v>
      </c>
      <c r="S26" s="4"/>
      <c r="T26" s="4"/>
      <c r="U26" s="4"/>
      <c r="V26" s="4"/>
      <c r="W26" s="4"/>
      <c r="X26" s="4"/>
      <c r="Y26" s="4"/>
      <c r="Z26" s="4"/>
      <c r="AA26" s="4"/>
      <c r="AB26" s="4"/>
      <c r="AC26" s="4"/>
    </row>
    <row r="27" spans="1:29"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row>
    <row r="28" spans="1:29"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row>
    <row r="29" spans="1:29"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row>
    <row r="30" spans="1:29"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row>
    <row r="31" spans="1:29"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row>
    <row r="32" spans="1:29"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row>
    <row r="33" spans="1:29"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row>
    <row r="34" spans="1:29"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row>
    <row r="35" spans="1:29"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row>
    <row r="36" spans="1:29"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row>
    <row r="37" spans="1:29"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row>
    <row r="38" spans="1:29"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row>
    <row r="39" spans="1:29"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row>
    <row r="40" spans="1:29"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row>
    <row r="41" spans="1:29"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row>
    <row r="42" spans="1:29"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row>
    <row r="43" spans="1:29"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row>
    <row r="44" spans="1:29"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row>
    <row r="45" spans="1:29"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row>
    <row r="46" spans="1:29"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row>
    <row r="47" spans="1:29"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row>
    <row r="48" spans="1:29"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row>
    <row r="49" spans="1:29"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row>
    <row r="50" spans="1:29"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row>
    <row r="51" spans="1:29"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row>
    <row r="52" spans="1:29"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row>
    <row r="53" spans="1:29"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row>
    <row r="54" spans="1:29"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row>
    <row r="55" spans="1:29"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row>
    <row r="56" spans="1:29"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row>
    <row r="57" spans="1:29"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row>
    <row r="58" spans="1:29"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row>
    <row r="59" spans="1:29"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row>
    <row r="60" spans="1:29"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row>
    <row r="61" spans="1:29"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row>
    <row r="62" spans="1:29"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row>
    <row r="63" spans="1:29"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row>
    <row r="64" spans="1:29"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row>
    <row r="65" spans="1:29"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row>
    <row r="66" spans="1:29"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row>
    <row r="67" spans="1:29"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row>
    <row r="68" spans="1:29"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row>
    <row r="69" spans="1:2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row>
    <row r="70" spans="1:29"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row>
    <row r="71" spans="1:29"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row>
    <row r="72" spans="1:29"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row>
    <row r="73" spans="1:29"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row>
    <row r="74" spans="1:29"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row>
    <row r="75" spans="1:29"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row>
    <row r="76" spans="1:29"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row>
    <row r="77" spans="1:29"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row>
    <row r="78" spans="1:29"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row>
    <row r="79" spans="1:2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row>
    <row r="80" spans="1:29"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row>
    <row r="81" spans="1:29"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row>
    <row r="82" spans="1:29"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row>
    <row r="83" spans="1:29"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row>
    <row r="84" spans="1:29"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row>
    <row r="85" spans="1:29"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row>
    <row r="86" spans="1:29"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row>
    <row r="87" spans="1:29"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row>
    <row r="88" spans="1:29"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row>
    <row r="89" spans="1:2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row>
    <row r="90" spans="1:29"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row>
    <row r="91" spans="1:29"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row>
    <row r="92" spans="1:29"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row>
    <row r="93" spans="1:29"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row>
    <row r="94" spans="1:29"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row>
    <row r="95" spans="1:29"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row>
    <row r="96" spans="1:29"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row>
    <row r="97" spans="1:29"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row>
    <row r="98" spans="1:29"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row>
    <row r="99" spans="1:2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row>
    <row r="100" spans="1:29"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row>
    <row r="101" spans="1:29"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row>
    <row r="102" spans="1:29"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row>
    <row r="103" spans="1:29"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row>
    <row r="104" spans="1:29"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row>
    <row r="105" spans="1:29"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row>
    <row r="106" spans="1:29"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row>
    <row r="107" spans="1:29"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row>
    <row r="108" spans="1:29"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row>
    <row r="109" spans="1:2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row>
    <row r="110" spans="1:29"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row>
    <row r="111" spans="1:29"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row>
    <row r="112" spans="1:29"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row>
    <row r="113" spans="1:29"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row>
    <row r="114" spans="1:29"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row>
    <row r="115" spans="1:29"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row>
    <row r="116" spans="1:29"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row>
    <row r="117" spans="1:29"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row>
    <row r="118" spans="1:29"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row>
    <row r="119" spans="1:2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row>
    <row r="120" spans="1:29"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row>
    <row r="121" spans="1:29"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row>
    <row r="122" spans="1:29"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row>
    <row r="123" spans="1:29"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row>
    <row r="124" spans="1:29"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row>
    <row r="125" spans="1:29"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row>
    <row r="126" spans="1:29"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row>
    <row r="127" spans="1:29"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row>
    <row r="128" spans="1:29"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row>
    <row r="129" spans="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row>
    <row r="130" spans="1:29"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row>
    <row r="131" spans="1:29"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row>
    <row r="132" spans="1:29"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row>
    <row r="133" spans="1:29"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row>
    <row r="134" spans="1:29"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row>
    <row r="135" spans="1:29"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row>
    <row r="136" spans="1:29"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row>
    <row r="137" spans="1:29"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row>
    <row r="138" spans="1:29"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row>
    <row r="139" spans="1:2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row>
    <row r="140" spans="1:29"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row>
    <row r="141" spans="1:29"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row>
    <row r="142" spans="1:29"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row>
    <row r="143" spans="1:29"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row>
    <row r="144" spans="1:29"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row>
    <row r="145" spans="1:29"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row>
    <row r="146" spans="1:29"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row>
    <row r="147" spans="1:29"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row>
    <row r="148" spans="1:29"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row>
    <row r="149" spans="1:2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row>
    <row r="150" spans="1:29"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row r="251" spans="1:29"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row>
    <row r="252" spans="1:29"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row>
    <row r="253" spans="1:29"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row>
    <row r="254" spans="1:29"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row>
    <row r="255" spans="1:29"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row>
    <row r="256" spans="1:29"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row>
    <row r="257" spans="1:29"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row>
    <row r="258" spans="1:29"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row>
    <row r="259" spans="1:2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row>
    <row r="260" spans="1:29"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row>
    <row r="261" spans="1:29"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row>
    <row r="262" spans="1:29"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row>
    <row r="263" spans="1:29"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row>
    <row r="264" spans="1:29"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row>
    <row r="265" spans="1:29"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row>
    <row r="266" spans="1:29"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row>
    <row r="267" spans="1:29"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row>
    <row r="268" spans="1:29"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row>
    <row r="269" spans="1:2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row>
    <row r="270" spans="1:29"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row>
    <row r="271" spans="1:29"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row>
    <row r="272" spans="1:29"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row>
    <row r="273" spans="1:29"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row>
    <row r="274" spans="1:29"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row>
    <row r="275" spans="1:29"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row>
    <row r="276" spans="1:29"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row>
    <row r="277" spans="1:29"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row>
    <row r="278" spans="1:29"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row>
    <row r="279" spans="1:2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row>
    <row r="280" spans="1:29"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row>
    <row r="281" spans="1:29"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row>
    <row r="282" spans="1:29"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row>
    <row r="283" spans="1:29"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row>
    <row r="284" spans="1:29"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row>
    <row r="285" spans="1:29"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row>
    <row r="286" spans="1:29"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row>
    <row r="287" spans="1:29"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row>
    <row r="288" spans="1:29"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row>
    <row r="289" spans="1:2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row>
    <row r="290" spans="1:29"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row>
    <row r="291" spans="1:29"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row>
    <row r="292" spans="1:29"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row>
    <row r="293" spans="1:29"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row>
    <row r="294" spans="1:29"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row>
    <row r="295" spans="1:29"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row>
    <row r="296" spans="1:29"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row>
    <row r="297" spans="1:29"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row>
    <row r="298" spans="1:29"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row>
    <row r="299" spans="1:2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row>
    <row r="300" spans="1:29"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row>
    <row r="301" spans="1:29"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row>
    <row r="302" spans="1:29"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row>
    <row r="303" spans="1:29"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row>
    <row r="304" spans="1:29"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row>
    <row r="305" spans="1:29"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row>
    <row r="306" spans="1:29"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row>
    <row r="307" spans="1:29"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row>
    <row r="308" spans="1:29"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row>
    <row r="309" spans="1:2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row>
    <row r="310" spans="1:29"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row>
    <row r="311" spans="1:29"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row>
    <row r="312" spans="1:29"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row>
    <row r="313" spans="1:29"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row>
    <row r="314" spans="1:29"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row>
    <row r="315" spans="1:29"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row>
    <row r="316" spans="1:29"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row>
    <row r="317" spans="1:29"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row>
    <row r="318" spans="1:29"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row>
    <row r="319" spans="1:2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row>
    <row r="320" spans="1:29"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row>
    <row r="321" spans="1:29"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row>
    <row r="322" spans="1:29"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row>
    <row r="323" spans="1:29"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row>
    <row r="324" spans="1:29"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row>
    <row r="325" spans="1:29"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row>
    <row r="326" spans="1:29"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row>
    <row r="327" spans="1:29"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row>
    <row r="328" spans="1:29"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row>
    <row r="329" spans="1: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row>
    <row r="330" spans="1:29"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row>
    <row r="331" spans="1:29"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row>
    <row r="332" spans="1:29"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row>
    <row r="333" spans="1:29"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row>
    <row r="334" spans="1:29"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row>
    <row r="335" spans="1:29"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row>
    <row r="336" spans="1:29"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row>
    <row r="337" spans="1:29"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row>
    <row r="338" spans="1:29"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row>
    <row r="339" spans="1:2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row>
    <row r="340" spans="1:29"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row>
    <row r="341" spans="1:29"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row>
    <row r="342" spans="1:29"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row>
    <row r="343" spans="1:29"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row>
    <row r="344" spans="1:29"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row>
    <row r="345" spans="1:29"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row>
    <row r="346" spans="1:29"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row>
    <row r="347" spans="1:29"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row>
    <row r="348" spans="1:29"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row>
    <row r="349" spans="1:2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row>
    <row r="350" spans="1:29"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row>
    <row r="351" spans="1:29"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row>
    <row r="352" spans="1:29"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row>
    <row r="353" spans="1:29"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row>
    <row r="354" spans="1:29"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row>
    <row r="355" spans="1:29"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row>
    <row r="356" spans="1:29"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row>
    <row r="357" spans="1:29"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row>
    <row r="358" spans="1:29"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row>
    <row r="359" spans="1:2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row>
    <row r="360" spans="1:29"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row>
    <row r="361" spans="1:29"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row>
    <row r="362" spans="1:29"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row>
    <row r="363" spans="1:29"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row>
    <row r="364" spans="1:29"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row>
    <row r="365" spans="1:29"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row>
    <row r="366" spans="1:29"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row>
    <row r="367" spans="1:29"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row>
    <row r="368" spans="1:29"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row>
    <row r="369" spans="1:2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row>
    <row r="370" spans="1:29"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row>
    <row r="371" spans="1:29"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row>
    <row r="372" spans="1:29"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row>
    <row r="373" spans="1:29"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row>
    <row r="374" spans="1:29"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row>
    <row r="375" spans="1:29"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row>
    <row r="376" spans="1:29"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row>
    <row r="377" spans="1:29"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row>
    <row r="378" spans="1:29"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row>
    <row r="379" spans="1:2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row>
    <row r="380" spans="1:29"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row>
    <row r="381" spans="1:29"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row>
    <row r="382" spans="1:29"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row>
    <row r="383" spans="1:29"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row>
    <row r="384" spans="1:29"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row>
    <row r="385" spans="1:29"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row>
    <row r="386" spans="1:29"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row>
    <row r="387" spans="1:29"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row>
    <row r="388" spans="1:29"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row>
    <row r="389" spans="1:2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row>
    <row r="390" spans="1:29"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row>
    <row r="391" spans="1:29"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row>
    <row r="392" spans="1:29"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row>
    <row r="393" spans="1:29"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row>
    <row r="394" spans="1:29"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row>
    <row r="395" spans="1:29"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row>
    <row r="396" spans="1:29"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row>
    <row r="397" spans="1:29"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row>
    <row r="398" spans="1:29"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row>
    <row r="399" spans="1:2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row>
    <row r="400" spans="1:29"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row>
    <row r="401" spans="1:29"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row>
    <row r="402" spans="1:29"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row>
    <row r="403" spans="1:29"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row>
    <row r="404" spans="1:29"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row>
    <row r="405" spans="1:29"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row>
    <row r="406" spans="1:29"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row>
    <row r="407" spans="1:29"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row>
    <row r="408" spans="1:29"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row>
    <row r="409" spans="1:2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row>
    <row r="410" spans="1:29"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row>
    <row r="411" spans="1:29"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row>
    <row r="412" spans="1:29"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row>
    <row r="413" spans="1:29"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row>
    <row r="414" spans="1:29"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row>
    <row r="415" spans="1:29"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row>
    <row r="416" spans="1:29"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row>
    <row r="417" spans="1:29"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row>
    <row r="418" spans="1:29"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row>
    <row r="419" spans="1:2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row>
    <row r="420" spans="1:29"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row>
    <row r="421" spans="1:29"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row>
    <row r="422" spans="1:29"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row>
    <row r="423" spans="1:29"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row>
    <row r="424" spans="1:29"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row>
    <row r="425" spans="1:29"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row>
    <row r="426" spans="1:29"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row>
    <row r="427" spans="1:29"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row>
    <row r="428" spans="1:29"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row>
    <row r="429" spans="1: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row>
    <row r="430" spans="1:29"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row>
    <row r="431" spans="1:29"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row>
    <row r="432" spans="1:29"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row>
    <row r="433" spans="1:29"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row>
    <row r="434" spans="1:29"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row>
    <row r="435" spans="1:29"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row>
    <row r="436" spans="1:29"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row>
    <row r="437" spans="1:29"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row>
    <row r="438" spans="1:29"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row>
    <row r="439" spans="1:2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row>
    <row r="440" spans="1:29"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row>
    <row r="441" spans="1:29"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row>
    <row r="442" spans="1:29"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row>
    <row r="443" spans="1:29"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row>
    <row r="444" spans="1:29"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row>
    <row r="445" spans="1:29"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row>
    <row r="446" spans="1:29"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row>
    <row r="447" spans="1:29"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row>
    <row r="448" spans="1:29"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row>
    <row r="449" spans="1:2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row>
    <row r="450" spans="1:29"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row>
    <row r="451" spans="1:29"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row>
    <row r="452" spans="1:29"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row>
    <row r="453" spans="1:29"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row>
    <row r="454" spans="1:29"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row>
    <row r="455" spans="1:29"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row>
    <row r="456" spans="1:29"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row>
    <row r="457" spans="1:29"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row>
    <row r="458" spans="1:29"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row>
    <row r="459" spans="1:2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row>
    <row r="460" spans="1:29"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row>
    <row r="461" spans="1:29"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row>
    <row r="462" spans="1:29"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row>
    <row r="463" spans="1:29"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row>
    <row r="464" spans="1:29"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row>
    <row r="465" spans="1:29"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row>
    <row r="466" spans="1:29"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row>
    <row r="467" spans="1:29"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row>
    <row r="468" spans="1:29"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row>
    <row r="469" spans="1:2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row>
    <row r="470" spans="1:29"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row>
    <row r="471" spans="1:29"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row>
    <row r="472" spans="1:29"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row>
    <row r="473" spans="1:29"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row>
    <row r="474" spans="1:29"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row>
    <row r="475" spans="1:29"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row>
    <row r="476" spans="1:29"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row>
    <row r="477" spans="1:29"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row>
    <row r="478" spans="1:29"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row>
    <row r="479" spans="1:2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row>
    <row r="480" spans="1:29"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row>
    <row r="481" spans="1:29"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row>
    <row r="482" spans="1:29"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row>
    <row r="483" spans="1:29"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row>
    <row r="484" spans="1:29"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row>
    <row r="485" spans="1:29"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row>
    <row r="486" spans="1:29"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row>
    <row r="487" spans="1:29"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row>
    <row r="488" spans="1:29"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row>
    <row r="489" spans="1:2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row>
    <row r="490" spans="1:29"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row>
    <row r="491" spans="1:29"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row>
    <row r="492" spans="1:29"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row>
    <row r="493" spans="1:29"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row>
    <row r="494" spans="1:29"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row>
    <row r="495" spans="1:29"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row>
    <row r="496" spans="1:29"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row>
    <row r="497" spans="1:29"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row>
    <row r="498" spans="1:29"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row>
    <row r="499" spans="1:2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row>
    <row r="500" spans="1:29"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row>
    <row r="501" spans="1:29"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row>
    <row r="502" spans="1:29"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row>
    <row r="503" spans="1:29"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row>
    <row r="504" spans="1:29"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row>
    <row r="505" spans="1:29"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row>
    <row r="506" spans="1:29"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row>
    <row r="507" spans="1:29"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row>
    <row r="508" spans="1:29"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row>
    <row r="509" spans="1:2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row>
    <row r="510" spans="1:29"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row>
    <row r="511" spans="1:29"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row>
    <row r="512" spans="1:29"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row>
    <row r="513" spans="1:29"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row>
    <row r="514" spans="1:29"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row>
    <row r="515" spans="1:29"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row>
    <row r="516" spans="1:29"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row>
    <row r="517" spans="1:29"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row>
    <row r="518" spans="1:29"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row>
    <row r="519" spans="1:2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row>
    <row r="520" spans="1:29"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row>
    <row r="521" spans="1:29"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row>
    <row r="522" spans="1:29"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row>
    <row r="523" spans="1:29"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row>
    <row r="524" spans="1:29"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row>
    <row r="525" spans="1:29"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row>
    <row r="526" spans="1:29"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row>
    <row r="527" spans="1:29"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row>
    <row r="528" spans="1:29"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row>
    <row r="529" spans="1: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row>
    <row r="530" spans="1:29"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row>
    <row r="531" spans="1:29"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row>
    <row r="532" spans="1:29"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row>
    <row r="533" spans="1:29"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row>
    <row r="534" spans="1:29"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row>
    <row r="535" spans="1:29"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row>
    <row r="536" spans="1:29"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row>
    <row r="537" spans="1:29"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row>
    <row r="538" spans="1:29"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row>
    <row r="539" spans="1:2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row>
    <row r="540" spans="1:29"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row>
    <row r="541" spans="1:29"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row>
    <row r="542" spans="1:29"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row>
    <row r="543" spans="1:29"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row>
    <row r="544" spans="1:29"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row>
    <row r="545" spans="1:29"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row>
    <row r="546" spans="1:29"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row>
    <row r="547" spans="1:29"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row>
    <row r="548" spans="1:29"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row>
    <row r="549" spans="1:2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row>
    <row r="550" spans="1:29"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row>
    <row r="551" spans="1:29"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row>
    <row r="552" spans="1:29"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row>
    <row r="553" spans="1:29"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row>
    <row r="554" spans="1:29"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row>
    <row r="555" spans="1:29"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row>
    <row r="556" spans="1:29"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row>
    <row r="557" spans="1:29"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row>
    <row r="558" spans="1:29"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row>
    <row r="559" spans="1:2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row>
    <row r="560" spans="1:29"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row>
    <row r="561" spans="1:29"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row>
    <row r="562" spans="1:29"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row>
    <row r="563" spans="1:29"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row>
    <row r="564" spans="1:29"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row>
    <row r="565" spans="1:29"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row>
    <row r="566" spans="1:29"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row>
    <row r="567" spans="1:29"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row>
    <row r="568" spans="1:29"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row>
    <row r="569" spans="1:2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row>
    <row r="570" spans="1:29"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row>
    <row r="571" spans="1:29"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row>
    <row r="572" spans="1:29"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row>
    <row r="573" spans="1:29"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row>
    <row r="574" spans="1:29"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row>
    <row r="575" spans="1:29"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row>
    <row r="576" spans="1:29"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row>
    <row r="577" spans="1:29"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row>
    <row r="578" spans="1:29"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row>
    <row r="579" spans="1:2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row>
    <row r="580" spans="1:29"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row>
    <row r="581" spans="1:29"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row>
    <row r="582" spans="1:29"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row>
    <row r="583" spans="1:29"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row>
    <row r="584" spans="1:29"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row>
    <row r="585" spans="1:29"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row>
    <row r="586" spans="1:29"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row>
    <row r="587" spans="1:29"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row>
    <row r="588" spans="1:29"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row>
    <row r="589" spans="1:2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row>
    <row r="590" spans="1:29"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row>
    <row r="591" spans="1:29"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row>
    <row r="592" spans="1:29"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row>
    <row r="593" spans="1:29"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row>
    <row r="594" spans="1:29"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row>
    <row r="595" spans="1:29"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row>
    <row r="596" spans="1:29"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row>
    <row r="597" spans="1:29"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row>
    <row r="598" spans="1:29"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row>
    <row r="599" spans="1:2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row>
    <row r="600" spans="1:29"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row>
    <row r="601" spans="1:29"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row>
    <row r="602" spans="1:29"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row>
    <row r="603" spans="1:29"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row>
    <row r="604" spans="1:29"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row>
    <row r="605" spans="1:29"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row>
    <row r="606" spans="1:29"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row>
    <row r="607" spans="1:29"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row>
    <row r="608" spans="1:29"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row>
    <row r="609" spans="1:2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row>
    <row r="610" spans="1:29"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row>
    <row r="611" spans="1:29"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row>
    <row r="612" spans="1:29"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row>
    <row r="613" spans="1:29"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row>
    <row r="614" spans="1:29"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row>
    <row r="615" spans="1:29"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row>
    <row r="616" spans="1:29"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row>
    <row r="617" spans="1:29"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row>
    <row r="618" spans="1:29"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row>
    <row r="619" spans="1:2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row>
    <row r="620" spans="1:29"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row>
    <row r="621" spans="1:29"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row>
    <row r="622" spans="1:29"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row>
    <row r="623" spans="1:29"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row>
    <row r="624" spans="1:29"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row>
    <row r="625" spans="1:29"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row>
    <row r="626" spans="1:29"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row>
    <row r="627" spans="1:29"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row>
    <row r="628" spans="1:29"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row>
    <row r="629" spans="1: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row>
    <row r="630" spans="1:29"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row>
    <row r="631" spans="1:29"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row>
    <row r="632" spans="1:29"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row>
    <row r="633" spans="1:29"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row>
    <row r="634" spans="1:29"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row>
    <row r="635" spans="1:29"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row>
    <row r="636" spans="1:29"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row>
    <row r="637" spans="1:29"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row>
    <row r="638" spans="1:29"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row>
    <row r="639" spans="1:2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row>
    <row r="640" spans="1:29"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row>
    <row r="641" spans="1:29"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row>
    <row r="642" spans="1:29"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row>
    <row r="643" spans="1:29"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row>
    <row r="644" spans="1:29"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row>
    <row r="645" spans="1:29"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row>
    <row r="646" spans="1:29"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row>
    <row r="647" spans="1:29"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row>
    <row r="648" spans="1:29"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row>
    <row r="649" spans="1:2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row>
    <row r="650" spans="1:29"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row>
    <row r="651" spans="1:29"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row>
    <row r="652" spans="1:29"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row>
    <row r="653" spans="1:29"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row>
    <row r="654" spans="1:29"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row>
    <row r="655" spans="1:29"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row>
    <row r="656" spans="1:29"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row>
    <row r="657" spans="1:29"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row>
    <row r="658" spans="1:29"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row>
    <row r="659" spans="1:2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row>
    <row r="660" spans="1:29"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row>
    <row r="661" spans="1:29"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row>
    <row r="662" spans="1:29"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row>
    <row r="663" spans="1:29"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row>
    <row r="664" spans="1:29"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row>
    <row r="665" spans="1:29"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row>
    <row r="666" spans="1:29"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row>
    <row r="667" spans="1:29"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row>
    <row r="668" spans="1:29"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row>
    <row r="669" spans="1:2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row>
    <row r="670" spans="1:29"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row>
    <row r="671" spans="1:29"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row>
    <row r="672" spans="1:29"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row>
    <row r="673" spans="1:29"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row>
    <row r="674" spans="1:29"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row>
    <row r="675" spans="1:29"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row>
    <row r="676" spans="1:29"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row>
    <row r="677" spans="1:29"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row>
    <row r="678" spans="1:29"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row>
    <row r="679" spans="1:2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row>
    <row r="680" spans="1:29"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row>
    <row r="681" spans="1:29"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row>
    <row r="682" spans="1:29"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row>
    <row r="683" spans="1:29"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row>
    <row r="684" spans="1:29"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row>
    <row r="685" spans="1:29"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row>
    <row r="686" spans="1:29"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row>
    <row r="687" spans="1:29"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row>
    <row r="688" spans="1:29"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row>
    <row r="689" spans="1:2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row>
    <row r="690" spans="1:29"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row>
    <row r="691" spans="1:29"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row>
    <row r="692" spans="1:29"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row>
    <row r="693" spans="1:29"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row>
    <row r="694" spans="1:29"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row>
    <row r="695" spans="1:29"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row>
    <row r="696" spans="1:29"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row>
    <row r="697" spans="1:29"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row>
    <row r="698" spans="1:29"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row>
    <row r="699" spans="1:2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row>
    <row r="700" spans="1:29"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row>
    <row r="701" spans="1:29"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row>
    <row r="702" spans="1:29"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row>
    <row r="703" spans="1:29"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row>
    <row r="704" spans="1:29"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row>
    <row r="705" spans="1:29"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row>
    <row r="706" spans="1:29"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row>
    <row r="707" spans="1:29"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row>
    <row r="708" spans="1:29"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row>
    <row r="709" spans="1:2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row>
    <row r="710" spans="1:29"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row>
    <row r="711" spans="1:29"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row>
    <row r="712" spans="1:29"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row>
    <row r="713" spans="1:29"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row>
    <row r="714" spans="1:29"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row>
    <row r="715" spans="1:29"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row>
    <row r="716" spans="1:29"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row>
    <row r="717" spans="1:29"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row>
    <row r="718" spans="1:29"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row>
    <row r="719" spans="1:2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row>
    <row r="720" spans="1:29"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row>
    <row r="721" spans="1:29"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row>
    <row r="722" spans="1:29"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row>
    <row r="723" spans="1:29"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row>
    <row r="724" spans="1:29"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row>
    <row r="725" spans="1:29"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row>
    <row r="726" spans="1:29"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row>
    <row r="727" spans="1:29"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row>
    <row r="728" spans="1:29"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row>
    <row r="729" spans="1: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row>
    <row r="730" spans="1:29"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row>
    <row r="731" spans="1:29"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row>
    <row r="732" spans="1:29"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row>
    <row r="733" spans="1:29"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row>
    <row r="734" spans="1:29"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row>
    <row r="735" spans="1:29"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row>
    <row r="736" spans="1:29"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row>
    <row r="737" spans="1:29"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row>
    <row r="738" spans="1:29"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row>
    <row r="739" spans="1:2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row>
    <row r="740" spans="1:29"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row>
    <row r="741" spans="1:29"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row>
    <row r="742" spans="1:29"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row>
    <row r="743" spans="1:29"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row>
    <row r="744" spans="1:29"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row>
    <row r="745" spans="1:29"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row>
    <row r="746" spans="1:29"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row>
    <row r="747" spans="1:29"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row>
    <row r="748" spans="1:29"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row>
    <row r="749" spans="1:2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row>
    <row r="750" spans="1:29"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row>
    <row r="751" spans="1:29"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row>
    <row r="752" spans="1:29"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row>
    <row r="753" spans="1:29"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row>
    <row r="754" spans="1:29"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row>
    <row r="755" spans="1:29"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row>
    <row r="756" spans="1:29"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row>
    <row r="757" spans="1:29"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row>
    <row r="758" spans="1:29"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row>
    <row r="759" spans="1:2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row>
    <row r="760" spans="1:29"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row>
    <row r="761" spans="1:29"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row>
    <row r="762" spans="1:29"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row>
    <row r="763" spans="1:29"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row>
    <row r="764" spans="1:29"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row>
    <row r="765" spans="1:29"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row>
    <row r="766" spans="1:29"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row>
    <row r="767" spans="1:29"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row>
    <row r="768" spans="1:29"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row>
    <row r="769" spans="1:2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row>
    <row r="770" spans="1:29"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row>
    <row r="771" spans="1:29"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row>
    <row r="772" spans="1:29"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row>
    <row r="773" spans="1:29"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row>
    <row r="774" spans="1:29"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row>
    <row r="775" spans="1:29"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row>
    <row r="776" spans="1:29"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row>
    <row r="777" spans="1:29"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row>
    <row r="778" spans="1:29"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row>
    <row r="779" spans="1:2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row>
    <row r="780" spans="1:29"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row>
    <row r="781" spans="1:29"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row>
    <row r="782" spans="1:29"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row>
    <row r="783" spans="1:29"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row>
    <row r="784" spans="1:29"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row>
    <row r="785" spans="1:29"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row>
    <row r="786" spans="1:29"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row>
    <row r="787" spans="1:29"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row>
    <row r="788" spans="1:29"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row>
    <row r="789" spans="1:2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row>
    <row r="790" spans="1:29"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row>
    <row r="791" spans="1:29"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row>
    <row r="792" spans="1:29"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row>
    <row r="793" spans="1:29"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row>
    <row r="794" spans="1:29"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row>
    <row r="795" spans="1:29"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row>
    <row r="796" spans="1:29"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row>
    <row r="797" spans="1:29"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row>
    <row r="798" spans="1:29"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row>
    <row r="799" spans="1:2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row>
    <row r="800" spans="1:29"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row>
    <row r="801" spans="1:29"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row>
    <row r="802" spans="1:29"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row>
    <row r="803" spans="1:29"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row>
    <row r="804" spans="1:29"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row>
    <row r="805" spans="1:29"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row>
    <row r="806" spans="1:29"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row>
    <row r="807" spans="1:29"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row>
    <row r="808" spans="1:29"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row>
    <row r="809" spans="1:2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row>
    <row r="810" spans="1:29"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row>
    <row r="811" spans="1:29"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row>
    <row r="812" spans="1:29"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row>
    <row r="813" spans="1:29"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row>
    <row r="814" spans="1:29"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row>
    <row r="815" spans="1:29"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row>
    <row r="816" spans="1:29"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row>
    <row r="817" spans="1:29"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row>
    <row r="818" spans="1:29"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row>
    <row r="819" spans="1:2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row>
    <row r="820" spans="1:29"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row>
    <row r="821" spans="1:29"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row>
    <row r="822" spans="1:29"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row>
    <row r="823" spans="1:29"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row>
    <row r="824" spans="1:29"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row>
    <row r="825" spans="1:29"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row>
    <row r="826" spans="1:29"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row>
    <row r="827" spans="1:29"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row>
    <row r="828" spans="1:29"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row>
    <row r="829" spans="1: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row>
    <row r="830" spans="1:29"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row>
    <row r="831" spans="1:29"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row>
    <row r="832" spans="1:29"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row>
    <row r="833" spans="1:29"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row>
    <row r="834" spans="1:29"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row>
    <row r="835" spans="1:29"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row>
    <row r="836" spans="1:29"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row>
    <row r="837" spans="1:29"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row>
    <row r="838" spans="1:29"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row>
    <row r="839" spans="1:2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row>
    <row r="840" spans="1:29"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row>
    <row r="841" spans="1:29"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row>
    <row r="842" spans="1:29"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row>
    <row r="843" spans="1:29"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row>
    <row r="844" spans="1:29"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row>
    <row r="845" spans="1:29"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row>
    <row r="846" spans="1:29"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row>
    <row r="847" spans="1:29"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row>
    <row r="848" spans="1:29"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row>
    <row r="849" spans="1:2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row>
    <row r="850" spans="1:29"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row>
    <row r="851" spans="1:29"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row>
    <row r="852" spans="1:29"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row>
    <row r="853" spans="1:29"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row>
    <row r="854" spans="1:29"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row>
    <row r="855" spans="1:29"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row>
    <row r="856" spans="1:29"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row>
    <row r="857" spans="1:29"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row>
    <row r="858" spans="1:29"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row>
    <row r="859" spans="1:2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row>
    <row r="860" spans="1:29"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row>
    <row r="861" spans="1:29"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row>
    <row r="862" spans="1:29"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row>
    <row r="863" spans="1:29"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row>
    <row r="864" spans="1:29"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row>
    <row r="865" spans="1:29"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row>
    <row r="866" spans="1:29"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row>
    <row r="867" spans="1:29"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row>
    <row r="868" spans="1:29"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row>
    <row r="869" spans="1:2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row>
    <row r="870" spans="1:29"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row>
    <row r="871" spans="1:29"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row>
    <row r="872" spans="1:29"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row>
    <row r="873" spans="1:29"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row>
    <row r="874" spans="1:29"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row>
    <row r="875" spans="1:29"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row>
    <row r="876" spans="1:29"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row>
    <row r="877" spans="1:29"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row>
    <row r="878" spans="1:29"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row>
    <row r="879" spans="1:2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row>
    <row r="880" spans="1:29"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row>
    <row r="881" spans="1:29"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row>
    <row r="882" spans="1:29"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row>
    <row r="883" spans="1:29"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row>
    <row r="884" spans="1:29"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row>
    <row r="885" spans="1:29"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row>
    <row r="886" spans="1:29"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row>
    <row r="887" spans="1:29"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row>
    <row r="888" spans="1:29"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row>
    <row r="889" spans="1:2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row>
    <row r="890" spans="1:29"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row>
    <row r="891" spans="1:29"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row>
    <row r="892" spans="1:29"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row>
    <row r="893" spans="1:29"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row>
    <row r="894" spans="1:29"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row>
    <row r="895" spans="1:29"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row>
    <row r="896" spans="1:29"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row>
    <row r="897" spans="1:29"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row>
    <row r="898" spans="1:29"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row>
    <row r="899" spans="1:2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row>
    <row r="900" spans="1:29"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row>
    <row r="901" spans="1:29"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row>
    <row r="902" spans="1:29"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row>
    <row r="903" spans="1:29"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row>
    <row r="904" spans="1:29"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row>
    <row r="905" spans="1:29"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row>
    <row r="906" spans="1:29"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row>
    <row r="907" spans="1:29"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row>
    <row r="908" spans="1:29"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row>
    <row r="909" spans="1:2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row>
    <row r="910" spans="1:29"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row>
    <row r="911" spans="1:29"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row>
    <row r="912" spans="1:29"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row>
    <row r="913" spans="1:29"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row>
    <row r="914" spans="1:29"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row>
    <row r="915" spans="1:29"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row>
    <row r="916" spans="1:29"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row>
    <row r="917" spans="1:29"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row>
    <row r="918" spans="1:29"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row>
    <row r="919" spans="1:2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row>
    <row r="920" spans="1:29"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row>
    <row r="921" spans="1:29"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row>
    <row r="922" spans="1:29"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row>
    <row r="923" spans="1:29"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row>
    <row r="924" spans="1:29"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row>
    <row r="925" spans="1:29"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row>
    <row r="926" spans="1:29"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row>
    <row r="927" spans="1:29"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row>
    <row r="928" spans="1:29"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row>
    <row r="929" spans="1: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row>
    <row r="930" spans="1:29"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row>
    <row r="931" spans="1:29"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row>
    <row r="932" spans="1:29"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row>
    <row r="933" spans="1:29"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row>
    <row r="934" spans="1:29"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row>
    <row r="935" spans="1:29"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row>
    <row r="936" spans="1:29"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row>
    <row r="937" spans="1:29"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row>
    <row r="938" spans="1:29"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row>
    <row r="939" spans="1:2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row>
    <row r="940" spans="1:29"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row>
    <row r="941" spans="1:29"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row>
    <row r="942" spans="1:29"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row>
    <row r="943" spans="1:29"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row>
    <row r="944" spans="1:29"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row>
    <row r="945" spans="1:29"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row>
    <row r="946" spans="1:29"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row>
    <row r="947" spans="1:29"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row>
    <row r="948" spans="1:29"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row>
    <row r="949" spans="1:2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row>
    <row r="950" spans="1:29"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row>
    <row r="951" spans="1:29"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row>
    <row r="952" spans="1:29"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row>
    <row r="953" spans="1:29"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row>
    <row r="954" spans="1:29"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row>
    <row r="955" spans="1:29"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row>
    <row r="956" spans="1:29"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row>
    <row r="957" spans="1:29"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row>
    <row r="958" spans="1:29"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row>
    <row r="959" spans="1:2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row>
    <row r="960" spans="1:29"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row>
    <row r="961" spans="1:29"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row>
    <row r="962" spans="1:29"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row>
    <row r="963" spans="1:29"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row>
    <row r="964" spans="1:29"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row>
    <row r="965" spans="1:29"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row>
    <row r="966" spans="1:29"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row>
    <row r="967" spans="1:29"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row>
    <row r="968" spans="1:29"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row>
    <row r="969" spans="1:2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row>
    <row r="970" spans="1:29"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row>
    <row r="971" spans="1:29"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row>
    <row r="972" spans="1:29"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row>
    <row r="973" spans="1:29"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row>
    <row r="974" spans="1:29"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row>
    <row r="975" spans="1:29"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row>
    <row r="976" spans="1:29"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row>
    <row r="977" spans="1:29"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row>
    <row r="978" spans="1:29"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row>
    <row r="979" spans="1:2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row>
    <row r="980" spans="1:29"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row>
    <row r="981" spans="1:29"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row>
    <row r="982" spans="1:29"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row>
    <row r="983" spans="1:29"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row>
    <row r="984" spans="1:29"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row>
    <row r="985" spans="1:29"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row>
    <row r="986" spans="1:29"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row>
    <row r="987" spans="1:29"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row>
    <row r="988" spans="1:29"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row>
    <row r="989" spans="1:2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row>
    <row r="990" spans="1:29"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row>
    <row r="991" spans="1:29"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row>
    <row r="992" spans="1:29"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row>
    <row r="993" spans="1:29"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row>
    <row r="994" spans="1:29"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row>
    <row r="995" spans="1:29"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row>
    <row r="996" spans="1:29"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row>
    <row r="997" spans="1:29"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row>
    <row r="998" spans="1:29"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row>
    <row r="999" spans="1:2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row>
    <row r="1000" spans="1:29"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row>
  </sheetData>
  <pageMargins left="0.7" right="0.7" top="0.75" bottom="0.75"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heetViews>
  <sheetFormatPr defaultColWidth="12.625" defaultRowHeight="15" customHeight="1"/>
  <cols>
    <col min="1" max="1" width="7.375" customWidth="1"/>
    <col min="2" max="3" width="10.75" customWidth="1"/>
    <col min="4" max="4" width="9.125" customWidth="1"/>
    <col min="5" max="6" width="9.25" customWidth="1"/>
    <col min="7" max="7" width="9" customWidth="1"/>
    <col min="8" max="8" width="7.25" customWidth="1"/>
    <col min="9" max="10" width="8.5" customWidth="1"/>
    <col min="11" max="11" width="9.25" customWidth="1"/>
    <col min="12" max="12" width="7.375" customWidth="1"/>
    <col min="13" max="14" width="9.875" customWidth="1"/>
    <col min="15" max="15" width="10.125" customWidth="1"/>
    <col min="16" max="16" width="9.875" customWidth="1"/>
    <col min="17" max="17" width="8.625" customWidth="1"/>
    <col min="18" max="18" width="10.375" customWidth="1"/>
    <col min="19" max="30" width="7.375" customWidth="1"/>
  </cols>
  <sheetData>
    <row r="1" spans="1:30" ht="15" customHeight="1">
      <c r="A1" s="4" t="s">
        <v>108</v>
      </c>
      <c r="B1" s="4" t="s">
        <v>109</v>
      </c>
      <c r="C1" s="4" t="s">
        <v>107</v>
      </c>
      <c r="D1" s="4" t="s">
        <v>606</v>
      </c>
      <c r="E1" s="4" t="s">
        <v>4777</v>
      </c>
      <c r="F1" s="4" t="s">
        <v>4792</v>
      </c>
      <c r="G1" s="4" t="s">
        <v>4793</v>
      </c>
      <c r="H1" s="4" t="s">
        <v>4794</v>
      </c>
      <c r="I1" s="4" t="s">
        <v>4795</v>
      </c>
      <c r="J1" s="4" t="s">
        <v>4796</v>
      </c>
      <c r="K1" s="4" t="s">
        <v>4797</v>
      </c>
      <c r="L1" s="4" t="s">
        <v>4798</v>
      </c>
      <c r="M1" s="4" t="s">
        <v>4799</v>
      </c>
      <c r="N1" s="4" t="s">
        <v>309</v>
      </c>
      <c r="O1" s="4" t="s">
        <v>4800</v>
      </c>
      <c r="P1" s="4" t="s">
        <v>311</v>
      </c>
      <c r="Q1" s="4" t="s">
        <v>312</v>
      </c>
      <c r="R1" s="4" t="s">
        <v>4801</v>
      </c>
      <c r="S1" s="4" t="s">
        <v>4802</v>
      </c>
      <c r="T1" s="4"/>
      <c r="U1" s="4"/>
      <c r="V1" s="4"/>
      <c r="W1" s="4"/>
      <c r="X1" s="4"/>
      <c r="Y1" s="4"/>
      <c r="Z1" s="4"/>
      <c r="AA1" s="4"/>
      <c r="AB1" s="4"/>
      <c r="AC1" s="4"/>
      <c r="AD1" s="4"/>
    </row>
    <row r="2" spans="1:30">
      <c r="A2" s="4">
        <v>1</v>
      </c>
      <c r="B2" s="4">
        <v>165736175</v>
      </c>
      <c r="C2" s="4" t="s">
        <v>4803</v>
      </c>
      <c r="D2" s="4" t="s">
        <v>137</v>
      </c>
      <c r="E2" s="4" t="s">
        <v>138</v>
      </c>
      <c r="F2" s="4">
        <v>0.72716599999999998</v>
      </c>
      <c r="G2" s="4">
        <v>-0.31859999999999999</v>
      </c>
      <c r="H2" s="4">
        <v>5.3900000000000003E-2</v>
      </c>
      <c r="I2" s="29">
        <v>3.34E-9</v>
      </c>
      <c r="J2" s="4">
        <v>0.69357199999999997</v>
      </c>
      <c r="K2" s="4">
        <v>-0.3659</v>
      </c>
      <c r="L2" s="4">
        <v>4.2799999999999998E-2</v>
      </c>
      <c r="M2" s="29">
        <v>1.16E-17</v>
      </c>
      <c r="N2" s="4">
        <v>0.73704999999999998</v>
      </c>
      <c r="O2" s="4">
        <v>-0.30509999999999998</v>
      </c>
      <c r="P2" s="4">
        <v>1.43E-2</v>
      </c>
      <c r="Q2" s="29">
        <v>2.59E-100</v>
      </c>
      <c r="R2" s="29">
        <v>0.4919328</v>
      </c>
      <c r="S2" s="4" t="s">
        <v>551</v>
      </c>
      <c r="T2" s="4"/>
      <c r="U2" s="4"/>
      <c r="V2" s="4"/>
      <c r="W2" s="4"/>
      <c r="X2" s="4"/>
      <c r="Y2" s="4"/>
      <c r="Z2" s="4"/>
      <c r="AA2" s="4"/>
      <c r="AB2" s="4"/>
      <c r="AC2" s="4"/>
      <c r="AD2" s="4"/>
    </row>
    <row r="3" spans="1:30">
      <c r="A3" s="1">
        <v>3</v>
      </c>
      <c r="B3" s="1">
        <v>58035497</v>
      </c>
      <c r="C3" s="1" t="s">
        <v>4804</v>
      </c>
      <c r="D3" s="1" t="s">
        <v>132</v>
      </c>
      <c r="E3" s="1" t="s">
        <v>133</v>
      </c>
      <c r="F3" s="1">
        <v>1.1856599999999999</v>
      </c>
      <c r="G3" s="1">
        <v>0.17030000000000001</v>
      </c>
      <c r="H3" s="1">
        <v>3.0200000000000001E-2</v>
      </c>
      <c r="I3" s="63">
        <v>1.7520000000000001E-8</v>
      </c>
      <c r="J3" s="4">
        <v>1.0635399999999999</v>
      </c>
      <c r="K3" s="1">
        <v>6.1600000000000002E-2</v>
      </c>
      <c r="L3" s="1">
        <v>2.6700000000000002E-2</v>
      </c>
      <c r="M3" s="1">
        <v>2.1160000000000002E-2</v>
      </c>
      <c r="N3" s="1">
        <v>1.05338</v>
      </c>
      <c r="O3" s="1">
        <v>5.1999999999999998E-2</v>
      </c>
      <c r="P3" s="1">
        <v>1.0500000000000001E-2</v>
      </c>
      <c r="Q3" s="63">
        <v>7.484E-7</v>
      </c>
      <c r="R3" s="63">
        <v>7.0057000000000001E-3</v>
      </c>
      <c r="S3" s="1" t="s">
        <v>2227</v>
      </c>
      <c r="T3" s="1"/>
      <c r="U3" s="1"/>
      <c r="V3" s="1"/>
      <c r="W3" s="1"/>
      <c r="X3" s="1"/>
      <c r="Y3" s="1"/>
      <c r="Z3" s="1"/>
      <c r="AA3" s="1"/>
      <c r="AB3" s="1"/>
      <c r="AC3" s="1"/>
      <c r="AD3" s="1"/>
    </row>
    <row r="4" spans="1:30">
      <c r="A4" s="4">
        <v>6</v>
      </c>
      <c r="B4" s="4">
        <v>1958002</v>
      </c>
      <c r="C4" s="4" t="s">
        <v>4805</v>
      </c>
      <c r="D4" s="4" t="s">
        <v>137</v>
      </c>
      <c r="E4" s="4" t="s">
        <v>133</v>
      </c>
      <c r="F4" s="4">
        <v>0.76467799999999997</v>
      </c>
      <c r="G4" s="4">
        <v>-0.26829999999999998</v>
      </c>
      <c r="H4" s="4">
        <v>3.9800000000000002E-2</v>
      </c>
      <c r="I4" s="29">
        <v>1.6359999999999999E-11</v>
      </c>
      <c r="J4" s="4">
        <v>0.84831800000000002</v>
      </c>
      <c r="K4" s="4">
        <v>-0.16450000000000001</v>
      </c>
      <c r="L4" s="4">
        <v>3.39E-2</v>
      </c>
      <c r="M4" s="29">
        <v>1.257E-6</v>
      </c>
      <c r="N4" s="4">
        <v>0.89502800000000005</v>
      </c>
      <c r="O4" s="4">
        <v>-0.1109</v>
      </c>
      <c r="P4" s="4">
        <v>1.2500000000000001E-2</v>
      </c>
      <c r="Q4" s="29">
        <v>9.6039999999999991E-19</v>
      </c>
      <c r="R4" s="29">
        <v>4.7095079999999997E-2</v>
      </c>
      <c r="S4" s="4" t="s">
        <v>177</v>
      </c>
      <c r="T4" s="4"/>
      <c r="U4" s="4"/>
      <c r="V4" s="4"/>
      <c r="W4" s="4"/>
      <c r="X4" s="4"/>
      <c r="Y4" s="4"/>
      <c r="Z4" s="4"/>
      <c r="AA4" s="4"/>
      <c r="AB4" s="4"/>
      <c r="AC4" s="4"/>
      <c r="AD4" s="4"/>
    </row>
    <row r="5" spans="1:30">
      <c r="A5" s="4">
        <v>9</v>
      </c>
      <c r="B5" s="4">
        <v>22040765</v>
      </c>
      <c r="C5" s="4" t="s">
        <v>4806</v>
      </c>
      <c r="D5" s="4" t="s">
        <v>137</v>
      </c>
      <c r="E5" s="4" t="s">
        <v>138</v>
      </c>
      <c r="F5" s="4">
        <v>1.6870799999999999</v>
      </c>
      <c r="G5" s="4">
        <v>0.52300000000000002</v>
      </c>
      <c r="H5" s="4">
        <v>3.5499999999999997E-2</v>
      </c>
      <c r="I5" s="29">
        <v>3.6349999999999999E-49</v>
      </c>
      <c r="J5" s="4">
        <v>1.30213</v>
      </c>
      <c r="K5" s="4">
        <v>0.26400000000000001</v>
      </c>
      <c r="L5" s="4">
        <v>2.7900000000000001E-2</v>
      </c>
      <c r="M5" s="29">
        <v>2.5930000000000001E-21</v>
      </c>
      <c r="N5" s="4">
        <v>1.2615000000000001</v>
      </c>
      <c r="O5" s="4">
        <v>0.23230000000000001</v>
      </c>
      <c r="P5" s="4">
        <v>0.01</v>
      </c>
      <c r="Q5" s="29">
        <v>1.4299999999999999E-119</v>
      </c>
      <c r="R5" s="29">
        <v>9.6801089999999997E-9</v>
      </c>
      <c r="S5" s="4" t="s">
        <v>211</v>
      </c>
      <c r="T5" s="4"/>
      <c r="U5" s="4"/>
      <c r="V5" s="4"/>
      <c r="W5" s="4"/>
      <c r="X5" s="4"/>
      <c r="Y5" s="4"/>
      <c r="Z5" s="4"/>
      <c r="AA5" s="4"/>
      <c r="AB5" s="4"/>
      <c r="AC5" s="4"/>
      <c r="AD5" s="4"/>
    </row>
    <row r="6" spans="1:30">
      <c r="A6" s="4">
        <v>9</v>
      </c>
      <c r="B6" s="4">
        <v>107695539</v>
      </c>
      <c r="C6" s="4" t="s">
        <v>212</v>
      </c>
      <c r="D6" s="4" t="s">
        <v>137</v>
      </c>
      <c r="E6" s="4" t="s">
        <v>138</v>
      </c>
      <c r="F6" s="4">
        <v>1.22851</v>
      </c>
      <c r="G6" s="4">
        <v>0.20580000000000001</v>
      </c>
      <c r="H6" s="4">
        <v>2.8400000000000002E-2</v>
      </c>
      <c r="I6" s="29">
        <v>4.0699999999999998E-13</v>
      </c>
      <c r="J6" s="4">
        <v>1.29576</v>
      </c>
      <c r="K6" s="4">
        <v>0.2591</v>
      </c>
      <c r="L6" s="4">
        <v>2.4199999999999999E-2</v>
      </c>
      <c r="M6" s="29">
        <v>7.4429999999999998E-27</v>
      </c>
      <c r="N6" s="4">
        <v>1.19459</v>
      </c>
      <c r="O6" s="4">
        <v>0.17780000000000001</v>
      </c>
      <c r="P6" s="4">
        <v>9.1999999999999998E-3</v>
      </c>
      <c r="Q6" s="29">
        <v>9.379E-83</v>
      </c>
      <c r="R6" s="29">
        <v>0.1531516</v>
      </c>
      <c r="S6" s="4" t="s">
        <v>295</v>
      </c>
      <c r="T6" s="4"/>
      <c r="U6" s="4"/>
      <c r="V6" s="4"/>
      <c r="W6" s="4"/>
      <c r="X6" s="4"/>
      <c r="Y6" s="4"/>
      <c r="Z6" s="4"/>
      <c r="AA6" s="4"/>
      <c r="AB6" s="4"/>
      <c r="AC6" s="4"/>
      <c r="AD6" s="4"/>
    </row>
    <row r="7" spans="1:30">
      <c r="A7" s="4">
        <v>14</v>
      </c>
      <c r="B7" s="4">
        <v>60957279</v>
      </c>
      <c r="C7" s="4" t="s">
        <v>4773</v>
      </c>
      <c r="D7" s="4" t="s">
        <v>137</v>
      </c>
      <c r="E7" s="4" t="s">
        <v>138</v>
      </c>
      <c r="F7" s="4">
        <v>0.72643999999999997</v>
      </c>
      <c r="G7" s="4">
        <v>-0.3196</v>
      </c>
      <c r="H7" s="4">
        <v>3.1099999999999999E-2</v>
      </c>
      <c r="I7" s="29">
        <v>1.0039999999999999E-24</v>
      </c>
      <c r="J7" s="4">
        <v>0.82258799999999999</v>
      </c>
      <c r="K7" s="4">
        <v>-0.1953</v>
      </c>
      <c r="L7" s="4">
        <v>2.5999999999999999E-2</v>
      </c>
      <c r="M7" s="29">
        <v>5.416E-14</v>
      </c>
      <c r="N7" s="4">
        <v>0.85180299999999998</v>
      </c>
      <c r="O7" s="4">
        <v>-0.16039999999999999</v>
      </c>
      <c r="P7" s="4">
        <v>9.7000000000000003E-3</v>
      </c>
      <c r="Q7" s="29">
        <v>1.1649999999999999E-61</v>
      </c>
      <c r="R7" s="29">
        <v>2.166748E-3</v>
      </c>
      <c r="S7" s="4" t="s">
        <v>2601</v>
      </c>
      <c r="T7" s="4"/>
      <c r="U7" s="4"/>
      <c r="V7" s="4"/>
      <c r="W7" s="4"/>
      <c r="X7" s="4"/>
      <c r="Y7" s="4"/>
      <c r="Z7" s="4"/>
      <c r="AA7" s="4"/>
      <c r="AB7" s="4"/>
      <c r="AC7" s="4"/>
      <c r="AD7" s="4"/>
    </row>
    <row r="8" spans="1:30">
      <c r="A8" s="4"/>
      <c r="B8" s="4"/>
      <c r="C8" s="4"/>
      <c r="D8" s="4"/>
      <c r="E8" s="4"/>
      <c r="F8" s="4"/>
      <c r="G8" s="4"/>
      <c r="H8" s="4"/>
      <c r="I8" s="4"/>
      <c r="J8" s="4"/>
      <c r="K8" s="4"/>
      <c r="L8" s="4"/>
      <c r="M8" s="4"/>
      <c r="N8" s="4"/>
      <c r="O8" s="4"/>
      <c r="P8" s="4"/>
      <c r="Q8" s="4"/>
      <c r="R8" s="4"/>
      <c r="S8" s="4"/>
      <c r="T8" s="4"/>
      <c r="U8" s="4"/>
      <c r="V8" s="4"/>
      <c r="W8" s="4"/>
      <c r="X8" s="4"/>
      <c r="Y8" s="4"/>
      <c r="Z8" s="4"/>
      <c r="AA8" s="4"/>
      <c r="AB8" s="4"/>
      <c r="AC8" s="4"/>
      <c r="AD8" s="4"/>
    </row>
    <row r="9" spans="1:30">
      <c r="A9" s="4"/>
      <c r="B9" s="4"/>
      <c r="C9" s="4"/>
      <c r="D9" s="4"/>
      <c r="E9" s="4"/>
      <c r="F9" s="4"/>
      <c r="G9" s="4"/>
      <c r="H9" s="4"/>
      <c r="I9" s="4"/>
      <c r="J9" s="4"/>
      <c r="K9" s="4"/>
      <c r="L9" s="4"/>
      <c r="M9" s="4"/>
      <c r="N9" s="4"/>
      <c r="O9" s="4"/>
      <c r="P9" s="4"/>
      <c r="Q9" s="4"/>
      <c r="R9" s="4"/>
      <c r="S9" s="4"/>
      <c r="T9" s="4"/>
      <c r="U9" s="4"/>
      <c r="V9" s="4"/>
      <c r="W9" s="4"/>
      <c r="X9" s="4"/>
      <c r="Y9" s="4"/>
      <c r="Z9" s="4"/>
      <c r="AA9" s="4"/>
      <c r="AB9" s="4"/>
      <c r="AC9" s="4"/>
      <c r="AD9" s="4"/>
    </row>
    <row r="10" spans="1:30">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row>
    <row r="11" spans="1:30">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row>
    <row r="12" spans="1:30">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row>
    <row r="13" spans="1:30">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row>
    <row r="14" spans="1:30">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row>
    <row r="15" spans="1:30">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row>
    <row r="16" spans="1:30">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row>
    <row r="17" spans="1:30">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row>
    <row r="18" spans="1:30">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row>
    <row r="19" spans="1:30">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row>
    <row r="20" spans="1:30">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row>
    <row r="21" spans="1:30" ht="15.75"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row>
    <row r="22" spans="1:30" ht="15.75" customHeight="1">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row>
    <row r="23" spans="1:30" ht="15.75"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row>
    <row r="24" spans="1:30" ht="15.75"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row>
    <row r="25" spans="1:30" ht="15.75" customHeight="1">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row>
    <row r="26" spans="1:30" ht="15.75"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row>
    <row r="27" spans="1:30"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row>
    <row r="28" spans="1:30"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row>
    <row r="29" spans="1:30"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row>
    <row r="30" spans="1:30"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row>
    <row r="31" spans="1:30"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row>
    <row r="32" spans="1:30"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row>
    <row r="33" spans="1:30"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row>
    <row r="34" spans="1:30"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row>
    <row r="35" spans="1:30"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row>
    <row r="36" spans="1:30"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row>
    <row r="37" spans="1:30"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row>
    <row r="38" spans="1:30"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row>
    <row r="39" spans="1:30"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row>
    <row r="40" spans="1:3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row>
    <row r="41" spans="1:30"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row>
    <row r="42" spans="1:30"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row>
    <row r="43" spans="1:30"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row>
    <row r="44" spans="1:30"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row>
    <row r="45" spans="1:30"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row>
    <row r="46" spans="1:30"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row>
    <row r="47" spans="1:30"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row>
    <row r="48" spans="1:30"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row>
    <row r="49" spans="1:30"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row>
    <row r="50" spans="1:30"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row>
    <row r="51" spans="1:30"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row>
    <row r="52" spans="1:30"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row>
    <row r="53" spans="1:30"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row>
    <row r="54" spans="1:30"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row>
    <row r="55" spans="1:30"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row>
    <row r="56" spans="1:30"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row>
    <row r="57" spans="1:30"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row>
    <row r="58" spans="1:30"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row>
    <row r="59" spans="1:30"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row>
    <row r="60" spans="1:3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row>
    <row r="61" spans="1:30"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row>
    <row r="62" spans="1:30"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row>
    <row r="63" spans="1:30"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row>
    <row r="64" spans="1:30"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row>
    <row r="65" spans="1:30"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row>
    <row r="66" spans="1:30"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row>
    <row r="67" spans="1:30"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row>
    <row r="68" spans="1:30"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row>
    <row r="69" spans="1:30"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row>
    <row r="70" spans="1:3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row>
    <row r="71" spans="1:30"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row>
    <row r="72" spans="1:30"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row>
    <row r="73" spans="1:30"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row>
    <row r="74" spans="1:30"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row>
    <row r="75" spans="1:30"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row>
    <row r="76" spans="1:30"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row>
    <row r="77" spans="1:30"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row>
    <row r="78" spans="1:30"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row>
    <row r="79" spans="1:30"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row>
    <row r="80" spans="1:3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row>
    <row r="81" spans="1:30"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row>
    <row r="82" spans="1:30"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row>
    <row r="83" spans="1:30"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row>
    <row r="84" spans="1:30"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row>
    <row r="85" spans="1:30"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row>
    <row r="86" spans="1:30"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row>
    <row r="87" spans="1:30"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row>
    <row r="88" spans="1:30"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row>
    <row r="89" spans="1:30"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row>
    <row r="90" spans="1:3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row>
    <row r="91" spans="1:30"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row>
    <row r="92" spans="1:30"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row>
    <row r="93" spans="1:30"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row>
    <row r="94" spans="1:30"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row>
    <row r="95" spans="1:30"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row>
    <row r="96" spans="1:30"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row>
    <row r="97" spans="1:30"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row>
    <row r="98" spans="1:30"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row>
    <row r="99" spans="1:30"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row>
    <row r="100" spans="1:3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row>
    <row r="101" spans="1:30"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row>
    <row r="102" spans="1:30"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row>
    <row r="103" spans="1:30"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row>
    <row r="104" spans="1:30"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row>
    <row r="105" spans="1:30"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row>
    <row r="106" spans="1:30"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row>
    <row r="107" spans="1:30"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row>
    <row r="108" spans="1:30"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row>
    <row r="109" spans="1:30"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row>
    <row r="110" spans="1:3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row>
    <row r="111" spans="1:30"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row>
    <row r="112" spans="1:30"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row>
    <row r="113" spans="1:30"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row>
    <row r="114" spans="1:30"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row>
    <row r="115" spans="1:30"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row>
    <row r="116" spans="1:30"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row>
    <row r="117" spans="1:30"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row>
    <row r="118" spans="1:30"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row>
    <row r="119" spans="1:30"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row>
    <row r="120" spans="1:3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row>
    <row r="121" spans="1:30"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row>
    <row r="122" spans="1:30"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row>
    <row r="123" spans="1:30"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row>
    <row r="124" spans="1:30"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row>
    <row r="125" spans="1:30"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row>
    <row r="126" spans="1:30"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row>
    <row r="127" spans="1:30"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row>
    <row r="128" spans="1:30"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row>
    <row r="129" spans="1:30"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row>
    <row r="130" spans="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row>
    <row r="131" spans="1:30"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row>
    <row r="132" spans="1:30"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row>
    <row r="133" spans="1:30"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row>
    <row r="134" spans="1:30"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row>
    <row r="135" spans="1:30"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row>
    <row r="136" spans="1:30"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row>
    <row r="137" spans="1:30"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row>
    <row r="138" spans="1:30"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row>
    <row r="139" spans="1:30"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row>
    <row r="140" spans="1:3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row>
    <row r="141" spans="1:30"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row>
    <row r="142" spans="1:30"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row>
    <row r="143" spans="1:30"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row>
    <row r="144" spans="1:30"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row>
    <row r="145" spans="1:30"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row>
    <row r="146" spans="1:30"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row>
    <row r="147" spans="1:30"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row>
    <row r="148" spans="1:30"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row>
    <row r="149" spans="1:30"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row>
    <row r="150" spans="1:3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row>
    <row r="151" spans="1:30"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row>
    <row r="152" spans="1:30"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row>
    <row r="153" spans="1:30"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row>
    <row r="154" spans="1:30"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row>
    <row r="155" spans="1:30"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row>
    <row r="156" spans="1:30"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row>
    <row r="157" spans="1:30"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row>
    <row r="158" spans="1:30"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row>
    <row r="159" spans="1:30"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row>
    <row r="160" spans="1:3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row>
    <row r="161" spans="1:30"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row>
    <row r="162" spans="1:30"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row>
    <row r="163" spans="1:30"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row>
    <row r="164" spans="1:30"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row>
    <row r="165" spans="1:30"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row>
    <row r="166" spans="1:30"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row>
    <row r="167" spans="1:30"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row>
    <row r="168" spans="1:30"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row>
    <row r="169" spans="1:30"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row>
    <row r="170" spans="1:3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row>
    <row r="171" spans="1:30"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row>
    <row r="172" spans="1:30"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row>
    <row r="173" spans="1:30"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row>
    <row r="174" spans="1:30"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row>
    <row r="175" spans="1:30"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row>
    <row r="176" spans="1:30"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row>
    <row r="177" spans="1:30"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row>
    <row r="178" spans="1:30"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row>
    <row r="179" spans="1:30"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row>
    <row r="180" spans="1:3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row>
    <row r="181" spans="1:30"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row>
    <row r="182" spans="1:30"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row>
    <row r="183" spans="1:30"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row>
    <row r="184" spans="1:30"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row>
    <row r="185" spans="1:30"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row>
    <row r="186" spans="1:30"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row>
    <row r="187" spans="1:30"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row>
    <row r="188" spans="1:30"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row>
    <row r="189" spans="1:30"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row>
    <row r="190" spans="1:3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row>
    <row r="191" spans="1:30"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row>
    <row r="192" spans="1:30"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row>
    <row r="193" spans="1:30"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row>
    <row r="194" spans="1:30"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row>
    <row r="195" spans="1:30"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row>
    <row r="196" spans="1:30"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row>
    <row r="197" spans="1:30"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row>
    <row r="198" spans="1:30"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row>
    <row r="199" spans="1:30"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row>
    <row r="200" spans="1:3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row>
    <row r="201" spans="1:30"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row>
    <row r="202" spans="1:30"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row>
    <row r="203" spans="1:30"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row>
    <row r="204" spans="1:30"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row>
    <row r="205" spans="1:30"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row>
    <row r="206" spans="1:30"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row>
    <row r="207" spans="1:30"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row>
    <row r="208" spans="1:30"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row>
    <row r="209" spans="1:30"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row>
    <row r="210" spans="1:3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row>
    <row r="211" spans="1:30"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row>
    <row r="212" spans="1:30"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row>
    <row r="213" spans="1:30"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row>
    <row r="214" spans="1:30"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row>
    <row r="215" spans="1:30"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row>
    <row r="216" spans="1:30"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row>
    <row r="217" spans="1:30"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row>
    <row r="218" spans="1:30"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row>
    <row r="219" spans="1:30"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row>
    <row r="220" spans="1:3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row>
    <row r="221" spans="1:30"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row>
    <row r="222" spans="1:30"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row>
    <row r="223" spans="1:30"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row>
    <row r="224" spans="1:30"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row>
    <row r="225" spans="1:30"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row>
    <row r="226" spans="1:30"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row>
    <row r="227" spans="1:30"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row>
    <row r="228" spans="1:30"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row>
    <row r="229" spans="1:30"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row>
    <row r="230" spans="1: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row>
    <row r="231" spans="1:30"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row>
    <row r="232" spans="1:30"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row>
    <row r="233" spans="1:30"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row>
    <row r="234" spans="1:30"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row>
    <row r="235" spans="1:30"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row>
    <row r="236" spans="1:30"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row>
    <row r="237" spans="1:30"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row>
    <row r="238" spans="1:30"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row>
    <row r="239" spans="1:30"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row>
    <row r="240" spans="1:3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row>
    <row r="241" spans="1:30"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row>
    <row r="242" spans="1:30"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row>
    <row r="243" spans="1:30"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row>
    <row r="244" spans="1:30"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row>
    <row r="245" spans="1:30"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row>
    <row r="246" spans="1:30"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row>
    <row r="247" spans="1:30"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row>
    <row r="248" spans="1:30"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row>
    <row r="249" spans="1:30"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row>
    <row r="250" spans="1:3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row>
    <row r="251" spans="1:30"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row>
    <row r="252" spans="1:30"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row>
    <row r="253" spans="1:30"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row>
    <row r="254" spans="1:30"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row>
    <row r="255" spans="1:30"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row>
    <row r="256" spans="1:30"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row>
    <row r="257" spans="1:30"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row>
    <row r="258" spans="1:30"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row>
    <row r="259" spans="1:30"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row>
    <row r="260" spans="1:3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row>
    <row r="261" spans="1:30"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row>
    <row r="262" spans="1:30"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row>
    <row r="263" spans="1:30"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row>
    <row r="264" spans="1:30"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row>
    <row r="265" spans="1:30"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row>
    <row r="266" spans="1:30"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row>
    <row r="267" spans="1:30"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row>
    <row r="268" spans="1:30"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row>
    <row r="269" spans="1:30"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row>
    <row r="270" spans="1:3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row>
    <row r="271" spans="1:30"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row>
    <row r="272" spans="1:30"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row>
    <row r="273" spans="1:30"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row>
    <row r="274" spans="1:30"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row>
    <row r="275" spans="1:30"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row>
    <row r="276" spans="1:30"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row>
    <row r="277" spans="1:30"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row>
    <row r="278" spans="1:30"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row>
    <row r="279" spans="1:30"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row>
    <row r="280" spans="1:3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row>
    <row r="281" spans="1:30"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row>
    <row r="282" spans="1:30"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row>
    <row r="283" spans="1:30"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row>
    <row r="284" spans="1:30"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row>
    <row r="285" spans="1:30"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row>
    <row r="286" spans="1:30"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row>
    <row r="287" spans="1:30"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row>
    <row r="288" spans="1:30"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row>
    <row r="289" spans="1:30"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row>
    <row r="290" spans="1:3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row>
    <row r="291" spans="1:30"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row>
    <row r="292" spans="1:30"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row>
    <row r="293" spans="1:30"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row>
    <row r="294" spans="1:30"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row>
    <row r="295" spans="1:30"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row>
    <row r="296" spans="1:30"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row>
    <row r="297" spans="1:30"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row>
    <row r="298" spans="1:30"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row>
    <row r="299" spans="1:30"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row>
    <row r="300" spans="1:3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row>
    <row r="301" spans="1:30"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row>
    <row r="302" spans="1:30"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row>
    <row r="303" spans="1:30"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row>
    <row r="304" spans="1:30"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row>
    <row r="305" spans="1:30"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row>
    <row r="306" spans="1:30"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row>
    <row r="307" spans="1:30"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row>
    <row r="308" spans="1:30"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row>
    <row r="309" spans="1:30"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row>
    <row r="310" spans="1:3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row>
    <row r="311" spans="1:30"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row>
    <row r="312" spans="1:30"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row>
    <row r="313" spans="1:30"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row>
    <row r="314" spans="1:30"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row>
    <row r="315" spans="1:30"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row>
    <row r="316" spans="1:30"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row>
    <row r="317" spans="1:30"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row>
    <row r="318" spans="1:30"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row>
    <row r="319" spans="1:30"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row>
    <row r="320" spans="1:3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row>
    <row r="321" spans="1:30"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row>
    <row r="322" spans="1:30"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row>
    <row r="323" spans="1:30"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row>
    <row r="324" spans="1:30"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row>
    <row r="325" spans="1:30"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row>
    <row r="326" spans="1:30"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row>
    <row r="327" spans="1:30"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row>
    <row r="328" spans="1:30"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row>
    <row r="329" spans="1:30"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row>
    <row r="330" spans="1: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row>
    <row r="331" spans="1:30"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row>
    <row r="332" spans="1:30"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row>
    <row r="333" spans="1:30"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row>
    <row r="334" spans="1:30"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row>
    <row r="335" spans="1:30"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row>
    <row r="336" spans="1:30"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row>
    <row r="337" spans="1:30"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row>
    <row r="338" spans="1:30"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row>
    <row r="339" spans="1:30"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row>
    <row r="340" spans="1:3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row>
    <row r="341" spans="1:30"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row>
    <row r="342" spans="1:30"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row>
    <row r="343" spans="1:30"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row>
    <row r="344" spans="1:30"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row>
    <row r="345" spans="1:30"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row>
    <row r="346" spans="1:30"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row>
    <row r="347" spans="1:30"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row>
    <row r="348" spans="1:30"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row>
    <row r="349" spans="1:30"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row>
    <row r="350" spans="1:3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row>
    <row r="351" spans="1:30"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row>
    <row r="352" spans="1:30"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row>
    <row r="353" spans="1:30"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row>
    <row r="354" spans="1:30"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row>
    <row r="355" spans="1:30"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row>
    <row r="356" spans="1:30"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row>
    <row r="357" spans="1:30"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row>
    <row r="358" spans="1:30"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row>
    <row r="359" spans="1:30"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row>
    <row r="360" spans="1:3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row>
    <row r="361" spans="1:30"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row>
    <row r="362" spans="1:30"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row>
    <row r="363" spans="1:30"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row>
    <row r="364" spans="1:30"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row>
    <row r="365" spans="1:30"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row>
    <row r="366" spans="1:30"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row>
    <row r="367" spans="1:30"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row>
    <row r="368" spans="1:30"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row>
    <row r="369" spans="1:30"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row>
    <row r="370" spans="1:3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row>
    <row r="371" spans="1:30"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row>
    <row r="372" spans="1:30"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row>
    <row r="373" spans="1:30"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row>
    <row r="374" spans="1:30"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row>
    <row r="375" spans="1:30"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row>
    <row r="376" spans="1:30"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row>
    <row r="377" spans="1:30"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row>
    <row r="378" spans="1:30"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row>
    <row r="379" spans="1:30"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row>
    <row r="380" spans="1:3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row>
    <row r="381" spans="1:30"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row>
    <row r="382" spans="1:30"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row>
    <row r="383" spans="1:30"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row>
    <row r="384" spans="1:30"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row>
    <row r="385" spans="1:30"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row>
    <row r="386" spans="1:30"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row>
    <row r="387" spans="1:30"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row>
    <row r="388" spans="1:30"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row>
    <row r="389" spans="1:30"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row>
    <row r="390" spans="1:3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row>
    <row r="391" spans="1:30"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row>
    <row r="392" spans="1:30"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row>
    <row r="393" spans="1:30"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row>
    <row r="394" spans="1:30"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row>
    <row r="395" spans="1:30"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row>
    <row r="396" spans="1:30"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row>
    <row r="397" spans="1:30"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row>
    <row r="398" spans="1:30"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row>
    <row r="399" spans="1:30"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row>
    <row r="400" spans="1:3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row>
    <row r="401" spans="1:30"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row>
    <row r="402" spans="1:30"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row>
    <row r="403" spans="1:30"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row>
    <row r="404" spans="1:30"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row>
    <row r="405" spans="1:30"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row>
    <row r="406" spans="1:30"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row>
    <row r="407" spans="1:30"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row>
    <row r="408" spans="1:30"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row>
    <row r="409" spans="1:30"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row>
    <row r="410" spans="1:3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row>
    <row r="411" spans="1:30"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row>
    <row r="412" spans="1:30"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row>
    <row r="413" spans="1:30"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row>
    <row r="414" spans="1:30"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row>
    <row r="415" spans="1:30"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row>
    <row r="416" spans="1:30"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row>
    <row r="417" spans="1:30"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row>
    <row r="418" spans="1:30"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row>
    <row r="419" spans="1:30"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row>
    <row r="420" spans="1:3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row>
    <row r="421" spans="1:30"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row>
    <row r="422" spans="1:30"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row>
    <row r="423" spans="1:30"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row>
    <row r="424" spans="1:30"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row>
    <row r="425" spans="1:30"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row>
    <row r="426" spans="1:30"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row>
    <row r="427" spans="1:30"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row>
    <row r="428" spans="1:30"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row>
    <row r="429" spans="1:30"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row>
    <row r="430" spans="1: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row>
    <row r="431" spans="1:30"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row>
    <row r="432" spans="1:30"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row>
    <row r="433" spans="1:30"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row>
    <row r="434" spans="1:30"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row>
    <row r="435" spans="1:30"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row>
    <row r="436" spans="1:30"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row>
    <row r="437" spans="1:30"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row>
    <row r="438" spans="1:30"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row>
    <row r="439" spans="1:30"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row>
    <row r="440" spans="1:3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row>
    <row r="441" spans="1:30"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row>
    <row r="442" spans="1:30"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row>
    <row r="443" spans="1:30"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row>
    <row r="444" spans="1:30"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row>
    <row r="445" spans="1:30"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row>
    <row r="446" spans="1:30"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row>
    <row r="447" spans="1:30"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row>
    <row r="448" spans="1:30"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row>
    <row r="449" spans="1:30"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row>
    <row r="450" spans="1:3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row>
    <row r="451" spans="1:30"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row>
    <row r="452" spans="1:30"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row>
    <row r="453" spans="1:30"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row>
    <row r="454" spans="1:30"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row>
    <row r="455" spans="1:30"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row>
    <row r="456" spans="1:30"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row>
    <row r="457" spans="1:30"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row>
    <row r="458" spans="1:30"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row>
    <row r="459" spans="1:30"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row>
    <row r="460" spans="1:3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row>
    <row r="461" spans="1:30"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row>
    <row r="462" spans="1:30"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row>
    <row r="463" spans="1:30"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row>
    <row r="464" spans="1:30"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row>
    <row r="465" spans="1:30"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row>
    <row r="466" spans="1:30"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row>
    <row r="467" spans="1:30"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row>
    <row r="468" spans="1:30"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row>
    <row r="469" spans="1:30"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row>
    <row r="470" spans="1:3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row>
    <row r="471" spans="1:30"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row>
    <row r="472" spans="1:30"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row>
    <row r="473" spans="1:30"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row>
    <row r="474" spans="1:30"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row>
    <row r="475" spans="1:30"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row>
    <row r="476" spans="1:30"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row>
    <row r="477" spans="1:30"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row>
    <row r="478" spans="1:30"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row>
    <row r="479" spans="1:30"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row>
    <row r="480" spans="1:3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row>
    <row r="481" spans="1:30"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row>
    <row r="482" spans="1:30"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row>
    <row r="483" spans="1:30"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row>
    <row r="484" spans="1:30"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row>
    <row r="485" spans="1:30"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row>
    <row r="486" spans="1:30"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row>
    <row r="487" spans="1:30"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row>
    <row r="488" spans="1:30"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row>
    <row r="489" spans="1:30"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row>
    <row r="490" spans="1:3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row>
    <row r="491" spans="1:30"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row>
    <row r="492" spans="1:30"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row>
    <row r="493" spans="1:30"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row>
    <row r="494" spans="1:30"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row>
    <row r="495" spans="1:30"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row>
    <row r="496" spans="1:30"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row>
    <row r="497" spans="1:30"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row>
    <row r="498" spans="1:30"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row>
    <row r="499" spans="1:30"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row>
    <row r="500" spans="1:3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row>
    <row r="501" spans="1:30"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row>
    <row r="502" spans="1:30"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row>
    <row r="503" spans="1:30"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row>
    <row r="504" spans="1:30"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row>
    <row r="505" spans="1:30"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row>
    <row r="506" spans="1:30"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row>
    <row r="507" spans="1:30"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row>
    <row r="508" spans="1:30"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row>
    <row r="509" spans="1:30"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row>
    <row r="510" spans="1:3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row>
    <row r="511" spans="1:30"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row>
    <row r="512" spans="1:30"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row>
    <row r="513" spans="1:30"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row>
    <row r="514" spans="1:30"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row>
    <row r="515" spans="1:30"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row>
    <row r="516" spans="1:30"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row>
    <row r="517" spans="1:30"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row>
    <row r="518" spans="1:30"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row>
    <row r="519" spans="1:30"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row>
    <row r="520" spans="1:3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row>
    <row r="521" spans="1:30"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row>
    <row r="522" spans="1:30"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row>
    <row r="523" spans="1:30"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row>
    <row r="524" spans="1:30"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row>
    <row r="525" spans="1:30"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row>
    <row r="526" spans="1:30"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row>
    <row r="527" spans="1:30"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row>
    <row r="528" spans="1:30"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row>
    <row r="529" spans="1:30"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row>
    <row r="530" spans="1: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row>
    <row r="531" spans="1:30"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row>
    <row r="532" spans="1:30"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row>
    <row r="533" spans="1:30"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row>
    <row r="534" spans="1:30"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row>
    <row r="535" spans="1:30"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row>
    <row r="536" spans="1:30"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row>
    <row r="537" spans="1:30"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row>
    <row r="538" spans="1:30"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row>
    <row r="539" spans="1:30"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row>
    <row r="540" spans="1:3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row>
    <row r="541" spans="1:30"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row>
    <row r="542" spans="1:30"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row>
    <row r="543" spans="1:30"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row>
    <row r="544" spans="1:30"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row>
    <row r="545" spans="1:30"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row>
    <row r="546" spans="1:30"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row>
    <row r="547" spans="1:30"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row>
    <row r="548" spans="1:30"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row>
    <row r="549" spans="1:30"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row>
    <row r="550" spans="1:3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row>
    <row r="551" spans="1:30"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row>
    <row r="552" spans="1:30"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row>
    <row r="553" spans="1:30"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row>
    <row r="554" spans="1:30"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row>
    <row r="555" spans="1:30"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row>
    <row r="556" spans="1:30"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row>
    <row r="557" spans="1:30"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row>
    <row r="558" spans="1:30"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row>
    <row r="559" spans="1:30"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row>
    <row r="560" spans="1:3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row>
    <row r="561" spans="1:30"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row>
    <row r="562" spans="1:30"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row>
    <row r="563" spans="1:30"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row>
    <row r="564" spans="1:30"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row>
    <row r="565" spans="1:30"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row>
    <row r="566" spans="1:30"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row>
    <row r="567" spans="1:30"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row>
    <row r="568" spans="1:30"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row>
    <row r="569" spans="1:30"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row>
    <row r="570" spans="1:3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row>
    <row r="571" spans="1:30"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row>
    <row r="572" spans="1:30"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row>
    <row r="573" spans="1:30"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row>
    <row r="574" spans="1:30"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row>
    <row r="575" spans="1:30"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row>
    <row r="576" spans="1:30"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row>
    <row r="577" spans="1:30"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row>
    <row r="578" spans="1:30"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row>
    <row r="579" spans="1:30"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row>
    <row r="580" spans="1:3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row>
    <row r="581" spans="1:30"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row>
    <row r="582" spans="1:30"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row>
    <row r="583" spans="1:30"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row>
    <row r="584" spans="1:30"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row>
    <row r="585" spans="1:30"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row>
    <row r="586" spans="1:30"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row>
    <row r="587" spans="1:30"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row>
    <row r="588" spans="1:30"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row>
    <row r="589" spans="1:30"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row>
    <row r="590" spans="1:3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row>
    <row r="591" spans="1:30"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row>
    <row r="592" spans="1:30"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row>
    <row r="593" spans="1:30"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row>
    <row r="594" spans="1:30"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row>
    <row r="595" spans="1:30"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row>
    <row r="596" spans="1:30"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row>
    <row r="597" spans="1:30"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row>
    <row r="598" spans="1:30"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row>
    <row r="599" spans="1:30"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row>
    <row r="600" spans="1:3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row>
    <row r="601" spans="1:30"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row>
    <row r="602" spans="1:30"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row>
    <row r="603" spans="1:30"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row>
    <row r="604" spans="1:30"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row>
    <row r="605" spans="1:30"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row>
    <row r="606" spans="1:30"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row>
    <row r="607" spans="1:30"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row>
    <row r="608" spans="1:30"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row>
    <row r="609" spans="1:30"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row>
    <row r="610" spans="1:3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row>
    <row r="611" spans="1:30"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row>
    <row r="612" spans="1:30"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row>
    <row r="613" spans="1:30"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row>
    <row r="614" spans="1:30"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row>
    <row r="615" spans="1:30"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row>
    <row r="616" spans="1:30"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row>
    <row r="617" spans="1:30"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row>
    <row r="618" spans="1:30"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row>
    <row r="619" spans="1:30"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row>
    <row r="620" spans="1:3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row>
    <row r="621" spans="1:30"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row>
    <row r="622" spans="1:30"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row>
    <row r="623" spans="1:30"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row>
    <row r="624" spans="1:30"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row>
    <row r="625" spans="1:30"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row>
    <row r="626" spans="1:30"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row>
    <row r="627" spans="1:30"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row>
    <row r="628" spans="1:30"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row>
    <row r="629" spans="1:30"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row>
    <row r="630" spans="1: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row>
    <row r="631" spans="1:30"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row>
    <row r="632" spans="1:30"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row>
    <row r="633" spans="1:30"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row>
    <row r="634" spans="1:30"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row>
    <row r="635" spans="1:30"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row>
    <row r="636" spans="1:30"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row>
    <row r="637" spans="1:30"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row>
    <row r="638" spans="1:30"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row>
    <row r="639" spans="1:30"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row>
    <row r="640" spans="1:3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row>
    <row r="641" spans="1:30"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row>
    <row r="642" spans="1:30"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row>
    <row r="643" spans="1:30"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row>
    <row r="644" spans="1:30"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row>
    <row r="645" spans="1:30"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row>
    <row r="646" spans="1:30"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row>
    <row r="647" spans="1:30"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row>
    <row r="648" spans="1:30"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row>
    <row r="649" spans="1:30"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row>
    <row r="650" spans="1:3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row>
    <row r="651" spans="1:30"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row>
    <row r="652" spans="1:30"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row>
    <row r="653" spans="1:30"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row>
    <row r="654" spans="1:30"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row>
    <row r="655" spans="1:30"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row>
    <row r="656" spans="1:30"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row>
    <row r="657" spans="1:30"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row>
    <row r="658" spans="1:30"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row>
    <row r="659" spans="1:30"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row>
    <row r="660" spans="1:3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row>
    <row r="661" spans="1:30"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row>
    <row r="662" spans="1:30"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row>
    <row r="663" spans="1:30"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row>
    <row r="664" spans="1:30"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row>
    <row r="665" spans="1:30"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row>
    <row r="666" spans="1:30"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row>
    <row r="667" spans="1:30"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row>
    <row r="668" spans="1:30"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row>
    <row r="669" spans="1:30"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row>
    <row r="670" spans="1:3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row>
    <row r="671" spans="1:30"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row>
    <row r="672" spans="1:30"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row>
    <row r="673" spans="1:30"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row>
    <row r="674" spans="1:30"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row>
    <row r="675" spans="1:30"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row>
    <row r="676" spans="1:30"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row>
    <row r="677" spans="1:30"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row>
    <row r="678" spans="1:30"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row>
    <row r="679" spans="1:30"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row>
    <row r="680" spans="1:3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row>
    <row r="681" spans="1:30"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row>
    <row r="682" spans="1:30"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row>
    <row r="683" spans="1:30"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row>
    <row r="684" spans="1:30"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row>
    <row r="685" spans="1:30"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row>
    <row r="686" spans="1:30"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row>
    <row r="687" spans="1:30"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row>
    <row r="688" spans="1:30"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row>
    <row r="689" spans="1:30"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row>
    <row r="690" spans="1:3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row>
    <row r="691" spans="1:30"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row>
    <row r="692" spans="1:30"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row>
    <row r="693" spans="1:30"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row>
    <row r="694" spans="1:30"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row>
    <row r="695" spans="1:30"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row>
    <row r="696" spans="1:30"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row>
    <row r="697" spans="1:30"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row>
    <row r="698" spans="1:30"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row>
    <row r="699" spans="1:30"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row>
    <row r="700" spans="1:3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row>
    <row r="701" spans="1:30"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row>
    <row r="702" spans="1:30"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row>
    <row r="703" spans="1:30"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row>
    <row r="704" spans="1:30"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row>
    <row r="705" spans="1:30"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row>
    <row r="706" spans="1:30"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row>
    <row r="707" spans="1:30"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row>
    <row r="708" spans="1:30"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row>
    <row r="709" spans="1:30"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row>
    <row r="710" spans="1:3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row>
    <row r="711" spans="1:30"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row>
    <row r="712" spans="1:30"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row>
    <row r="713" spans="1:30"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row>
    <row r="714" spans="1:30"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row>
    <row r="715" spans="1:30"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row>
    <row r="716" spans="1:30"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row>
    <row r="717" spans="1:30"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row>
    <row r="718" spans="1:30"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row>
    <row r="719" spans="1:30"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row>
    <row r="720" spans="1:3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row>
    <row r="721" spans="1:30"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row>
    <row r="722" spans="1:30"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row>
    <row r="723" spans="1:30"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row>
    <row r="724" spans="1:30"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row>
    <row r="725" spans="1:30"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row>
    <row r="726" spans="1:30"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row>
    <row r="727" spans="1:30"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row>
    <row r="728" spans="1:30"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row>
    <row r="729" spans="1:30"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row>
    <row r="730" spans="1: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row>
    <row r="731" spans="1:30"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row>
    <row r="732" spans="1:30"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row>
    <row r="733" spans="1:30"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row>
    <row r="734" spans="1:30"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row>
    <row r="735" spans="1:30"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row>
    <row r="736" spans="1:30"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row>
    <row r="737" spans="1:30"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row>
    <row r="738" spans="1:30"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row>
    <row r="739" spans="1:30"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row>
    <row r="740" spans="1:3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row>
    <row r="741" spans="1:30"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row>
    <row r="742" spans="1:30"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row>
    <row r="743" spans="1:30"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row>
    <row r="744" spans="1:30"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row>
    <row r="745" spans="1:30"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row>
    <row r="746" spans="1:30"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row>
    <row r="747" spans="1:30"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row>
    <row r="748" spans="1:30"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row>
    <row r="749" spans="1:30"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row>
    <row r="750" spans="1:3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row>
    <row r="751" spans="1:30"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row>
    <row r="752" spans="1:30"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row>
    <row r="753" spans="1:30"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row>
    <row r="754" spans="1:30"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row>
    <row r="755" spans="1:30"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row>
    <row r="756" spans="1:30"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row>
    <row r="757" spans="1:30"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row>
    <row r="758" spans="1:30"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row>
    <row r="759" spans="1:30"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row>
    <row r="760" spans="1:3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row>
    <row r="761" spans="1:30"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row>
    <row r="762" spans="1:30"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row>
    <row r="763" spans="1:30"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row>
    <row r="764" spans="1:30"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row>
    <row r="765" spans="1:30"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row>
    <row r="766" spans="1:30"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row>
    <row r="767" spans="1:30"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row>
    <row r="768" spans="1:30"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row>
    <row r="769" spans="1:30"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row>
    <row r="770" spans="1:3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row>
    <row r="771" spans="1:30"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row>
    <row r="772" spans="1:30"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row>
    <row r="773" spans="1:30"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row>
    <row r="774" spans="1:30"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row>
    <row r="775" spans="1:30"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row>
    <row r="776" spans="1:30"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row>
    <row r="777" spans="1:30"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row>
    <row r="778" spans="1:30"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row>
    <row r="779" spans="1:30"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row>
    <row r="780" spans="1:3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row>
    <row r="781" spans="1:30"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row>
    <row r="782" spans="1:30"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row>
    <row r="783" spans="1:30"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row>
    <row r="784" spans="1:30"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row>
    <row r="785" spans="1:30"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row>
    <row r="786" spans="1:30"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row>
    <row r="787" spans="1:30"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row>
    <row r="788" spans="1:30"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row>
    <row r="789" spans="1:30"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row>
    <row r="790" spans="1:3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row>
    <row r="791" spans="1:30"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row>
    <row r="792" spans="1:30"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row>
    <row r="793" spans="1:30"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row>
    <row r="794" spans="1:30"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row>
    <row r="795" spans="1:30"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row>
    <row r="796" spans="1:30"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row>
    <row r="797" spans="1:30"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row>
    <row r="798" spans="1:30"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row>
    <row r="799" spans="1:30"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row>
    <row r="800" spans="1:3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row>
    <row r="801" spans="1:30"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row>
    <row r="802" spans="1:30"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row>
    <row r="803" spans="1:30"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row>
    <row r="804" spans="1:30"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row>
    <row r="805" spans="1:30"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row>
    <row r="806" spans="1:30"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row>
    <row r="807" spans="1:30"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row>
    <row r="808" spans="1:30"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row>
    <row r="809" spans="1:30"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row>
    <row r="810" spans="1:3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row>
    <row r="811" spans="1:30"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row>
    <row r="812" spans="1:30"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row>
    <row r="813" spans="1:30"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row>
    <row r="814" spans="1:30"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row>
    <row r="815" spans="1:30"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row>
    <row r="816" spans="1:30"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row>
    <row r="817" spans="1:30"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row>
    <row r="818" spans="1:30"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row>
    <row r="819" spans="1:30"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row>
    <row r="820" spans="1:3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row>
    <row r="821" spans="1:30"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row>
    <row r="822" spans="1:30"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row>
    <row r="823" spans="1:30"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row>
    <row r="824" spans="1:30"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row>
    <row r="825" spans="1:30"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row>
    <row r="826" spans="1:30"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row>
    <row r="827" spans="1:30"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row>
    <row r="828" spans="1:30"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row>
    <row r="829" spans="1:30"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row>
    <row r="830" spans="1: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row>
    <row r="831" spans="1:30"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row>
    <row r="832" spans="1:30"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row>
    <row r="833" spans="1:30"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row>
    <row r="834" spans="1:30"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row>
    <row r="835" spans="1:30"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row>
    <row r="836" spans="1:30"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row>
    <row r="837" spans="1:30"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row>
    <row r="838" spans="1:30"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row>
    <row r="839" spans="1:30"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row>
    <row r="840" spans="1:3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row>
    <row r="841" spans="1:30"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row>
    <row r="842" spans="1:30"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row>
    <row r="843" spans="1:30"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row>
    <row r="844" spans="1:30"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row>
    <row r="845" spans="1:30"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row>
    <row r="846" spans="1:30"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row>
    <row r="847" spans="1:30"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row>
    <row r="848" spans="1:30"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row>
    <row r="849" spans="1:30"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row>
    <row r="850" spans="1:3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row>
    <row r="851" spans="1:30"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row>
    <row r="852" spans="1:30"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row>
    <row r="853" spans="1:30"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row>
    <row r="854" spans="1:30"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row>
    <row r="855" spans="1:30"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row>
    <row r="856" spans="1:30"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row>
    <row r="857" spans="1:30"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row>
    <row r="858" spans="1:30"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row>
    <row r="859" spans="1:30"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row>
    <row r="860" spans="1:3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row>
    <row r="861" spans="1:30"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row>
    <row r="862" spans="1:30"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row>
    <row r="863" spans="1:30"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row>
    <row r="864" spans="1:30"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row>
    <row r="865" spans="1:30"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row>
    <row r="866" spans="1:30"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row>
    <row r="867" spans="1:30"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row>
    <row r="868" spans="1:30"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row>
    <row r="869" spans="1:30"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row>
    <row r="870" spans="1:3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row>
    <row r="871" spans="1:30"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row>
    <row r="872" spans="1:30"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row>
    <row r="873" spans="1:30"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row>
    <row r="874" spans="1:30"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row>
    <row r="875" spans="1:30"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row>
    <row r="876" spans="1:30"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row>
    <row r="877" spans="1:30"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row>
    <row r="878" spans="1:30"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row>
    <row r="879" spans="1:30"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row>
    <row r="880" spans="1:3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row>
    <row r="881" spans="1:30"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row>
    <row r="882" spans="1:30"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row>
    <row r="883" spans="1:30"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row>
    <row r="884" spans="1:30"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row>
    <row r="885" spans="1:30"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row>
    <row r="886" spans="1:30"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row>
    <row r="887" spans="1:30"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row>
    <row r="888" spans="1:30"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row>
    <row r="889" spans="1:30"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row>
    <row r="890" spans="1:3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row>
    <row r="891" spans="1:30"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row>
    <row r="892" spans="1:30"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row>
    <row r="893" spans="1:30"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row>
    <row r="894" spans="1:30"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row>
    <row r="895" spans="1:30"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row>
    <row r="896" spans="1:30"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row>
    <row r="897" spans="1:30"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row>
    <row r="898" spans="1:30"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row>
    <row r="899" spans="1:30"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row>
    <row r="900" spans="1:3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row>
    <row r="901" spans="1:30"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row>
    <row r="902" spans="1:30"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row>
    <row r="903" spans="1:30"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row>
    <row r="904" spans="1:30"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row>
    <row r="905" spans="1:30"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row>
    <row r="906" spans="1:30"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row>
    <row r="907" spans="1:30"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row>
    <row r="908" spans="1:30"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row>
    <row r="909" spans="1:30"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row>
    <row r="910" spans="1:3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row>
    <row r="911" spans="1:30"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row>
    <row r="912" spans="1:30"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row>
    <row r="913" spans="1:30"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row>
    <row r="914" spans="1:30"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row>
    <row r="915" spans="1:30"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row>
    <row r="916" spans="1:30"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row>
    <row r="917" spans="1:30"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row>
    <row r="918" spans="1:30"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row>
    <row r="919" spans="1:30"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row>
    <row r="920" spans="1:3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row>
    <row r="921" spans="1:30"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row>
    <row r="922" spans="1:30"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row>
    <row r="923" spans="1:30"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row>
    <row r="924" spans="1:30"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row>
    <row r="925" spans="1:30"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row>
    <row r="926" spans="1:30"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row>
    <row r="927" spans="1:30"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row>
    <row r="928" spans="1:30"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row>
    <row r="929" spans="1:30"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row>
    <row r="930" spans="1: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row>
    <row r="931" spans="1:30"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row>
    <row r="932" spans="1:30"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row>
    <row r="933" spans="1:30"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row>
    <row r="934" spans="1:30"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row>
    <row r="935" spans="1:30"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row>
    <row r="936" spans="1:30"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row>
    <row r="937" spans="1:30"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row>
    <row r="938" spans="1:30"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row>
    <row r="939" spans="1:30"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row>
    <row r="940" spans="1:3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row>
    <row r="941" spans="1:30"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row>
    <row r="942" spans="1:30"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row>
    <row r="943" spans="1:30"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row>
    <row r="944" spans="1:30"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row>
    <row r="945" spans="1:30"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row>
    <row r="946" spans="1:30"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row>
    <row r="947" spans="1:30"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row>
    <row r="948" spans="1:30"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row>
    <row r="949" spans="1:30"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row>
    <row r="950" spans="1:3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row>
    <row r="951" spans="1:30"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row>
    <row r="952" spans="1:30"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row>
    <row r="953" spans="1:30"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row>
    <row r="954" spans="1:30"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row>
    <row r="955" spans="1:30"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row>
    <row r="956" spans="1:30"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row>
    <row r="957" spans="1:30"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row>
    <row r="958" spans="1:30"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row>
    <row r="959" spans="1:30"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row>
    <row r="960" spans="1:3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row>
    <row r="961" spans="1:30"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row>
    <row r="962" spans="1:30"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row>
    <row r="963" spans="1:30"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row>
    <row r="964" spans="1:30"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row>
    <row r="965" spans="1:30"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row>
    <row r="966" spans="1:30"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row>
    <row r="967" spans="1:30"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row>
    <row r="968" spans="1:30"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row>
    <row r="969" spans="1:30"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row>
    <row r="970" spans="1:3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row>
    <row r="971" spans="1:30"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row>
    <row r="972" spans="1:30"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row>
    <row r="973" spans="1:30"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row>
    <row r="974" spans="1:30"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row>
    <row r="975" spans="1:30"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row>
    <row r="976" spans="1:30"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row>
    <row r="977" spans="1:30"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row>
    <row r="978" spans="1:30"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row>
    <row r="979" spans="1:30"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row>
    <row r="980" spans="1:3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row>
    <row r="981" spans="1:30"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row>
    <row r="982" spans="1:30"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row>
    <row r="983" spans="1:30"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row>
    <row r="984" spans="1:30"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row>
    <row r="985" spans="1:30"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row>
    <row r="986" spans="1:30"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row>
    <row r="987" spans="1:30"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row>
    <row r="988" spans="1:30"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row>
    <row r="989" spans="1:30"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row>
    <row r="990" spans="1:3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row>
    <row r="991" spans="1:30"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row>
    <row r="992" spans="1:30"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row>
    <row r="993" spans="1:30"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row>
    <row r="994" spans="1:30"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row>
    <row r="995" spans="1:30"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row>
    <row r="996" spans="1:30"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row>
    <row r="997" spans="1:30"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row>
    <row r="998" spans="1:30"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row>
    <row r="999" spans="1:30"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row>
    <row r="1000" spans="1:3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row>
  </sheetData>
  <pageMargins left="0.7" right="0.7" top="0.75" bottom="0.75"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625" defaultRowHeight="15" customHeight="1"/>
  <cols>
    <col min="1" max="1" width="4.25" customWidth="1"/>
    <col min="2" max="2" width="8.5" customWidth="1"/>
    <col min="3" max="3" width="11.25" customWidth="1"/>
    <col min="4" max="4" width="9.25" customWidth="1"/>
    <col min="5" max="6" width="9.375" customWidth="1"/>
    <col min="7" max="7" width="9.25" customWidth="1"/>
    <col min="8" max="8" width="7.625" customWidth="1"/>
    <col min="9" max="12" width="8.75" customWidth="1"/>
    <col min="13" max="14" width="8.875" customWidth="1"/>
    <col min="15" max="16" width="9.375" customWidth="1"/>
    <col min="17" max="17" width="10.25" customWidth="1"/>
    <col min="18" max="18" width="9.5" customWidth="1"/>
    <col min="19" max="19" width="6.875" customWidth="1"/>
    <col min="20" max="26" width="12.25" customWidth="1"/>
  </cols>
  <sheetData>
    <row r="1" spans="1:26" ht="15" customHeight="1">
      <c r="A1" s="4" t="s">
        <v>108</v>
      </c>
      <c r="B1" s="4" t="s">
        <v>109</v>
      </c>
      <c r="C1" s="4" t="s">
        <v>107</v>
      </c>
      <c r="D1" s="4" t="s">
        <v>110</v>
      </c>
      <c r="E1" s="4" t="s">
        <v>4777</v>
      </c>
      <c r="F1" s="4" t="s">
        <v>4796</v>
      </c>
      <c r="G1" s="4" t="s">
        <v>4797</v>
      </c>
      <c r="H1" s="4" t="s">
        <v>4798</v>
      </c>
      <c r="I1" s="4" t="s">
        <v>4799</v>
      </c>
      <c r="J1" s="4" t="s">
        <v>4792</v>
      </c>
      <c r="K1" s="4" t="s">
        <v>4793</v>
      </c>
      <c r="L1" s="4" t="s">
        <v>4794</v>
      </c>
      <c r="M1" s="4" t="s">
        <v>4795</v>
      </c>
      <c r="N1" s="4" t="s">
        <v>309</v>
      </c>
      <c r="O1" s="4" t="s">
        <v>4800</v>
      </c>
      <c r="P1" s="4" t="s">
        <v>311</v>
      </c>
      <c r="Q1" s="4" t="s">
        <v>312</v>
      </c>
      <c r="R1" s="4" t="s">
        <v>4801</v>
      </c>
      <c r="S1" s="4" t="s">
        <v>544</v>
      </c>
      <c r="T1" s="4"/>
      <c r="U1" s="4"/>
      <c r="V1" s="4"/>
      <c r="W1" s="4"/>
      <c r="X1" s="4"/>
      <c r="Y1" s="4"/>
      <c r="Z1" s="4"/>
    </row>
    <row r="2" spans="1:26">
      <c r="A2" s="4">
        <v>1</v>
      </c>
      <c r="B2" s="4">
        <v>165732661</v>
      </c>
      <c r="C2" s="4" t="s">
        <v>4760</v>
      </c>
      <c r="D2" s="4" t="s">
        <v>137</v>
      </c>
      <c r="E2" s="4" t="s">
        <v>138</v>
      </c>
      <c r="F2" s="28">
        <v>0.69267100000000004</v>
      </c>
      <c r="G2" s="4">
        <v>-0.36720000000000003</v>
      </c>
      <c r="H2" s="4">
        <v>4.2799999999999998E-2</v>
      </c>
      <c r="I2" s="29">
        <v>9.1139999999999994E-18</v>
      </c>
      <c r="J2" s="28">
        <v>0.72753000000000001</v>
      </c>
      <c r="K2" s="4">
        <v>-0.31809999999999999</v>
      </c>
      <c r="L2" s="4">
        <v>5.3900000000000003E-2</v>
      </c>
      <c r="M2" s="29">
        <v>3.5739999999999999E-9</v>
      </c>
      <c r="N2" s="28">
        <v>0.73756600000000005</v>
      </c>
      <c r="O2" s="4">
        <v>-0.3044</v>
      </c>
      <c r="P2" s="4">
        <v>1.43E-2</v>
      </c>
      <c r="Q2" s="29">
        <v>6.7100000000000001E-100</v>
      </c>
      <c r="R2" s="29">
        <v>0.47560400000000003</v>
      </c>
      <c r="S2" s="4" t="s">
        <v>146</v>
      </c>
      <c r="T2" s="4"/>
      <c r="U2" s="4"/>
      <c r="V2" s="4"/>
      <c r="W2" s="4"/>
      <c r="X2" s="4"/>
      <c r="Y2" s="4"/>
      <c r="Z2" s="4"/>
    </row>
    <row r="3" spans="1:26">
      <c r="A3" s="4">
        <v>4</v>
      </c>
      <c r="B3" s="4">
        <v>7902003</v>
      </c>
      <c r="C3" s="4" t="s">
        <v>4807</v>
      </c>
      <c r="D3" s="4" t="s">
        <v>132</v>
      </c>
      <c r="E3" s="4" t="s">
        <v>138</v>
      </c>
      <c r="F3" s="28">
        <v>0.84721599999999997</v>
      </c>
      <c r="G3" s="4">
        <v>-0.1658</v>
      </c>
      <c r="H3" s="4">
        <v>2.52E-2</v>
      </c>
      <c r="I3" s="29">
        <v>4.8660000000000003E-11</v>
      </c>
      <c r="J3" s="28">
        <v>0.89270400000000005</v>
      </c>
      <c r="K3" s="4">
        <v>-0.1135</v>
      </c>
      <c r="L3" s="4">
        <v>2.92E-2</v>
      </c>
      <c r="M3" s="29">
        <v>9.9840000000000006E-5</v>
      </c>
      <c r="N3" s="28">
        <v>0.891455</v>
      </c>
      <c r="O3" s="4">
        <v>-0.1149</v>
      </c>
      <c r="P3" s="4">
        <v>9.9000000000000008E-3</v>
      </c>
      <c r="Q3" s="29">
        <v>4.1940000000000004E-31</v>
      </c>
      <c r="R3" s="29">
        <v>0.17511180000000001</v>
      </c>
      <c r="S3" s="4" t="s">
        <v>165</v>
      </c>
      <c r="T3" s="4"/>
      <c r="U3" s="4"/>
      <c r="V3" s="4"/>
      <c r="W3" s="4"/>
      <c r="X3" s="4"/>
      <c r="Y3" s="4"/>
      <c r="Z3" s="4"/>
    </row>
    <row r="4" spans="1:26">
      <c r="A4" s="4">
        <v>5</v>
      </c>
      <c r="B4" s="4">
        <v>55789216</v>
      </c>
      <c r="C4" s="4" t="s">
        <v>4808</v>
      </c>
      <c r="D4" s="4" t="s">
        <v>132</v>
      </c>
      <c r="E4" s="4" t="s">
        <v>133</v>
      </c>
      <c r="F4" s="28">
        <v>1.2626299999999999</v>
      </c>
      <c r="G4" s="4">
        <v>0.23319999999999999</v>
      </c>
      <c r="H4" s="4">
        <v>3.85E-2</v>
      </c>
      <c r="I4" s="29">
        <v>1.4160000000000001E-9</v>
      </c>
      <c r="J4" s="28">
        <v>1.1340600000000001</v>
      </c>
      <c r="K4" s="4">
        <v>0.1258</v>
      </c>
      <c r="L4" s="4">
        <v>4.2599999999999999E-2</v>
      </c>
      <c r="M4" s="4">
        <v>3.1470000000000001E-3</v>
      </c>
      <c r="N4" s="28">
        <v>1.12019</v>
      </c>
      <c r="O4" s="4">
        <v>0.1135</v>
      </c>
      <c r="P4" s="4">
        <v>1.5900000000000001E-2</v>
      </c>
      <c r="Q4" s="29">
        <v>8.5160000000000003E-13</v>
      </c>
      <c r="R4" s="29">
        <v>6.1422520000000001E-2</v>
      </c>
      <c r="S4" s="4" t="s">
        <v>292</v>
      </c>
      <c r="T4" s="4"/>
      <c r="U4" s="4"/>
      <c r="V4" s="4"/>
      <c r="W4" s="4"/>
      <c r="X4" s="4"/>
      <c r="Y4" s="4"/>
      <c r="Z4" s="4"/>
    </row>
    <row r="5" spans="1:26">
      <c r="A5" s="4">
        <v>6</v>
      </c>
      <c r="B5" s="4">
        <v>1548369</v>
      </c>
      <c r="C5" s="4" t="s">
        <v>174</v>
      </c>
      <c r="D5" s="4" t="s">
        <v>132</v>
      </c>
      <c r="E5" s="4" t="s">
        <v>133</v>
      </c>
      <c r="F5" s="28">
        <v>1.2040599999999999</v>
      </c>
      <c r="G5" s="4">
        <v>0.1857</v>
      </c>
      <c r="H5" s="4">
        <v>2.5399999999999999E-2</v>
      </c>
      <c r="I5" s="29">
        <v>2.8319999999999999E-13</v>
      </c>
      <c r="J5" s="28">
        <v>1.08741</v>
      </c>
      <c r="K5" s="4">
        <v>8.3799999999999999E-2</v>
      </c>
      <c r="L5" s="4">
        <v>2.93E-2</v>
      </c>
      <c r="M5" s="4">
        <v>4.2810000000000001E-3</v>
      </c>
      <c r="N5" s="28">
        <v>1.11371</v>
      </c>
      <c r="O5" s="4">
        <v>0.1077</v>
      </c>
      <c r="P5" s="4">
        <v>9.7000000000000003E-3</v>
      </c>
      <c r="Q5" s="29">
        <v>1.292E-28</v>
      </c>
      <c r="R5" s="29">
        <v>8.5926040000000002E-3</v>
      </c>
      <c r="S5" s="4" t="s">
        <v>564</v>
      </c>
      <c r="T5" s="4"/>
      <c r="U5" s="4"/>
      <c r="V5" s="4"/>
      <c r="W5" s="4"/>
      <c r="X5" s="4"/>
      <c r="Y5" s="4"/>
      <c r="Z5" s="4"/>
    </row>
    <row r="6" spans="1:26">
      <c r="A6" s="4">
        <v>8</v>
      </c>
      <c r="B6" s="4">
        <v>108283988</v>
      </c>
      <c r="C6" s="4" t="s">
        <v>4809</v>
      </c>
      <c r="D6" s="4" t="s">
        <v>137</v>
      </c>
      <c r="E6" s="4" t="s">
        <v>138</v>
      </c>
      <c r="F6" s="28">
        <v>0.80195700000000003</v>
      </c>
      <c r="G6" s="4">
        <v>-0.22070000000000001</v>
      </c>
      <c r="H6" s="4">
        <v>3.39E-2</v>
      </c>
      <c r="I6" s="29">
        <v>7.4729999999999997E-11</v>
      </c>
      <c r="J6" s="28">
        <v>0.86096600000000001</v>
      </c>
      <c r="K6" s="4">
        <v>-0.1497</v>
      </c>
      <c r="L6" s="4">
        <v>3.73E-2</v>
      </c>
      <c r="M6" s="29">
        <v>6.0770000000000003E-5</v>
      </c>
      <c r="N6" s="28">
        <v>0.88807400000000003</v>
      </c>
      <c r="O6" s="4">
        <v>-0.1187</v>
      </c>
      <c r="P6" s="4">
        <v>1.32E-2</v>
      </c>
      <c r="Q6" s="29">
        <v>2.508E-19</v>
      </c>
      <c r="R6" s="29">
        <v>0.1589429</v>
      </c>
      <c r="S6" s="4" t="s">
        <v>209</v>
      </c>
      <c r="T6" s="4"/>
      <c r="U6" s="4"/>
      <c r="V6" s="4"/>
      <c r="W6" s="4"/>
      <c r="X6" s="4"/>
      <c r="Y6" s="4"/>
      <c r="Z6" s="4"/>
    </row>
    <row r="7" spans="1:26">
      <c r="A7" s="4">
        <v>9</v>
      </c>
      <c r="B7" s="4">
        <v>22056295</v>
      </c>
      <c r="C7" s="4" t="s">
        <v>4810</v>
      </c>
      <c r="D7" s="4" t="s">
        <v>137</v>
      </c>
      <c r="E7" s="4" t="s">
        <v>138</v>
      </c>
      <c r="F7" s="28">
        <v>0.76025600000000004</v>
      </c>
      <c r="G7" s="4">
        <v>-0.27410000000000001</v>
      </c>
      <c r="H7" s="4">
        <v>2.7900000000000001E-2</v>
      </c>
      <c r="I7" s="29">
        <v>8.294E-23</v>
      </c>
      <c r="J7" s="28">
        <v>0.60175800000000002</v>
      </c>
      <c r="K7" s="4">
        <v>-0.50790000000000002</v>
      </c>
      <c r="L7" s="4">
        <v>3.5400000000000001E-2</v>
      </c>
      <c r="M7" s="29">
        <v>1.2269999999999999E-46</v>
      </c>
      <c r="N7" s="28">
        <v>0.79326300000000005</v>
      </c>
      <c r="O7" s="4">
        <v>-0.2316</v>
      </c>
      <c r="P7" s="4">
        <v>0.01</v>
      </c>
      <c r="Q7" s="29">
        <v>9.2500000000000004E-119</v>
      </c>
      <c r="R7" s="29">
        <v>2.1353940000000001E-7</v>
      </c>
      <c r="S7" s="4" t="s">
        <v>211</v>
      </c>
      <c r="T7" s="4"/>
      <c r="U7" s="4"/>
      <c r="V7" s="4"/>
      <c r="W7" s="4"/>
      <c r="X7" s="4"/>
      <c r="Y7" s="4"/>
      <c r="Z7" s="4"/>
    </row>
    <row r="8" spans="1:26">
      <c r="A8" s="4">
        <v>9</v>
      </c>
      <c r="B8" s="4">
        <v>107695539</v>
      </c>
      <c r="C8" s="4" t="s">
        <v>212</v>
      </c>
      <c r="D8" s="4" t="s">
        <v>137</v>
      </c>
      <c r="E8" s="4" t="s">
        <v>138</v>
      </c>
      <c r="F8" s="28">
        <v>1.29576</v>
      </c>
      <c r="G8" s="4">
        <v>0.2591</v>
      </c>
      <c r="H8" s="4">
        <v>2.4199999999999999E-2</v>
      </c>
      <c r="I8" s="29">
        <v>7.4429999999999998E-27</v>
      </c>
      <c r="J8" s="28">
        <v>1.22851</v>
      </c>
      <c r="K8" s="4">
        <v>0.20580000000000001</v>
      </c>
      <c r="L8" s="4">
        <v>2.8400000000000002E-2</v>
      </c>
      <c r="M8" s="29">
        <v>4.0699999999999998E-13</v>
      </c>
      <c r="N8" s="28">
        <v>1.19459</v>
      </c>
      <c r="O8" s="4">
        <v>0.17780000000000001</v>
      </c>
      <c r="P8" s="4">
        <v>9.1999999999999998E-3</v>
      </c>
      <c r="Q8" s="29">
        <v>9.379E-83</v>
      </c>
      <c r="R8" s="29">
        <v>0.1531516</v>
      </c>
      <c r="S8" s="4" t="s">
        <v>295</v>
      </c>
      <c r="T8" s="4"/>
      <c r="U8" s="4"/>
      <c r="V8" s="4"/>
      <c r="W8" s="4"/>
      <c r="X8" s="4"/>
      <c r="Y8" s="4"/>
      <c r="Z8" s="4"/>
    </row>
    <row r="9" spans="1:26">
      <c r="A9" s="4">
        <v>9</v>
      </c>
      <c r="B9" s="4">
        <v>129401550</v>
      </c>
      <c r="C9" s="4" t="s">
        <v>4811</v>
      </c>
      <c r="D9" s="4" t="s">
        <v>137</v>
      </c>
      <c r="E9" s="4" t="s">
        <v>138</v>
      </c>
      <c r="F9" s="28">
        <v>0.84315899999999999</v>
      </c>
      <c r="G9" s="4">
        <v>-0.1706</v>
      </c>
      <c r="H9" s="4">
        <v>2.9600000000000001E-2</v>
      </c>
      <c r="I9" s="29">
        <v>7.9989999999999994E-9</v>
      </c>
      <c r="J9" s="28">
        <v>0.88187899999999997</v>
      </c>
      <c r="K9" s="4">
        <v>-0.12570000000000001</v>
      </c>
      <c r="L9" s="4">
        <v>3.5299999999999998E-2</v>
      </c>
      <c r="M9" s="4">
        <v>3.6220000000000002E-4</v>
      </c>
      <c r="N9" s="28">
        <v>0.88629999999999998</v>
      </c>
      <c r="O9" s="4">
        <v>-0.1207</v>
      </c>
      <c r="P9" s="4">
        <v>1.09E-2</v>
      </c>
      <c r="Q9" s="29">
        <v>2.3040000000000002E-28</v>
      </c>
      <c r="R9" s="29">
        <v>0.32973459999999999</v>
      </c>
      <c r="S9" s="4" t="s">
        <v>215</v>
      </c>
      <c r="T9" s="4"/>
      <c r="U9" s="4"/>
      <c r="V9" s="4"/>
      <c r="W9" s="4"/>
      <c r="X9" s="4"/>
      <c r="Y9" s="4"/>
      <c r="Z9" s="4"/>
    </row>
    <row r="10" spans="1:26">
      <c r="A10" s="4">
        <v>11</v>
      </c>
      <c r="B10" s="4">
        <v>86321718</v>
      </c>
      <c r="C10" s="4" t="s">
        <v>4812</v>
      </c>
      <c r="D10" s="4" t="s">
        <v>138</v>
      </c>
      <c r="E10" s="4" t="s">
        <v>133</v>
      </c>
      <c r="F10" s="28">
        <v>0.80872200000000005</v>
      </c>
      <c r="G10" s="4">
        <v>-0.21229999999999999</v>
      </c>
      <c r="H10" s="4">
        <v>3.5700000000000003E-2</v>
      </c>
      <c r="I10" s="29">
        <v>2.6599999999999999E-9</v>
      </c>
      <c r="J10" s="28">
        <v>0.89449100000000004</v>
      </c>
      <c r="K10" s="4">
        <v>-0.1115</v>
      </c>
      <c r="L10" s="4">
        <v>4.0399999999999998E-2</v>
      </c>
      <c r="M10" s="4">
        <v>5.7959999999999999E-3</v>
      </c>
      <c r="N10" s="28">
        <v>0.89798699999999998</v>
      </c>
      <c r="O10" s="4">
        <v>-0.1076</v>
      </c>
      <c r="P10" s="4">
        <v>1.4500000000000001E-2</v>
      </c>
      <c r="Q10" s="29">
        <v>9.6849999999999999E-14</v>
      </c>
      <c r="R10" s="29">
        <v>6.1530139999999997E-2</v>
      </c>
      <c r="S10" s="4" t="s">
        <v>223</v>
      </c>
      <c r="T10" s="4"/>
      <c r="U10" s="4"/>
      <c r="V10" s="4"/>
      <c r="W10" s="4"/>
      <c r="X10" s="4"/>
      <c r="Y10" s="4"/>
      <c r="Z10" s="4"/>
    </row>
    <row r="11" spans="1:26">
      <c r="A11" s="4">
        <v>11</v>
      </c>
      <c r="B11" s="4">
        <v>120221068</v>
      </c>
      <c r="C11" s="4" t="s">
        <v>4813</v>
      </c>
      <c r="D11" s="4" t="s">
        <v>137</v>
      </c>
      <c r="E11" s="4" t="s">
        <v>138</v>
      </c>
      <c r="F11" s="28">
        <v>1.2019</v>
      </c>
      <c r="G11" s="4">
        <v>0.18390000000000001</v>
      </c>
      <c r="H11" s="4">
        <v>3.0300000000000001E-2</v>
      </c>
      <c r="I11" s="29">
        <v>1.2159999999999999E-9</v>
      </c>
      <c r="J11" s="28">
        <v>1.05982</v>
      </c>
      <c r="K11" s="4">
        <v>5.8099999999999999E-2</v>
      </c>
      <c r="L11" s="4">
        <v>3.5799999999999998E-2</v>
      </c>
      <c r="M11" s="4">
        <v>0.1047</v>
      </c>
      <c r="N11" s="28">
        <v>1.1019699999999999</v>
      </c>
      <c r="O11" s="4">
        <v>9.7100000000000006E-2</v>
      </c>
      <c r="P11" s="4">
        <v>1.17E-2</v>
      </c>
      <c r="Q11" s="29">
        <v>9.9999999999999998E-17</v>
      </c>
      <c r="R11" s="29">
        <v>7.3133249999999999E-3</v>
      </c>
      <c r="S11" s="4" t="s">
        <v>227</v>
      </c>
      <c r="T11" s="4"/>
      <c r="U11" s="4"/>
      <c r="V11" s="4"/>
      <c r="W11" s="4"/>
      <c r="X11" s="4"/>
      <c r="Y11" s="4"/>
      <c r="Z11" s="4"/>
    </row>
    <row r="12" spans="1:26">
      <c r="A12" s="4">
        <v>14</v>
      </c>
      <c r="B12" s="4">
        <v>60957279</v>
      </c>
      <c r="C12" s="4" t="s">
        <v>4773</v>
      </c>
      <c r="D12" s="4" t="s">
        <v>137</v>
      </c>
      <c r="E12" s="4" t="s">
        <v>138</v>
      </c>
      <c r="F12" s="28">
        <v>0.82258799999999999</v>
      </c>
      <c r="G12" s="4">
        <v>-0.1953</v>
      </c>
      <c r="H12" s="4">
        <v>2.5999999999999999E-2</v>
      </c>
      <c r="I12" s="29">
        <v>5.416E-14</v>
      </c>
      <c r="J12" s="28">
        <v>0.72643999999999997</v>
      </c>
      <c r="K12" s="4">
        <v>-0.3196</v>
      </c>
      <c r="L12" s="4">
        <v>3.1099999999999999E-2</v>
      </c>
      <c r="M12" s="29">
        <v>1.0039999999999999E-24</v>
      </c>
      <c r="N12" s="28">
        <v>0.85180299999999998</v>
      </c>
      <c r="O12" s="4">
        <v>-0.16039999999999999</v>
      </c>
      <c r="P12" s="4">
        <v>9.7000000000000003E-3</v>
      </c>
      <c r="Q12" s="29">
        <v>1.1649999999999999E-61</v>
      </c>
      <c r="R12" s="29">
        <v>2.166748E-3</v>
      </c>
      <c r="S12" s="4" t="s">
        <v>2601</v>
      </c>
      <c r="T12" s="4"/>
      <c r="U12" s="4"/>
      <c r="V12" s="4"/>
      <c r="W12" s="4"/>
      <c r="X12" s="4"/>
      <c r="Y12" s="4"/>
      <c r="Z12" s="4"/>
    </row>
    <row r="13" spans="1:26">
      <c r="A13" s="4">
        <v>17</v>
      </c>
      <c r="B13" s="4">
        <v>10031090</v>
      </c>
      <c r="C13" s="4" t="s">
        <v>4814</v>
      </c>
      <c r="D13" s="4" t="s">
        <v>137</v>
      </c>
      <c r="E13" s="4" t="s">
        <v>138</v>
      </c>
      <c r="F13" s="28">
        <v>0.81897600000000004</v>
      </c>
      <c r="G13" s="4">
        <v>-0.19969999999999999</v>
      </c>
      <c r="H13" s="4">
        <v>2.4500000000000001E-2</v>
      </c>
      <c r="I13" s="29">
        <v>3.61E-16</v>
      </c>
      <c r="J13" s="28">
        <v>0.90919099999999997</v>
      </c>
      <c r="K13" s="4">
        <v>-9.5200000000000007E-2</v>
      </c>
      <c r="L13" s="4">
        <v>2.8199999999999999E-2</v>
      </c>
      <c r="M13" s="4">
        <v>7.5140000000000005E-4</v>
      </c>
      <c r="N13" s="28">
        <v>0.87345399999999995</v>
      </c>
      <c r="O13" s="4">
        <v>-0.1353</v>
      </c>
      <c r="P13" s="4">
        <v>9.2999999999999992E-3</v>
      </c>
      <c r="Q13" s="29">
        <v>9.3160000000000003E-48</v>
      </c>
      <c r="R13" s="29">
        <v>5.1517400000000001E-3</v>
      </c>
      <c r="S13" s="4" t="s">
        <v>254</v>
      </c>
      <c r="T13" s="4"/>
      <c r="U13" s="4"/>
      <c r="V13" s="4"/>
      <c r="W13" s="4"/>
      <c r="X13" s="4"/>
      <c r="Y13" s="4"/>
      <c r="Z13" s="4"/>
    </row>
    <row r="14" spans="1:26">
      <c r="A14" s="4"/>
      <c r="B14" s="4"/>
      <c r="C14" s="4"/>
      <c r="D14" s="4"/>
      <c r="E14" s="4"/>
      <c r="F14" s="4"/>
      <c r="G14" s="4"/>
      <c r="H14" s="4"/>
      <c r="I14" s="4"/>
      <c r="J14" s="4"/>
      <c r="K14" s="4"/>
      <c r="L14" s="4"/>
      <c r="M14" s="4"/>
      <c r="N14" s="4"/>
      <c r="O14" s="4"/>
      <c r="P14" s="4"/>
      <c r="Q14" s="4"/>
      <c r="R14" s="4"/>
      <c r="S14" s="4"/>
      <c r="T14" s="4"/>
      <c r="U14" s="4"/>
      <c r="V14" s="4"/>
      <c r="W14" s="4"/>
      <c r="X14" s="4"/>
      <c r="Y14" s="4"/>
      <c r="Z14" s="4"/>
    </row>
    <row r="15" spans="1:26">
      <c r="A15" s="4"/>
      <c r="B15" s="4"/>
      <c r="C15" s="4"/>
      <c r="D15" s="4"/>
      <c r="E15" s="4"/>
      <c r="F15" s="4"/>
      <c r="G15" s="4"/>
      <c r="H15" s="4"/>
      <c r="I15" s="4"/>
      <c r="J15" s="4"/>
      <c r="K15" s="4"/>
      <c r="L15" s="4"/>
      <c r="M15" s="4"/>
      <c r="N15" s="4"/>
      <c r="O15" s="4"/>
      <c r="P15" s="4"/>
      <c r="Q15" s="4"/>
      <c r="R15" s="4"/>
      <c r="S15" s="4"/>
      <c r="T15" s="4"/>
      <c r="U15" s="4"/>
      <c r="V15" s="4"/>
      <c r="W15" s="4"/>
      <c r="X15" s="4"/>
      <c r="Y15" s="4"/>
      <c r="Z15" s="4"/>
    </row>
    <row r="16" spans="1:26">
      <c r="A16" s="4"/>
      <c r="B16" s="4"/>
      <c r="C16" s="4"/>
      <c r="D16" s="4"/>
      <c r="E16" s="4"/>
      <c r="F16" s="4"/>
      <c r="G16" s="4"/>
      <c r="H16" s="4"/>
      <c r="I16" s="4"/>
      <c r="J16" s="4"/>
      <c r="K16" s="4"/>
      <c r="L16" s="4"/>
      <c r="M16" s="4"/>
      <c r="N16" s="4"/>
      <c r="O16" s="4"/>
      <c r="P16" s="4"/>
      <c r="Q16" s="4"/>
      <c r="R16" s="4"/>
      <c r="S16" s="4"/>
      <c r="T16" s="4"/>
      <c r="U16" s="4"/>
      <c r="V16" s="4"/>
      <c r="W16" s="4"/>
      <c r="X16" s="4"/>
      <c r="Y16" s="4"/>
      <c r="Z16" s="4"/>
    </row>
    <row r="17" spans="1:26">
      <c r="A17" s="4"/>
      <c r="B17" s="4"/>
      <c r="C17" s="4"/>
      <c r="D17" s="4"/>
      <c r="E17" s="4"/>
      <c r="F17" s="4"/>
      <c r="G17" s="4"/>
      <c r="H17" s="4"/>
      <c r="I17" s="4"/>
      <c r="J17" s="4"/>
      <c r="K17" s="4"/>
      <c r="L17" s="4"/>
      <c r="M17" s="4"/>
      <c r="N17" s="4"/>
      <c r="O17" s="4"/>
      <c r="P17" s="4"/>
      <c r="Q17" s="4"/>
      <c r="R17" s="4"/>
      <c r="S17" s="4"/>
      <c r="T17" s="4"/>
      <c r="U17" s="4"/>
      <c r="V17" s="4"/>
      <c r="W17" s="4"/>
      <c r="X17" s="4"/>
      <c r="Y17" s="4"/>
      <c r="Z17" s="4"/>
    </row>
    <row r="18" spans="1:26">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ht="15.75" customHeight="1">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ht="15.75" customHeight="1">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625" defaultRowHeight="15" customHeight="1"/>
  <cols>
    <col min="1" max="3" width="10.75" customWidth="1"/>
    <col min="4" max="4" width="9.75" customWidth="1"/>
    <col min="5" max="6" width="10.625" customWidth="1"/>
    <col min="7" max="7" width="9.875" customWidth="1"/>
    <col min="8" max="8" width="7.5" customWidth="1"/>
    <col min="9" max="10" width="9" customWidth="1"/>
    <col min="11" max="11" width="9.75" customWidth="1"/>
    <col min="12" max="12" width="8.5" customWidth="1"/>
    <col min="13" max="14" width="9.25" customWidth="1"/>
    <col min="15" max="15" width="19" customWidth="1"/>
    <col min="16" max="16" width="17" customWidth="1"/>
    <col min="17" max="18" width="16.875" customWidth="1"/>
    <col min="19" max="19" width="10.125" customWidth="1"/>
    <col min="20" max="20" width="9.875" customWidth="1"/>
    <col min="21" max="21" width="8.625" customWidth="1"/>
    <col min="22" max="22" width="19" customWidth="1"/>
    <col min="23" max="26" width="12.25" customWidth="1"/>
  </cols>
  <sheetData>
    <row r="1" spans="1:26" ht="14.25" customHeight="1">
      <c r="A1" s="7" t="s">
        <v>274</v>
      </c>
      <c r="B1" s="7"/>
      <c r="C1" s="7"/>
      <c r="D1" s="7"/>
      <c r="E1" s="7"/>
      <c r="F1" s="7"/>
      <c r="G1" s="7"/>
      <c r="H1" s="7"/>
      <c r="I1" s="7"/>
      <c r="J1" s="7"/>
      <c r="K1" s="7"/>
      <c r="L1" s="7"/>
      <c r="M1" s="7"/>
      <c r="N1" s="7"/>
      <c r="O1" s="7"/>
      <c r="P1" s="7"/>
      <c r="Q1" s="7"/>
      <c r="R1" s="7"/>
      <c r="S1" s="7"/>
      <c r="T1" s="7"/>
      <c r="U1" s="7"/>
      <c r="V1" s="7"/>
      <c r="W1" s="4"/>
      <c r="X1" s="4"/>
      <c r="Y1" s="4"/>
      <c r="Z1" s="4"/>
    </row>
    <row r="2" spans="1:26" ht="14.25" customHeight="1">
      <c r="A2" s="9" t="s">
        <v>108</v>
      </c>
      <c r="B2" s="9" t="s">
        <v>109</v>
      </c>
      <c r="C2" s="9" t="s">
        <v>107</v>
      </c>
      <c r="D2" s="9" t="s">
        <v>110</v>
      </c>
      <c r="E2" s="9" t="s">
        <v>111</v>
      </c>
      <c r="F2" s="9" t="s">
        <v>275</v>
      </c>
      <c r="G2" s="9" t="s">
        <v>276</v>
      </c>
      <c r="H2" s="9" t="s">
        <v>277</v>
      </c>
      <c r="I2" s="9" t="s">
        <v>278</v>
      </c>
      <c r="J2" s="9" t="s">
        <v>112</v>
      </c>
      <c r="K2" s="9" t="s">
        <v>279</v>
      </c>
      <c r="L2" s="9" t="s">
        <v>114</v>
      </c>
      <c r="M2" s="9" t="s">
        <v>115</v>
      </c>
      <c r="N2" s="9" t="s">
        <v>280</v>
      </c>
      <c r="O2" s="9" t="s">
        <v>281</v>
      </c>
      <c r="P2" s="9" t="s">
        <v>282</v>
      </c>
      <c r="Q2" s="9" t="s">
        <v>283</v>
      </c>
      <c r="R2" s="9" t="s">
        <v>284</v>
      </c>
      <c r="S2" s="9" t="s">
        <v>285</v>
      </c>
      <c r="T2" s="9" t="s">
        <v>286</v>
      </c>
      <c r="U2" s="9" t="s">
        <v>287</v>
      </c>
      <c r="V2" s="9" t="s">
        <v>288</v>
      </c>
      <c r="W2" s="4"/>
      <c r="X2" s="4"/>
      <c r="Y2" s="4"/>
      <c r="Z2" s="4"/>
    </row>
    <row r="3" spans="1:26" ht="14.25" customHeight="1">
      <c r="A3" s="9">
        <v>2</v>
      </c>
      <c r="B3" s="9">
        <v>66592411</v>
      </c>
      <c r="C3" s="9" t="s">
        <v>289</v>
      </c>
      <c r="D3" s="9" t="s">
        <v>137</v>
      </c>
      <c r="E3" s="9" t="s">
        <v>138</v>
      </c>
      <c r="F3" s="28">
        <v>1.131</v>
      </c>
      <c r="G3" s="9">
        <v>0.1231</v>
      </c>
      <c r="H3" s="9">
        <v>2.1700000000000001E-2</v>
      </c>
      <c r="I3" s="30">
        <v>1.369E-8</v>
      </c>
      <c r="J3" s="28">
        <v>1.04844</v>
      </c>
      <c r="K3" s="9">
        <v>4.7300000000000002E-2</v>
      </c>
      <c r="L3" s="9">
        <v>1.32E-2</v>
      </c>
      <c r="M3" s="9">
        <v>3.1970000000000002E-4</v>
      </c>
      <c r="N3" s="28">
        <v>1.03756</v>
      </c>
      <c r="O3" s="9">
        <v>3.6875600000000001E-2</v>
      </c>
      <c r="P3" s="9">
        <v>1.76096E-2</v>
      </c>
      <c r="Q3" s="9">
        <v>3.6252E-2</v>
      </c>
      <c r="R3" s="28">
        <v>1.1146</v>
      </c>
      <c r="S3" s="9">
        <v>0.1085</v>
      </c>
      <c r="T3" s="9">
        <v>9.9900000000000003E-2</v>
      </c>
      <c r="U3" s="9">
        <v>0.27750000000000002</v>
      </c>
      <c r="V3" s="9" t="s">
        <v>290</v>
      </c>
      <c r="W3" s="4"/>
      <c r="X3" s="4"/>
      <c r="Y3" s="4"/>
      <c r="Z3" s="4"/>
    </row>
    <row r="4" spans="1:26" ht="14.25" customHeight="1">
      <c r="A4" s="9">
        <v>5</v>
      </c>
      <c r="B4" s="9">
        <v>55775556</v>
      </c>
      <c r="C4" s="9" t="s">
        <v>291</v>
      </c>
      <c r="D4" s="9" t="s">
        <v>132</v>
      </c>
      <c r="E4" s="9" t="s">
        <v>133</v>
      </c>
      <c r="F4" s="28">
        <v>1.17727</v>
      </c>
      <c r="G4" s="9">
        <v>0.16320000000000001</v>
      </c>
      <c r="H4" s="9">
        <v>2.1700000000000001E-2</v>
      </c>
      <c r="I4" s="30">
        <v>5.9620000000000002E-14</v>
      </c>
      <c r="J4" s="28">
        <v>1.04854</v>
      </c>
      <c r="K4" s="9">
        <v>4.7399999999999998E-2</v>
      </c>
      <c r="L4" s="9">
        <v>2.4500000000000001E-2</v>
      </c>
      <c r="M4" s="9">
        <v>5.3330000000000002E-2</v>
      </c>
      <c r="N4" s="28">
        <v>1.1080099999999999</v>
      </c>
      <c r="O4" s="9">
        <v>0.10256999999999999</v>
      </c>
      <c r="P4" s="9">
        <v>3.2222199999999999E-2</v>
      </c>
      <c r="Q4" s="9">
        <v>1.4565400000000001E-3</v>
      </c>
      <c r="R4" s="28">
        <v>1.2218899999999999</v>
      </c>
      <c r="S4" s="9">
        <v>0.20039999999999999</v>
      </c>
      <c r="T4" s="9">
        <v>0.13739999999999999</v>
      </c>
      <c r="U4" s="9">
        <v>0.1447</v>
      </c>
      <c r="V4" s="9" t="s">
        <v>292</v>
      </c>
      <c r="W4" s="4"/>
      <c r="X4" s="4"/>
      <c r="Y4" s="4"/>
      <c r="Z4" s="4"/>
    </row>
    <row r="5" spans="1:26" ht="14.25" customHeight="1">
      <c r="A5" s="9">
        <v>6</v>
      </c>
      <c r="B5" s="9">
        <v>1948703</v>
      </c>
      <c r="C5" s="9" t="s">
        <v>293</v>
      </c>
      <c r="D5" s="9" t="s">
        <v>132</v>
      </c>
      <c r="E5" s="9" t="s">
        <v>137</v>
      </c>
      <c r="F5" s="28">
        <v>1.1635800000000001</v>
      </c>
      <c r="G5" s="9">
        <v>0.1515</v>
      </c>
      <c r="H5" s="9">
        <v>2.4799999999999999E-2</v>
      </c>
      <c r="I5" s="30">
        <v>9.5929999999999999E-10</v>
      </c>
      <c r="J5" s="28">
        <v>1.1184000000000001</v>
      </c>
      <c r="K5" s="9">
        <v>0.1119</v>
      </c>
      <c r="L5" s="9">
        <v>1.8599999999999998E-2</v>
      </c>
      <c r="M5" s="30">
        <v>1.786E-9</v>
      </c>
      <c r="N5" s="28">
        <v>1.09372</v>
      </c>
      <c r="O5" s="9">
        <v>8.9584700000000003E-2</v>
      </c>
      <c r="P5" s="9">
        <v>2.61855E-2</v>
      </c>
      <c r="Q5" s="9">
        <v>6.2368600000000003E-4</v>
      </c>
      <c r="R5" s="28">
        <v>1.0083299999999999</v>
      </c>
      <c r="S5" s="9">
        <v>8.3000000000000001E-3</v>
      </c>
      <c r="T5" s="9">
        <v>5.7299999999999997E-2</v>
      </c>
      <c r="U5" s="9">
        <v>0.88470000000000004</v>
      </c>
      <c r="V5" s="9" t="s">
        <v>177</v>
      </c>
      <c r="W5" s="4"/>
      <c r="X5" s="4"/>
      <c r="Y5" s="4"/>
      <c r="Z5" s="4"/>
    </row>
    <row r="6" spans="1:26" ht="14.25" customHeight="1">
      <c r="A6" s="9">
        <v>9</v>
      </c>
      <c r="B6" s="9">
        <v>22043926</v>
      </c>
      <c r="C6" s="9" t="s">
        <v>294</v>
      </c>
      <c r="D6" s="9" t="s">
        <v>132</v>
      </c>
      <c r="E6" s="9" t="s">
        <v>133</v>
      </c>
      <c r="F6" s="28">
        <v>1.39445</v>
      </c>
      <c r="G6" s="9">
        <v>0.33250000000000002</v>
      </c>
      <c r="H6" s="9">
        <v>3.0599999999999999E-2</v>
      </c>
      <c r="I6" s="30">
        <v>1.4369999999999999E-27</v>
      </c>
      <c r="J6" s="28">
        <v>1.2674399999999999</v>
      </c>
      <c r="K6" s="9">
        <v>0.23699999999999999</v>
      </c>
      <c r="L6" s="9">
        <v>1.32E-2</v>
      </c>
      <c r="M6" s="30">
        <v>6.1959999999999999E-72</v>
      </c>
      <c r="N6" s="28">
        <v>1.1584399999999999</v>
      </c>
      <c r="O6" s="9">
        <v>0.14707400000000001</v>
      </c>
      <c r="P6" s="9">
        <v>1.7802499999999999E-2</v>
      </c>
      <c r="Q6" s="30">
        <v>1.43934E-16</v>
      </c>
      <c r="R6" s="28">
        <v>1.5738099999999999</v>
      </c>
      <c r="S6" s="9">
        <v>0.45350000000000001</v>
      </c>
      <c r="T6" s="9">
        <v>0.21229999999999999</v>
      </c>
      <c r="U6" s="9">
        <v>3.2660000000000002E-2</v>
      </c>
      <c r="V6" s="9" t="s">
        <v>211</v>
      </c>
      <c r="W6" s="4"/>
      <c r="X6" s="4"/>
      <c r="Y6" s="4"/>
      <c r="Z6" s="4"/>
    </row>
    <row r="7" spans="1:26" ht="14.25" customHeight="1">
      <c r="A7" s="9">
        <v>9</v>
      </c>
      <c r="B7" s="9">
        <v>107695539</v>
      </c>
      <c r="C7" s="9" t="s">
        <v>212</v>
      </c>
      <c r="D7" s="9" t="s">
        <v>137</v>
      </c>
      <c r="E7" s="9" t="s">
        <v>138</v>
      </c>
      <c r="F7" s="28">
        <v>1.2033400000000001</v>
      </c>
      <c r="G7" s="9">
        <v>0.18509999999999999</v>
      </c>
      <c r="H7" s="9">
        <v>2.0400000000000001E-2</v>
      </c>
      <c r="I7" s="30">
        <v>1.111E-19</v>
      </c>
      <c r="J7" s="28">
        <v>1.20852</v>
      </c>
      <c r="K7" s="9">
        <v>0.18940000000000001</v>
      </c>
      <c r="L7" s="9">
        <v>1.2999999999999999E-2</v>
      </c>
      <c r="M7" s="30">
        <v>2.1019999999999999E-48</v>
      </c>
      <c r="N7" s="28">
        <v>1.1671899999999999</v>
      </c>
      <c r="O7" s="9">
        <v>0.15459899999999999</v>
      </c>
      <c r="P7" s="9">
        <v>1.7517000000000001E-2</v>
      </c>
      <c r="Q7" s="30">
        <v>1.0879099999999999E-18</v>
      </c>
      <c r="R7" s="28">
        <v>1.12232</v>
      </c>
      <c r="S7" s="9">
        <v>0.1154</v>
      </c>
      <c r="T7" s="9">
        <v>7.7399999999999997E-2</v>
      </c>
      <c r="U7" s="9">
        <v>0.1361</v>
      </c>
      <c r="V7" s="9" t="s">
        <v>295</v>
      </c>
      <c r="W7" s="4"/>
      <c r="X7" s="4"/>
      <c r="Y7" s="4"/>
      <c r="Z7" s="4"/>
    </row>
    <row r="8" spans="1:26" ht="14.25" customHeight="1">
      <c r="A8" s="9">
        <v>9</v>
      </c>
      <c r="B8" s="9">
        <v>129390800</v>
      </c>
      <c r="C8" s="9" t="s">
        <v>296</v>
      </c>
      <c r="D8" s="9" t="s">
        <v>137</v>
      </c>
      <c r="E8" s="9" t="s">
        <v>138</v>
      </c>
      <c r="F8" s="28">
        <v>0.84038100000000004</v>
      </c>
      <c r="G8" s="9">
        <v>-0.1739</v>
      </c>
      <c r="H8" s="9">
        <v>2.9899999999999999E-2</v>
      </c>
      <c r="I8" s="30">
        <v>6.0310000000000004E-9</v>
      </c>
      <c r="J8" s="28">
        <v>0.88541400000000003</v>
      </c>
      <c r="K8" s="9">
        <v>-0.1217</v>
      </c>
      <c r="L8" s="9">
        <v>1.4E-2</v>
      </c>
      <c r="M8" s="30">
        <v>2.9550000000000001E-18</v>
      </c>
      <c r="N8" s="28">
        <v>0.86904400000000004</v>
      </c>
      <c r="O8" s="9">
        <v>-0.14036199999999999</v>
      </c>
      <c r="P8" s="9">
        <v>1.8310900000000001E-2</v>
      </c>
      <c r="Q8" s="30">
        <v>1.7792600000000001E-14</v>
      </c>
      <c r="R8" s="28">
        <v>0.89816600000000002</v>
      </c>
      <c r="S8" s="9">
        <v>-0.1074</v>
      </c>
      <c r="T8" s="9">
        <v>5.7599999999999998E-2</v>
      </c>
      <c r="U8" s="9">
        <v>6.2449999999999999E-2</v>
      </c>
      <c r="V8" s="9" t="s">
        <v>215</v>
      </c>
      <c r="W8" s="4"/>
      <c r="X8" s="4"/>
      <c r="Y8" s="4"/>
      <c r="Z8" s="4"/>
    </row>
    <row r="9" spans="1:26" ht="14.25" customHeight="1">
      <c r="A9" s="9">
        <v>10</v>
      </c>
      <c r="B9" s="9">
        <v>126284415</v>
      </c>
      <c r="C9" s="9" t="s">
        <v>297</v>
      </c>
      <c r="D9" s="9" t="s">
        <v>132</v>
      </c>
      <c r="E9" s="9" t="s">
        <v>138</v>
      </c>
      <c r="F9" s="28">
        <v>0.86545499999999997</v>
      </c>
      <c r="G9" s="9">
        <v>-0.14449999999999999</v>
      </c>
      <c r="H9" s="9">
        <v>2.2800000000000001E-2</v>
      </c>
      <c r="I9" s="30">
        <v>2.304E-10</v>
      </c>
      <c r="J9" s="28">
        <v>0.95580600000000004</v>
      </c>
      <c r="K9" s="9">
        <v>-4.5199999999999997E-2</v>
      </c>
      <c r="L9" s="9">
        <v>1.5100000000000001E-2</v>
      </c>
      <c r="M9" s="9">
        <v>2.689E-3</v>
      </c>
      <c r="N9" s="28">
        <v>0.97174499999999997</v>
      </c>
      <c r="O9" s="9">
        <v>-2.8661900000000001E-2</v>
      </c>
      <c r="P9" s="9">
        <v>1.9751299999999999E-2</v>
      </c>
      <c r="Q9" s="9">
        <v>0.14674799999999999</v>
      </c>
      <c r="R9" s="28">
        <v>0.90366199999999997</v>
      </c>
      <c r="S9" s="9">
        <v>-0.1013</v>
      </c>
      <c r="T9" s="9">
        <v>6.9199999999999998E-2</v>
      </c>
      <c r="U9" s="9">
        <v>0.1434</v>
      </c>
      <c r="V9" s="9" t="s">
        <v>298</v>
      </c>
      <c r="W9" s="4"/>
      <c r="X9" s="4"/>
      <c r="Y9" s="4"/>
      <c r="Z9" s="4"/>
    </row>
    <row r="10" spans="1:26" ht="14.25" customHeight="1">
      <c r="A10" s="9">
        <v>11</v>
      </c>
      <c r="B10" s="9">
        <v>47728924</v>
      </c>
      <c r="C10" s="9" t="s">
        <v>299</v>
      </c>
      <c r="D10" s="9" t="s">
        <v>137</v>
      </c>
      <c r="E10" s="9" t="s">
        <v>138</v>
      </c>
      <c r="F10" s="28">
        <v>1.1312199999999999</v>
      </c>
      <c r="G10" s="9">
        <v>0.12330000000000001</v>
      </c>
      <c r="H10" s="9">
        <v>2.1499999999999998E-2</v>
      </c>
      <c r="I10" s="30">
        <v>9.2310000000000001E-9</v>
      </c>
      <c r="J10" s="28">
        <v>1.0274700000000001</v>
      </c>
      <c r="K10" s="9">
        <v>2.7099999999999999E-2</v>
      </c>
      <c r="L10" s="9">
        <v>1.83E-2</v>
      </c>
      <c r="M10" s="9">
        <v>0.13850000000000001</v>
      </c>
      <c r="N10" s="28">
        <v>1.10216</v>
      </c>
      <c r="O10" s="9">
        <v>9.7268900000000005E-2</v>
      </c>
      <c r="P10" s="9">
        <v>2.4590600000000001E-2</v>
      </c>
      <c r="Q10" s="30">
        <v>7.6361900000000005E-5</v>
      </c>
      <c r="R10" s="28">
        <v>0.95925300000000002</v>
      </c>
      <c r="S10" s="9">
        <v>-4.1599999999999998E-2</v>
      </c>
      <c r="T10" s="9">
        <v>8.9700000000000002E-2</v>
      </c>
      <c r="U10" s="9">
        <v>0.6431</v>
      </c>
      <c r="V10" s="9" t="s">
        <v>300</v>
      </c>
      <c r="W10" s="4"/>
      <c r="X10" s="4"/>
      <c r="Y10" s="4"/>
      <c r="Z10" s="4"/>
    </row>
    <row r="11" spans="1:26" ht="14.25" customHeight="1">
      <c r="A11" s="9">
        <v>14</v>
      </c>
      <c r="B11" s="9">
        <v>60847001</v>
      </c>
      <c r="C11" s="9" t="s">
        <v>301</v>
      </c>
      <c r="D11" s="9" t="s">
        <v>137</v>
      </c>
      <c r="E11" s="9" t="s">
        <v>138</v>
      </c>
      <c r="F11" s="28">
        <v>1.24508</v>
      </c>
      <c r="G11" s="9">
        <v>0.21920000000000001</v>
      </c>
      <c r="H11" s="9">
        <v>2.4799999999999999E-2</v>
      </c>
      <c r="I11" s="30">
        <v>1.1280000000000001E-18</v>
      </c>
      <c r="J11" s="28">
        <v>1.18187</v>
      </c>
      <c r="K11" s="9">
        <v>0.1671</v>
      </c>
      <c r="L11" s="9">
        <v>1.3100000000000001E-2</v>
      </c>
      <c r="M11" s="30">
        <v>2.0259999999999998E-37</v>
      </c>
      <c r="N11" s="28">
        <v>1.1204099999999999</v>
      </c>
      <c r="O11" s="9">
        <v>0.11369700000000001</v>
      </c>
      <c r="P11" s="9">
        <v>1.7654E-2</v>
      </c>
      <c r="Q11" s="30">
        <v>1.19241E-10</v>
      </c>
      <c r="R11" s="28">
        <v>1.0559099999999999</v>
      </c>
      <c r="S11" s="9">
        <v>5.4399999999999997E-2</v>
      </c>
      <c r="T11" s="9">
        <v>5.9499999999999997E-2</v>
      </c>
      <c r="U11" s="9">
        <v>0.36020000000000002</v>
      </c>
      <c r="V11" s="9" t="s">
        <v>302</v>
      </c>
      <c r="W11" s="4"/>
      <c r="X11" s="4"/>
      <c r="Y11" s="4"/>
      <c r="Z11" s="4"/>
    </row>
    <row r="12" spans="1:26" ht="14.25" customHeight="1">
      <c r="A12" s="9">
        <v>15</v>
      </c>
      <c r="B12" s="9">
        <v>74221210</v>
      </c>
      <c r="C12" s="9" t="s">
        <v>303</v>
      </c>
      <c r="D12" s="9" t="s">
        <v>133</v>
      </c>
      <c r="E12" s="9" t="s">
        <v>304</v>
      </c>
      <c r="F12" s="28">
        <v>1.14683</v>
      </c>
      <c r="G12" s="9">
        <v>0.13700000000000001</v>
      </c>
      <c r="H12" s="9">
        <v>2.1000000000000001E-2</v>
      </c>
      <c r="I12" s="30">
        <v>6.7089999999999998E-11</v>
      </c>
      <c r="J12" s="28">
        <v>1.03087</v>
      </c>
      <c r="K12" s="9">
        <v>3.04E-2</v>
      </c>
      <c r="L12" s="9">
        <v>2.53E-2</v>
      </c>
      <c r="M12" s="9">
        <v>0.2301</v>
      </c>
      <c r="N12" s="28">
        <v>1.06507</v>
      </c>
      <c r="O12" s="9">
        <v>6.3041E-2</v>
      </c>
      <c r="P12" s="9">
        <v>1.8435199999999999E-2</v>
      </c>
      <c r="Q12" s="9">
        <v>6.2718500000000005E-4</v>
      </c>
      <c r="R12" s="28">
        <v>0.89466999999999997</v>
      </c>
      <c r="S12" s="9">
        <v>-0.1113</v>
      </c>
      <c r="T12" s="9">
        <v>8.1600000000000006E-2</v>
      </c>
      <c r="U12" s="9">
        <v>0.1726</v>
      </c>
      <c r="V12" s="9" t="s">
        <v>305</v>
      </c>
      <c r="W12" s="4"/>
      <c r="X12" s="4"/>
      <c r="Y12" s="4"/>
      <c r="Z12" s="4"/>
    </row>
    <row r="13" spans="1:26" ht="14.25" customHeight="1">
      <c r="A13" s="9"/>
      <c r="B13" s="9"/>
      <c r="C13" s="9"/>
      <c r="D13" s="9"/>
      <c r="E13" s="9"/>
      <c r="F13" s="4"/>
      <c r="G13" s="9"/>
      <c r="H13" s="9"/>
      <c r="I13" s="9"/>
      <c r="J13" s="9"/>
      <c r="K13" s="9"/>
      <c r="L13" s="9"/>
      <c r="M13" s="9"/>
      <c r="N13" s="9"/>
      <c r="O13" s="9"/>
      <c r="P13" s="9"/>
      <c r="Q13" s="9"/>
      <c r="R13" s="9"/>
      <c r="S13" s="9"/>
      <c r="T13" s="9"/>
      <c r="U13" s="9"/>
      <c r="V13" s="9"/>
      <c r="W13" s="4"/>
      <c r="X13" s="4"/>
      <c r="Y13" s="4"/>
      <c r="Z13" s="4"/>
    </row>
    <row r="14" spans="1:26" ht="14.25" customHeight="1">
      <c r="A14" s="26" t="s">
        <v>306</v>
      </c>
      <c r="B14" s="26"/>
      <c r="C14" s="26"/>
      <c r="D14" s="26"/>
      <c r="E14" s="26"/>
      <c r="F14" s="7"/>
      <c r="G14" s="26"/>
      <c r="H14" s="26"/>
      <c r="I14" s="26"/>
      <c r="J14" s="26"/>
      <c r="K14" s="26"/>
      <c r="L14" s="26"/>
      <c r="M14" s="26"/>
      <c r="N14" s="26"/>
      <c r="O14" s="26"/>
      <c r="P14" s="26"/>
      <c r="Q14" s="26"/>
      <c r="R14" s="26"/>
      <c r="S14" s="26"/>
      <c r="T14" s="26"/>
      <c r="U14" s="26"/>
      <c r="V14" s="26"/>
      <c r="W14" s="7"/>
      <c r="X14" s="7"/>
      <c r="Y14" s="7"/>
      <c r="Z14" s="7"/>
    </row>
    <row r="15" spans="1:26" ht="14.25" customHeight="1">
      <c r="A15" s="9" t="s">
        <v>108</v>
      </c>
      <c r="B15" s="9" t="s">
        <v>109</v>
      </c>
      <c r="C15" s="9" t="s">
        <v>107</v>
      </c>
      <c r="D15" s="9" t="s">
        <v>110</v>
      </c>
      <c r="E15" s="9" t="s">
        <v>111</v>
      </c>
      <c r="F15" s="9" t="s">
        <v>284</v>
      </c>
      <c r="G15" s="9" t="s">
        <v>285</v>
      </c>
      <c r="H15" s="9" t="s">
        <v>286</v>
      </c>
      <c r="I15" s="9" t="s">
        <v>287</v>
      </c>
      <c r="J15" s="9" t="s">
        <v>112</v>
      </c>
      <c r="K15" s="9" t="s">
        <v>279</v>
      </c>
      <c r="L15" s="9" t="s">
        <v>114</v>
      </c>
      <c r="M15" s="9" t="s">
        <v>115</v>
      </c>
      <c r="N15" s="9" t="s">
        <v>280</v>
      </c>
      <c r="O15" s="9" t="s">
        <v>281</v>
      </c>
      <c r="P15" s="9" t="s">
        <v>282</v>
      </c>
      <c r="Q15" s="9" t="s">
        <v>283</v>
      </c>
      <c r="R15" s="9" t="s">
        <v>275</v>
      </c>
      <c r="S15" s="9" t="s">
        <v>276</v>
      </c>
      <c r="T15" s="9" t="s">
        <v>277</v>
      </c>
      <c r="U15" s="9" t="s">
        <v>278</v>
      </c>
      <c r="V15" s="9" t="s">
        <v>288</v>
      </c>
      <c r="W15" s="4"/>
      <c r="X15" s="4"/>
      <c r="Y15" s="4"/>
      <c r="Z15" s="4"/>
    </row>
    <row r="16" spans="1:26" ht="14.25" customHeight="1">
      <c r="A16" s="9">
        <v>15</v>
      </c>
      <c r="B16" s="9">
        <v>90975517</v>
      </c>
      <c r="C16" s="9" t="s">
        <v>307</v>
      </c>
      <c r="D16" s="9" t="s">
        <v>132</v>
      </c>
      <c r="E16" s="9" t="s">
        <v>133</v>
      </c>
      <c r="F16" s="4">
        <v>0.79644300000000001</v>
      </c>
      <c r="G16" s="9">
        <v>-0.2276</v>
      </c>
      <c r="H16" s="9">
        <v>4.1099999999999998E-2</v>
      </c>
      <c r="I16" s="30">
        <v>3.0570000000000002E-8</v>
      </c>
      <c r="J16" s="9">
        <v>1.0140979999999999</v>
      </c>
      <c r="K16" s="9">
        <v>1.4E-2</v>
      </c>
      <c r="L16" s="9">
        <v>1.3899999999999999E-2</v>
      </c>
      <c r="M16" s="9">
        <v>0.31490000000000001</v>
      </c>
      <c r="N16" s="9">
        <v>1.0118799999999999</v>
      </c>
      <c r="O16" s="9">
        <v>1.1809999999999999E-2</v>
      </c>
      <c r="P16" s="9">
        <v>1.8792300000000001E-2</v>
      </c>
      <c r="Q16" s="9">
        <v>0.52963199999999999</v>
      </c>
      <c r="R16" s="9">
        <v>0.96435090000000001</v>
      </c>
      <c r="S16" s="9">
        <v>-3.6299999999999999E-2</v>
      </c>
      <c r="T16" s="9">
        <v>2.0400000000000001E-2</v>
      </c>
      <c r="U16" s="9">
        <v>7.51E-2</v>
      </c>
      <c r="V16" s="31" t="s">
        <v>308</v>
      </c>
      <c r="W16" s="4"/>
      <c r="X16" s="4"/>
      <c r="Y16" s="4"/>
      <c r="Z16" s="4"/>
    </row>
    <row r="17" spans="1:26" ht="14.25" customHeight="1">
      <c r="A17" s="4"/>
      <c r="B17" s="4"/>
      <c r="C17" s="4"/>
      <c r="D17" s="4"/>
      <c r="E17" s="4"/>
      <c r="F17" s="4"/>
      <c r="G17" s="4"/>
      <c r="H17" s="4"/>
      <c r="I17" s="4"/>
      <c r="J17" s="4"/>
      <c r="K17" s="4"/>
      <c r="L17" s="4"/>
      <c r="M17" s="4"/>
      <c r="N17" s="4"/>
      <c r="O17" s="4"/>
      <c r="P17" s="4"/>
      <c r="Q17" s="4"/>
      <c r="R17" s="4"/>
      <c r="S17" s="4"/>
      <c r="T17" s="4"/>
      <c r="U17" s="4"/>
      <c r="V17" s="4"/>
      <c r="W17" s="4"/>
      <c r="X17" s="4"/>
      <c r="Y17" s="4"/>
      <c r="Z17" s="4"/>
    </row>
    <row r="18" spans="1:26" ht="14.25" customHeight="1">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ht="14.25" customHeight="1">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ht="14.25" customHeight="1">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4.25" customHeight="1">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ht="14.25" customHeight="1">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ht="14.25" customHeight="1">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ht="15.75" customHeight="1">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5.7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5.75"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5.75"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5.75"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5.75"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75"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75"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4.2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4.2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4.2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00"/>
  <sheetViews>
    <sheetView topLeftCell="R1" workbookViewId="0">
      <selection activeCell="AG2" sqref="AG2"/>
    </sheetView>
  </sheetViews>
  <sheetFormatPr defaultColWidth="12.625" defaultRowHeight="15" customHeight="1"/>
  <cols>
    <col min="1" max="1" width="4.75" customWidth="1"/>
    <col min="2" max="2" width="9.5" customWidth="1"/>
    <col min="3" max="3" width="17.75" customWidth="1"/>
    <col min="4" max="4" width="11.25" customWidth="1"/>
    <col min="5" max="6" width="10" customWidth="1"/>
    <col min="7" max="7" width="8.875" customWidth="1"/>
    <col min="8" max="8" width="8" customWidth="1"/>
    <col min="9" max="9" width="8.875" customWidth="1"/>
    <col min="10" max="10" width="14.875" customWidth="1"/>
    <col min="11" max="14" width="10" customWidth="1"/>
    <col min="15" max="15" width="10.5" customWidth="1"/>
    <col min="16" max="16" width="10.375" customWidth="1"/>
    <col min="17" max="18" width="11.25" customWidth="1"/>
    <col min="19" max="19" width="11.75" customWidth="1"/>
    <col min="20" max="22" width="8.875" customWidth="1"/>
    <col min="23" max="23" width="12" customWidth="1"/>
    <col min="24" max="24" width="11.75" customWidth="1"/>
    <col min="25" max="26" width="10.625" customWidth="1"/>
    <col min="27" max="27" width="13.125" customWidth="1"/>
    <col min="28" max="28" width="12.75" customWidth="1"/>
    <col min="29" max="29" width="11.375" customWidth="1"/>
    <col min="30" max="30" width="13.125" customWidth="1"/>
    <col min="31" max="31" width="9.75" customWidth="1"/>
    <col min="32" max="32" width="21.875" customWidth="1"/>
    <col min="33" max="33" width="11" customWidth="1"/>
    <col min="34" max="34" width="13" customWidth="1"/>
  </cols>
  <sheetData>
    <row r="1" spans="1:34" ht="14.25" customHeight="1">
      <c r="A1" s="8" t="s">
        <v>108</v>
      </c>
      <c r="B1" s="8" t="s">
        <v>109</v>
      </c>
      <c r="C1" s="8" t="s">
        <v>107</v>
      </c>
      <c r="D1" s="8" t="s">
        <v>110</v>
      </c>
      <c r="E1" s="8" t="s">
        <v>111</v>
      </c>
      <c r="F1" s="8" t="s">
        <v>309</v>
      </c>
      <c r="G1" s="8" t="s">
        <v>310</v>
      </c>
      <c r="H1" s="8" t="s">
        <v>311</v>
      </c>
      <c r="I1" s="8" t="s">
        <v>312</v>
      </c>
      <c r="J1" s="8" t="s">
        <v>313</v>
      </c>
      <c r="K1" s="8" t="s">
        <v>314</v>
      </c>
      <c r="L1" s="8" t="s">
        <v>315</v>
      </c>
      <c r="M1" s="8" t="s">
        <v>316</v>
      </c>
      <c r="N1" s="8" t="s">
        <v>317</v>
      </c>
      <c r="O1" s="8" t="s">
        <v>318</v>
      </c>
      <c r="P1" s="8" t="s">
        <v>319</v>
      </c>
      <c r="Q1" s="8" t="s">
        <v>320</v>
      </c>
      <c r="R1" s="8" t="s">
        <v>321</v>
      </c>
      <c r="S1" s="8" t="s">
        <v>322</v>
      </c>
      <c r="T1" s="8" t="s">
        <v>323</v>
      </c>
      <c r="U1" s="8" t="s">
        <v>324</v>
      </c>
      <c r="V1" s="8" t="s">
        <v>325</v>
      </c>
      <c r="W1" s="8" t="s">
        <v>326</v>
      </c>
      <c r="X1" s="8" t="s">
        <v>327</v>
      </c>
      <c r="Y1" s="8" t="s">
        <v>328</v>
      </c>
      <c r="Z1" s="8" t="s">
        <v>329</v>
      </c>
      <c r="AA1" s="8" t="s">
        <v>330</v>
      </c>
      <c r="AB1" s="8" t="s">
        <v>331</v>
      </c>
      <c r="AC1" s="8" t="s">
        <v>332</v>
      </c>
      <c r="AD1" s="8" t="s">
        <v>333</v>
      </c>
      <c r="AE1" s="8" t="s">
        <v>334</v>
      </c>
      <c r="AF1" s="8" t="s">
        <v>288</v>
      </c>
      <c r="AG1" s="8" t="s">
        <v>130</v>
      </c>
      <c r="AH1" s="9" t="s">
        <v>335</v>
      </c>
    </row>
    <row r="2" spans="1:34" ht="14.25" customHeight="1">
      <c r="A2" s="8">
        <v>1</v>
      </c>
      <c r="B2" s="8">
        <v>8495590</v>
      </c>
      <c r="C2" s="8" t="s">
        <v>336</v>
      </c>
      <c r="D2" s="8" t="s">
        <v>132</v>
      </c>
      <c r="E2" s="8" t="s">
        <v>133</v>
      </c>
      <c r="F2" s="28">
        <v>0.94450000000000001</v>
      </c>
      <c r="G2" s="8">
        <v>-5.7099999999999998E-2</v>
      </c>
      <c r="H2" s="8">
        <v>1.0200000000000001E-2</v>
      </c>
      <c r="I2" s="32">
        <v>1.925E-8</v>
      </c>
      <c r="J2" s="8">
        <v>3.6269999999999997E-2</v>
      </c>
      <c r="K2" s="28">
        <v>0.67410000000000003</v>
      </c>
      <c r="L2" s="28">
        <v>0.91779999999999995</v>
      </c>
      <c r="M2" s="28">
        <v>0.66059999999999997</v>
      </c>
      <c r="N2" s="28">
        <v>0.95037400000000005</v>
      </c>
      <c r="O2" s="8">
        <v>-5.0900000000000001E-2</v>
      </c>
      <c r="P2" s="8">
        <v>1.3599999999999999E-2</v>
      </c>
      <c r="Q2" s="8">
        <v>1.853E-4</v>
      </c>
      <c r="R2" s="28">
        <v>0.96293799999999996</v>
      </c>
      <c r="S2" s="28">
        <v>-3.7766300000000003E-2</v>
      </c>
      <c r="T2" s="8">
        <v>1.82101E-2</v>
      </c>
      <c r="U2" s="8">
        <v>3.80869E-2</v>
      </c>
      <c r="V2" s="28">
        <v>0.87170899999999996</v>
      </c>
      <c r="W2" s="8">
        <v>-0.13730000000000001</v>
      </c>
      <c r="X2" s="8">
        <v>3.0099999999999998E-2</v>
      </c>
      <c r="Y2" s="32">
        <v>5.0000000000000004E-6</v>
      </c>
      <c r="Z2" s="28">
        <v>0.92071899999999995</v>
      </c>
      <c r="AA2" s="8">
        <v>-8.2600000000000007E-2</v>
      </c>
      <c r="AB2" s="8">
        <v>8.3400000000000002E-2</v>
      </c>
      <c r="AC2" s="8">
        <v>0.32179999999999997</v>
      </c>
      <c r="AD2" s="8">
        <v>-3.7900000000000003E-2</v>
      </c>
      <c r="AE2" s="32">
        <v>5.5000000000000003E-7</v>
      </c>
      <c r="AF2" s="8" t="s">
        <v>337</v>
      </c>
      <c r="AG2" s="8" t="s">
        <v>5418</v>
      </c>
      <c r="AH2" s="9" t="s">
        <v>24</v>
      </c>
    </row>
    <row r="3" spans="1:34" ht="14.25" customHeight="1">
      <c r="A3" s="8">
        <v>1</v>
      </c>
      <c r="B3" s="8">
        <v>36612955</v>
      </c>
      <c r="C3" s="8" t="s">
        <v>338</v>
      </c>
      <c r="D3" s="8" t="s">
        <v>132</v>
      </c>
      <c r="E3" s="8" t="s">
        <v>138</v>
      </c>
      <c r="F3" s="28">
        <v>1.0792900000000001</v>
      </c>
      <c r="G3" s="8">
        <v>7.6300000000000007E-2</v>
      </c>
      <c r="H3" s="8">
        <v>1.1299999999999999E-2</v>
      </c>
      <c r="I3" s="32">
        <v>1.797E-11</v>
      </c>
      <c r="J3" s="8">
        <v>0.36870000000000003</v>
      </c>
      <c r="K3" s="28">
        <v>0.73880000000000001</v>
      </c>
      <c r="L3" s="28">
        <v>0.91610000000000003</v>
      </c>
      <c r="M3" s="28">
        <v>0.91259999999999997</v>
      </c>
      <c r="N3" s="28">
        <v>1.09013</v>
      </c>
      <c r="O3" s="8">
        <v>8.6300000000000002E-2</v>
      </c>
      <c r="P3" s="8">
        <v>1.52E-2</v>
      </c>
      <c r="Q3" s="32">
        <v>1.4559999999999999E-8</v>
      </c>
      <c r="R3" s="28">
        <v>1.0775699999999999</v>
      </c>
      <c r="S3" s="28">
        <v>7.4711700000000006E-2</v>
      </c>
      <c r="T3" s="8">
        <v>2.1091700000000001E-2</v>
      </c>
      <c r="U3" s="8">
        <v>3.9678899999999999E-4</v>
      </c>
      <c r="V3" s="28">
        <v>1.02532</v>
      </c>
      <c r="W3" s="8">
        <v>2.5000000000000001E-2</v>
      </c>
      <c r="X3" s="8">
        <v>3.27E-2</v>
      </c>
      <c r="Y3" s="8">
        <v>0.44340000000000002</v>
      </c>
      <c r="Z3" s="28">
        <v>1.11382</v>
      </c>
      <c r="AA3" s="8">
        <v>0.10780000000000001</v>
      </c>
      <c r="AB3" s="8">
        <v>6.2600000000000003E-2</v>
      </c>
      <c r="AC3" s="8">
        <v>8.4989999999999996E-2</v>
      </c>
      <c r="AD3" s="8">
        <v>3.7999999999999999E-2</v>
      </c>
      <c r="AE3" s="32">
        <v>5.3499999999999996E-6</v>
      </c>
      <c r="AF3" s="8" t="s">
        <v>339</v>
      </c>
      <c r="AG3" s="8" t="s">
        <v>135</v>
      </c>
      <c r="AH3" s="33">
        <v>31959993</v>
      </c>
    </row>
    <row r="4" spans="1:34" ht="14.25" customHeight="1">
      <c r="A4" s="8">
        <v>1</v>
      </c>
      <c r="B4" s="8">
        <v>38076621</v>
      </c>
      <c r="C4" s="8" t="s">
        <v>340</v>
      </c>
      <c r="D4" s="8" t="s">
        <v>137</v>
      </c>
      <c r="E4" s="8" t="s">
        <v>138</v>
      </c>
      <c r="F4" s="28">
        <v>1.0518000000000001</v>
      </c>
      <c r="G4" s="8">
        <v>5.0500000000000003E-2</v>
      </c>
      <c r="H4" s="8">
        <v>9.2999999999999992E-3</v>
      </c>
      <c r="I4" s="32">
        <v>4.8849999999999997E-8</v>
      </c>
      <c r="J4" s="8">
        <v>4.0210000000000003E-2</v>
      </c>
      <c r="K4" s="28">
        <v>0.54879999999999995</v>
      </c>
      <c r="L4" s="28">
        <v>0.67479999999999996</v>
      </c>
      <c r="M4" s="28">
        <v>0.21340000000000001</v>
      </c>
      <c r="N4" s="28">
        <v>1.0752999999999999</v>
      </c>
      <c r="O4" s="8">
        <v>7.2599999999999998E-2</v>
      </c>
      <c r="P4" s="8">
        <v>1.29E-2</v>
      </c>
      <c r="Q4" s="32">
        <v>1.6140000000000001E-8</v>
      </c>
      <c r="R4" s="28">
        <v>1.02698</v>
      </c>
      <c r="S4" s="28">
        <v>2.6623299999999999E-2</v>
      </c>
      <c r="T4" s="8">
        <v>1.7419299999999999E-2</v>
      </c>
      <c r="U4" s="8">
        <v>0.126417</v>
      </c>
      <c r="V4" s="28">
        <v>1.01268</v>
      </c>
      <c r="W4" s="8">
        <v>1.26E-2</v>
      </c>
      <c r="X4" s="8">
        <v>2.29E-2</v>
      </c>
      <c r="Y4" s="8">
        <v>0.5806</v>
      </c>
      <c r="Z4" s="28">
        <v>1.0954900000000001</v>
      </c>
      <c r="AA4" s="8">
        <v>9.1200000000000003E-2</v>
      </c>
      <c r="AB4" s="8">
        <v>4.7100000000000003E-2</v>
      </c>
      <c r="AC4" s="8">
        <v>5.2679999999999998E-2</v>
      </c>
      <c r="AD4" s="8">
        <v>3.4299999999999997E-2</v>
      </c>
      <c r="AE4" s="32">
        <v>1.3599999999999999E-6</v>
      </c>
      <c r="AF4" s="8" t="s">
        <v>341</v>
      </c>
      <c r="AG4" s="8" t="s">
        <v>135</v>
      </c>
      <c r="AH4" s="33">
        <v>31959993</v>
      </c>
    </row>
    <row r="5" spans="1:34" ht="14.25" customHeight="1">
      <c r="A5" s="8">
        <v>1</v>
      </c>
      <c r="B5" s="8">
        <v>54123873</v>
      </c>
      <c r="C5" s="8" t="s">
        <v>342</v>
      </c>
      <c r="D5" s="8" t="s">
        <v>137</v>
      </c>
      <c r="E5" s="8" t="s">
        <v>133</v>
      </c>
      <c r="F5" s="28">
        <v>1.0646</v>
      </c>
      <c r="G5" s="8">
        <v>6.2600000000000003E-2</v>
      </c>
      <c r="H5" s="8">
        <v>9.2999999999999992E-3</v>
      </c>
      <c r="I5" s="32">
        <v>2.0120000000000001E-11</v>
      </c>
      <c r="J5" s="8">
        <v>2.1780000000000001E-2</v>
      </c>
      <c r="K5" s="28">
        <v>0.3483</v>
      </c>
      <c r="L5" s="28">
        <v>0.45100000000000001</v>
      </c>
      <c r="M5" s="28">
        <v>0.40649999999999997</v>
      </c>
      <c r="N5" s="28">
        <v>1.0585500000000001</v>
      </c>
      <c r="O5" s="8">
        <v>5.6899999999999999E-2</v>
      </c>
      <c r="P5" s="8">
        <v>1.3299999999999999E-2</v>
      </c>
      <c r="Q5" s="32">
        <v>1.9979999999999998E-5</v>
      </c>
      <c r="R5" s="28">
        <v>1.05585</v>
      </c>
      <c r="S5" s="28">
        <v>5.4345299999999999E-2</v>
      </c>
      <c r="T5" s="8">
        <v>1.7886200000000001E-2</v>
      </c>
      <c r="U5" s="8">
        <v>2.37857E-3</v>
      </c>
      <c r="V5" s="28">
        <v>1.1032900000000001</v>
      </c>
      <c r="W5" s="8">
        <v>9.8299999999999998E-2</v>
      </c>
      <c r="X5" s="8">
        <v>1.9900000000000001E-2</v>
      </c>
      <c r="Y5" s="32">
        <v>8.1439999999999999E-7</v>
      </c>
      <c r="Z5" s="28">
        <v>0.88285000000000002</v>
      </c>
      <c r="AA5" s="8">
        <v>-0.1246</v>
      </c>
      <c r="AB5" s="8">
        <v>7.6200000000000004E-2</v>
      </c>
      <c r="AC5" s="8">
        <v>0.1022</v>
      </c>
      <c r="AD5" s="8">
        <v>3.9699999999999999E-2</v>
      </c>
      <c r="AE5" s="32">
        <v>5.8099999999999997E-8</v>
      </c>
      <c r="AF5" s="8" t="s">
        <v>343</v>
      </c>
      <c r="AG5" s="8" t="s">
        <v>5418</v>
      </c>
      <c r="AH5" s="9" t="s">
        <v>24</v>
      </c>
    </row>
    <row r="6" spans="1:34" ht="14.25" customHeight="1">
      <c r="A6" s="8">
        <v>1</v>
      </c>
      <c r="B6" s="8">
        <v>68837169</v>
      </c>
      <c r="C6" s="8" t="s">
        <v>344</v>
      </c>
      <c r="D6" s="8" t="s">
        <v>132</v>
      </c>
      <c r="E6" s="8" t="s">
        <v>138</v>
      </c>
      <c r="F6" s="28">
        <v>1.05643</v>
      </c>
      <c r="G6" s="8">
        <v>5.4899999999999997E-2</v>
      </c>
      <c r="H6" s="8">
        <v>9.7999999999999997E-3</v>
      </c>
      <c r="I6" s="32">
        <v>2.4360000000000001E-8</v>
      </c>
      <c r="J6" s="8">
        <v>0.113</v>
      </c>
      <c r="K6" s="28">
        <v>0.38650000000000001</v>
      </c>
      <c r="L6" s="28">
        <v>0.88290000000000002</v>
      </c>
      <c r="M6" s="28">
        <v>0.73780000000000001</v>
      </c>
      <c r="N6" s="28">
        <v>1.0691900000000001</v>
      </c>
      <c r="O6" s="8">
        <v>6.6900000000000001E-2</v>
      </c>
      <c r="P6" s="8">
        <v>1.3100000000000001E-2</v>
      </c>
      <c r="Q6" s="32">
        <v>3.1370000000000001E-7</v>
      </c>
      <c r="R6" s="28">
        <v>1.02214</v>
      </c>
      <c r="S6" s="28">
        <v>2.1898500000000001E-2</v>
      </c>
      <c r="T6" s="8">
        <v>1.7658400000000001E-2</v>
      </c>
      <c r="U6" s="8">
        <v>0.214891</v>
      </c>
      <c r="V6" s="28">
        <v>1.1058300000000001</v>
      </c>
      <c r="W6" s="8">
        <v>0.10059999999999999</v>
      </c>
      <c r="X6" s="8">
        <v>3.5700000000000003E-2</v>
      </c>
      <c r="Y6" s="8">
        <v>4.8939999999999999E-3</v>
      </c>
      <c r="Z6" s="28">
        <v>1.0573900000000001</v>
      </c>
      <c r="AA6" s="8">
        <v>5.5800000000000002E-2</v>
      </c>
      <c r="AB6" s="8">
        <v>4.5199999999999997E-2</v>
      </c>
      <c r="AC6" s="8">
        <v>0.21659999999999999</v>
      </c>
      <c r="AD6" s="8">
        <v>3.8100000000000002E-2</v>
      </c>
      <c r="AE6" s="32">
        <v>1.5300000000000001E-7</v>
      </c>
      <c r="AF6" s="8" t="s">
        <v>345</v>
      </c>
      <c r="AG6" s="8" t="s">
        <v>5418</v>
      </c>
      <c r="AH6" s="9" t="s">
        <v>24</v>
      </c>
    </row>
    <row r="7" spans="1:34" ht="14.25" customHeight="1">
      <c r="A7" s="8">
        <v>1</v>
      </c>
      <c r="B7" s="8">
        <v>88213014</v>
      </c>
      <c r="C7" s="8" t="s">
        <v>346</v>
      </c>
      <c r="D7" s="8" t="s">
        <v>137</v>
      </c>
      <c r="E7" s="8" t="s">
        <v>138</v>
      </c>
      <c r="F7" s="28">
        <v>1.05559</v>
      </c>
      <c r="G7" s="8">
        <v>5.4100000000000002E-2</v>
      </c>
      <c r="H7" s="8">
        <v>9.4000000000000004E-3</v>
      </c>
      <c r="I7" s="32">
        <v>9.5510000000000006E-9</v>
      </c>
      <c r="J7" s="8">
        <v>9.8489999999999994E-2</v>
      </c>
      <c r="K7" s="28">
        <v>0.32719999999999999</v>
      </c>
      <c r="L7" s="28">
        <v>0.73780000000000001</v>
      </c>
      <c r="M7" s="28">
        <v>0.77849999999999997</v>
      </c>
      <c r="N7" s="28">
        <v>1.0586599999999999</v>
      </c>
      <c r="O7" s="8">
        <v>5.7000000000000002E-2</v>
      </c>
      <c r="P7" s="8">
        <v>1.32E-2</v>
      </c>
      <c r="Q7" s="32">
        <v>1.5679999999999999E-5</v>
      </c>
      <c r="R7" s="28">
        <v>1.08253</v>
      </c>
      <c r="S7" s="28">
        <v>7.9300899999999994E-2</v>
      </c>
      <c r="T7" s="8">
        <v>1.78005E-2</v>
      </c>
      <c r="U7" s="32">
        <v>8.3988100000000007E-6</v>
      </c>
      <c r="V7" s="28">
        <v>1.00773</v>
      </c>
      <c r="W7" s="8">
        <v>7.7000000000000002E-3</v>
      </c>
      <c r="X7" s="8">
        <v>2.29E-2</v>
      </c>
      <c r="Y7" s="8">
        <v>0.73760000000000003</v>
      </c>
      <c r="Z7" s="28">
        <v>1.0378000000000001</v>
      </c>
      <c r="AA7" s="8">
        <v>3.7100000000000001E-2</v>
      </c>
      <c r="AB7" s="8">
        <v>4.7500000000000001E-2</v>
      </c>
      <c r="AC7" s="8">
        <v>0.4345</v>
      </c>
      <c r="AD7" s="8">
        <v>3.9399999999999998E-2</v>
      </c>
      <c r="AE7" s="32">
        <v>6.7599999999999997E-8</v>
      </c>
      <c r="AF7" s="8" t="s">
        <v>347</v>
      </c>
      <c r="AG7" s="8" t="s">
        <v>135</v>
      </c>
      <c r="AH7" s="33">
        <v>31959993</v>
      </c>
    </row>
    <row r="8" spans="1:34" ht="14.25" customHeight="1">
      <c r="A8" s="8">
        <v>1</v>
      </c>
      <c r="B8" s="8">
        <v>92077097</v>
      </c>
      <c r="C8" s="8" t="s">
        <v>348</v>
      </c>
      <c r="D8" s="8" t="s">
        <v>132</v>
      </c>
      <c r="E8" s="8" t="s">
        <v>133</v>
      </c>
      <c r="F8" s="28">
        <v>0.93062400000000001</v>
      </c>
      <c r="G8" s="8">
        <v>-7.1900000000000006E-2</v>
      </c>
      <c r="H8" s="8">
        <v>1.1599999999999999E-2</v>
      </c>
      <c r="I8" s="32">
        <v>5.0109999999999995E-10</v>
      </c>
      <c r="J8" s="8">
        <v>0.17419999999999999</v>
      </c>
      <c r="K8" s="28">
        <v>0.82320000000000004</v>
      </c>
      <c r="L8" s="28">
        <v>0.84089999999999998</v>
      </c>
      <c r="M8" s="28">
        <v>0.81710000000000005</v>
      </c>
      <c r="N8" s="28">
        <v>0.927651</v>
      </c>
      <c r="O8" s="8">
        <v>-7.51E-2</v>
      </c>
      <c r="P8" s="8">
        <v>1.6299999999999999E-2</v>
      </c>
      <c r="Q8" s="32">
        <v>4.2540000000000003E-6</v>
      </c>
      <c r="R8" s="28">
        <v>0.95964700000000003</v>
      </c>
      <c r="S8" s="28">
        <v>-4.1189900000000002E-2</v>
      </c>
      <c r="T8" s="8">
        <v>2.1942E-2</v>
      </c>
      <c r="U8" s="8">
        <v>6.04605E-2</v>
      </c>
      <c r="V8" s="28">
        <v>0.89511799999999997</v>
      </c>
      <c r="W8" s="8">
        <v>-0.1108</v>
      </c>
      <c r="X8" s="8">
        <v>2.5499999999999998E-2</v>
      </c>
      <c r="Y8" s="32">
        <v>1.3910000000000001E-5</v>
      </c>
      <c r="Z8" s="28">
        <v>1.0092399999999999</v>
      </c>
      <c r="AA8" s="8">
        <v>9.1999999999999998E-3</v>
      </c>
      <c r="AB8" s="8">
        <v>0.1012</v>
      </c>
      <c r="AC8" s="8">
        <v>0.92720000000000002</v>
      </c>
      <c r="AD8" s="8">
        <v>-0.10100000000000001</v>
      </c>
      <c r="AE8" s="32">
        <v>1.0699999999999999E-29</v>
      </c>
      <c r="AF8" s="8" t="s">
        <v>349</v>
      </c>
      <c r="AG8" s="8" t="s">
        <v>135</v>
      </c>
      <c r="AH8" s="33">
        <v>31959993</v>
      </c>
    </row>
    <row r="9" spans="1:34" ht="14.25" customHeight="1">
      <c r="A9" s="8">
        <v>1</v>
      </c>
      <c r="B9" s="8">
        <v>101095202</v>
      </c>
      <c r="C9" s="8" t="s">
        <v>350</v>
      </c>
      <c r="D9" s="8" t="s">
        <v>132</v>
      </c>
      <c r="E9" s="8" t="s">
        <v>133</v>
      </c>
      <c r="F9" s="28">
        <v>0.93566300000000002</v>
      </c>
      <c r="G9" s="8">
        <v>-6.6500000000000004E-2</v>
      </c>
      <c r="H9" s="8">
        <v>9.2999999999999992E-3</v>
      </c>
      <c r="I9" s="32">
        <v>9.3379999999999992E-13</v>
      </c>
      <c r="J9" s="8">
        <v>0.2218</v>
      </c>
      <c r="K9" s="28">
        <v>0.63590000000000002</v>
      </c>
      <c r="L9" s="28">
        <v>0.66610000000000003</v>
      </c>
      <c r="M9" s="28">
        <v>0.78049999999999997</v>
      </c>
      <c r="N9" s="28">
        <v>0.91823699999999997</v>
      </c>
      <c r="O9" s="8">
        <v>-8.5300000000000001E-2</v>
      </c>
      <c r="P9" s="8">
        <v>1.32E-2</v>
      </c>
      <c r="Q9" s="32">
        <v>1.101E-10</v>
      </c>
      <c r="R9" s="28">
        <v>0.94854700000000003</v>
      </c>
      <c r="S9" s="28">
        <v>-5.28239E-2</v>
      </c>
      <c r="T9" s="8">
        <v>1.79442E-2</v>
      </c>
      <c r="U9" s="8">
        <v>3.2420299999999999E-3</v>
      </c>
      <c r="V9" s="28">
        <v>0.96223199999999998</v>
      </c>
      <c r="W9" s="8">
        <v>-3.85E-2</v>
      </c>
      <c r="X9" s="8">
        <v>2.1000000000000001E-2</v>
      </c>
      <c r="Y9" s="8">
        <v>6.6210000000000005E-2</v>
      </c>
      <c r="Z9" s="28">
        <v>0.93988300000000002</v>
      </c>
      <c r="AA9" s="8">
        <v>-6.2E-2</v>
      </c>
      <c r="AB9" s="8">
        <v>4.9200000000000001E-2</v>
      </c>
      <c r="AC9" s="8">
        <v>0.2082</v>
      </c>
      <c r="AD9" s="8">
        <v>-6.3799999999999996E-2</v>
      </c>
      <c r="AE9" s="32">
        <v>2.2699999999999999E-18</v>
      </c>
      <c r="AF9" s="8" t="s">
        <v>141</v>
      </c>
      <c r="AG9" s="8" t="s">
        <v>5418</v>
      </c>
      <c r="AH9" s="9" t="s">
        <v>24</v>
      </c>
    </row>
    <row r="10" spans="1:34" ht="14.25" customHeight="1">
      <c r="A10" s="8">
        <v>1</v>
      </c>
      <c r="B10" s="8">
        <v>103379918</v>
      </c>
      <c r="C10" s="8" t="s">
        <v>351</v>
      </c>
      <c r="D10" s="8" t="s">
        <v>132</v>
      </c>
      <c r="E10" s="8" t="s">
        <v>133</v>
      </c>
      <c r="F10" s="28">
        <v>0.93351300000000004</v>
      </c>
      <c r="G10" s="8">
        <v>-6.88E-2</v>
      </c>
      <c r="H10" s="8">
        <v>9.2999999999999992E-3</v>
      </c>
      <c r="I10" s="32">
        <v>1.6479999999999999E-13</v>
      </c>
      <c r="J10" s="8">
        <v>6.7820000000000005E-2</v>
      </c>
      <c r="K10" s="28">
        <v>0.60950000000000004</v>
      </c>
      <c r="L10" s="28">
        <v>0.71150000000000002</v>
      </c>
      <c r="M10" s="28">
        <v>5.8900000000000001E-2</v>
      </c>
      <c r="N10" s="28">
        <v>0.92237800000000003</v>
      </c>
      <c r="O10" s="8">
        <v>-8.0799999999999997E-2</v>
      </c>
      <c r="P10" s="8">
        <v>1.3100000000000001E-2</v>
      </c>
      <c r="Q10" s="32">
        <v>7.5119999999999995E-10</v>
      </c>
      <c r="R10" s="28">
        <v>0.93656600000000001</v>
      </c>
      <c r="S10" s="28">
        <v>-6.5534899999999993E-2</v>
      </c>
      <c r="T10" s="8">
        <v>1.7687700000000001E-2</v>
      </c>
      <c r="U10" s="8">
        <v>2.1127200000000001E-4</v>
      </c>
      <c r="V10" s="28">
        <v>0.94610700000000003</v>
      </c>
      <c r="W10" s="8">
        <v>-5.5399999999999998E-2</v>
      </c>
      <c r="X10" s="8">
        <v>2.07E-2</v>
      </c>
      <c r="Y10" s="8">
        <v>7.3270000000000002E-3</v>
      </c>
      <c r="Z10" s="28">
        <v>1.1463699999999999</v>
      </c>
      <c r="AA10" s="8">
        <v>0.1366</v>
      </c>
      <c r="AB10" s="8">
        <v>8.5000000000000006E-2</v>
      </c>
      <c r="AC10" s="8">
        <v>0.108</v>
      </c>
      <c r="AD10" s="8">
        <v>-2.7699999999999999E-2</v>
      </c>
      <c r="AE10" s="32">
        <v>1.3200000000000001E-4</v>
      </c>
      <c r="AF10" s="8" t="s">
        <v>144</v>
      </c>
      <c r="AG10" s="8" t="s">
        <v>135</v>
      </c>
      <c r="AH10" s="9">
        <v>29891935</v>
      </c>
    </row>
    <row r="11" spans="1:34" ht="14.25" customHeight="1">
      <c r="A11" s="8">
        <v>1</v>
      </c>
      <c r="B11" s="8">
        <v>113242122</v>
      </c>
      <c r="C11" s="8" t="s">
        <v>352</v>
      </c>
      <c r="D11" s="8" t="s">
        <v>137</v>
      </c>
      <c r="E11" s="8" t="s">
        <v>133</v>
      </c>
      <c r="F11" s="28">
        <v>0.93828599999999995</v>
      </c>
      <c r="G11" s="8">
        <v>-6.3700000000000007E-2</v>
      </c>
      <c r="H11" s="8">
        <v>1.03E-2</v>
      </c>
      <c r="I11" s="32">
        <v>5.6589999999999998E-10</v>
      </c>
      <c r="J11" s="8">
        <v>0.29949999999999999</v>
      </c>
      <c r="K11" s="28">
        <v>0.76390000000000002</v>
      </c>
      <c r="L11" s="28">
        <v>0.4073</v>
      </c>
      <c r="M11" s="28">
        <v>0.79059999999999997</v>
      </c>
      <c r="N11" s="28">
        <v>0.94572800000000001</v>
      </c>
      <c r="O11" s="8">
        <v>-5.5800000000000002E-2</v>
      </c>
      <c r="P11" s="8">
        <v>1.5299999999999999E-2</v>
      </c>
      <c r="Q11" s="8">
        <v>2.6719999999999999E-4</v>
      </c>
      <c r="R11" s="28">
        <v>0.95868900000000001</v>
      </c>
      <c r="S11" s="28">
        <v>-4.21886E-2</v>
      </c>
      <c r="T11" s="8">
        <v>2.1224199999999999E-2</v>
      </c>
      <c r="U11" s="8">
        <v>4.6838400000000002E-2</v>
      </c>
      <c r="V11" s="28">
        <v>0.910192</v>
      </c>
      <c r="W11" s="8">
        <v>-9.4100000000000003E-2</v>
      </c>
      <c r="X11" s="8">
        <v>0.02</v>
      </c>
      <c r="Y11" s="32">
        <v>2.6259999999999999E-6</v>
      </c>
      <c r="Z11" s="28">
        <v>0.92746499999999998</v>
      </c>
      <c r="AA11" s="8">
        <v>-7.5300000000000006E-2</v>
      </c>
      <c r="AB11" s="8">
        <v>4.5699999999999998E-2</v>
      </c>
      <c r="AC11" s="8">
        <v>9.9570000000000006E-2</v>
      </c>
      <c r="AD11" s="8">
        <v>-3.7699999999999997E-2</v>
      </c>
      <c r="AE11" s="32">
        <v>1.36E-5</v>
      </c>
      <c r="AF11" s="8" t="s">
        <v>353</v>
      </c>
      <c r="AG11" s="8" t="s">
        <v>135</v>
      </c>
      <c r="AH11" s="33">
        <v>31959993</v>
      </c>
    </row>
    <row r="12" spans="1:34" ht="14.25" customHeight="1">
      <c r="A12" s="8">
        <v>1</v>
      </c>
      <c r="B12" s="8">
        <v>162679145</v>
      </c>
      <c r="C12" s="8" t="s">
        <v>354</v>
      </c>
      <c r="D12" s="8" t="s">
        <v>132</v>
      </c>
      <c r="E12" s="8" t="s">
        <v>133</v>
      </c>
      <c r="F12" s="28">
        <v>0.94195300000000004</v>
      </c>
      <c r="G12" s="8">
        <v>-5.9799999999999999E-2</v>
      </c>
      <c r="H12" s="8">
        <v>9.9000000000000008E-3</v>
      </c>
      <c r="I12" s="32">
        <v>1.804E-9</v>
      </c>
      <c r="J12" s="8">
        <v>0.37209999999999999</v>
      </c>
      <c r="K12" s="28">
        <v>0.77039999999999997</v>
      </c>
      <c r="L12" s="28">
        <v>0.58740000000000003</v>
      </c>
      <c r="M12" s="28">
        <v>0.17069999999999999</v>
      </c>
      <c r="N12" s="28">
        <v>0.94572800000000001</v>
      </c>
      <c r="O12" s="8">
        <v>-5.5800000000000002E-2</v>
      </c>
      <c r="P12" s="8">
        <v>1.49E-2</v>
      </c>
      <c r="Q12" s="8">
        <v>1.8479999999999999E-4</v>
      </c>
      <c r="R12" s="28">
        <v>0.92713599999999996</v>
      </c>
      <c r="S12" s="28">
        <v>-7.5654600000000002E-2</v>
      </c>
      <c r="T12" s="8">
        <v>1.9399099999999999E-2</v>
      </c>
      <c r="U12" s="32">
        <v>9.6232399999999997E-5</v>
      </c>
      <c r="V12" s="28">
        <v>0.93978899999999999</v>
      </c>
      <c r="W12" s="8">
        <v>-6.2100000000000002E-2</v>
      </c>
      <c r="X12" s="8">
        <v>1.9699999999999999E-2</v>
      </c>
      <c r="Y12" s="8">
        <v>1.5889999999999999E-3</v>
      </c>
      <c r="Z12" s="28">
        <v>1.01867</v>
      </c>
      <c r="AA12" s="8">
        <v>1.8499999999999999E-2</v>
      </c>
      <c r="AB12" s="8">
        <v>5.0799999999999998E-2</v>
      </c>
      <c r="AC12" s="8">
        <v>0.71619999999999995</v>
      </c>
      <c r="AD12" s="8">
        <v>-2.32E-3</v>
      </c>
      <c r="AE12" s="32">
        <v>0.78</v>
      </c>
      <c r="AF12" s="8" t="s">
        <v>355</v>
      </c>
      <c r="AG12" s="8" t="s">
        <v>5418</v>
      </c>
      <c r="AH12" s="9" t="s">
        <v>24</v>
      </c>
    </row>
    <row r="13" spans="1:34" ht="14.25" customHeight="1">
      <c r="A13" s="8">
        <v>1</v>
      </c>
      <c r="B13" s="8">
        <v>165737704</v>
      </c>
      <c r="C13" s="8" t="s">
        <v>356</v>
      </c>
      <c r="D13" s="8" t="s">
        <v>138</v>
      </c>
      <c r="E13" s="8" t="s">
        <v>133</v>
      </c>
      <c r="F13" s="28">
        <v>1.35026</v>
      </c>
      <c r="G13" s="8">
        <v>0.30030000000000001</v>
      </c>
      <c r="H13" s="8">
        <v>1.41E-2</v>
      </c>
      <c r="I13" s="32">
        <v>2.4799999999999998E-100</v>
      </c>
      <c r="J13" s="8">
        <v>0.35560000000000003</v>
      </c>
      <c r="K13" s="28">
        <v>0.14910000000000001</v>
      </c>
      <c r="L13" s="28">
        <v>1.0500000000000001E-2</v>
      </c>
      <c r="M13" s="28">
        <v>6.5000000000000002E-2</v>
      </c>
      <c r="N13" s="28">
        <v>1.3553999999999999</v>
      </c>
      <c r="O13" s="8">
        <v>0.30409999999999998</v>
      </c>
      <c r="P13" s="8">
        <v>1.8200000000000001E-2</v>
      </c>
      <c r="Q13" s="32">
        <v>1.9150000000000001E-62</v>
      </c>
      <c r="R13" s="28">
        <v>1.35676</v>
      </c>
      <c r="S13" s="28">
        <v>0.30509999999999998</v>
      </c>
      <c r="T13" s="8">
        <v>2.3871300000000002E-2</v>
      </c>
      <c r="U13" s="32">
        <v>2.0972100000000002E-37</v>
      </c>
      <c r="V13" s="28">
        <v>1.4913799999999999</v>
      </c>
      <c r="W13" s="8">
        <v>0.3997</v>
      </c>
      <c r="X13" s="8">
        <v>0.16120000000000001</v>
      </c>
      <c r="Y13" s="8">
        <v>1.3129999999999999E-2</v>
      </c>
      <c r="Z13" s="28">
        <v>1.2003299999999999</v>
      </c>
      <c r="AA13" s="8">
        <v>0.18260000000000001</v>
      </c>
      <c r="AB13" s="8">
        <v>7.0599999999999996E-2</v>
      </c>
      <c r="AC13" s="8">
        <v>9.6679999999999995E-3</v>
      </c>
      <c r="AD13" s="8">
        <v>0.245</v>
      </c>
      <c r="AE13" s="32">
        <v>1.93E-122</v>
      </c>
      <c r="AF13" s="8" t="s">
        <v>146</v>
      </c>
      <c r="AG13" s="8" t="s">
        <v>135</v>
      </c>
      <c r="AH13" s="33">
        <v>31959993</v>
      </c>
    </row>
    <row r="14" spans="1:34" ht="14.25" customHeight="1">
      <c r="A14" s="8">
        <v>1</v>
      </c>
      <c r="B14" s="8">
        <v>171605478</v>
      </c>
      <c r="C14" s="8" t="s">
        <v>147</v>
      </c>
      <c r="D14" s="8" t="s">
        <v>132</v>
      </c>
      <c r="E14" s="8" t="s">
        <v>133</v>
      </c>
      <c r="F14" s="28">
        <v>5.46957</v>
      </c>
      <c r="G14" s="8">
        <v>1.6992</v>
      </c>
      <c r="H14" s="8">
        <v>0.1118</v>
      </c>
      <c r="I14" s="32">
        <v>3.7610000000000001E-52</v>
      </c>
      <c r="J14" s="8">
        <v>2.5869999999999999E-3</v>
      </c>
      <c r="K14" s="28">
        <v>2.5999999999999999E-3</v>
      </c>
      <c r="L14" s="28">
        <v>0</v>
      </c>
      <c r="M14" s="28">
        <v>0</v>
      </c>
      <c r="N14" s="28">
        <v>8.2408199999999994</v>
      </c>
      <c r="O14" s="8">
        <v>2.1091000000000002</v>
      </c>
      <c r="P14" s="8">
        <v>0.17610000000000001</v>
      </c>
      <c r="Q14" s="32">
        <v>4.6199999999999997E-33</v>
      </c>
      <c r="R14" s="28">
        <v>4.14656</v>
      </c>
      <c r="S14" s="28">
        <v>1.42228</v>
      </c>
      <c r="T14" s="8">
        <v>0.14474400000000001</v>
      </c>
      <c r="U14" s="32">
        <v>8.6850500000000006E-23</v>
      </c>
      <c r="V14" s="28" t="s">
        <v>24</v>
      </c>
      <c r="W14" s="34" t="s">
        <v>24</v>
      </c>
      <c r="X14" s="34" t="s">
        <v>24</v>
      </c>
      <c r="Y14" s="34" t="s">
        <v>24</v>
      </c>
      <c r="Z14" s="28" t="s">
        <v>24</v>
      </c>
      <c r="AA14" s="34" t="s">
        <v>24</v>
      </c>
      <c r="AB14" s="34" t="s">
        <v>24</v>
      </c>
      <c r="AC14" s="34" t="s">
        <v>24</v>
      </c>
      <c r="AD14" s="8">
        <v>1.1000000000000001</v>
      </c>
      <c r="AE14" s="32">
        <v>1.0699999999999999E-42</v>
      </c>
      <c r="AF14" s="8" t="s">
        <v>148</v>
      </c>
      <c r="AG14" s="8" t="s">
        <v>135</v>
      </c>
      <c r="AH14" s="9">
        <v>30267046</v>
      </c>
    </row>
    <row r="15" spans="1:34" ht="14.25" customHeight="1">
      <c r="A15" s="8">
        <v>1</v>
      </c>
      <c r="B15" s="8">
        <v>219215137</v>
      </c>
      <c r="C15" s="8" t="s">
        <v>357</v>
      </c>
      <c r="D15" s="8" t="s">
        <v>132</v>
      </c>
      <c r="E15" s="8" t="s">
        <v>133</v>
      </c>
      <c r="F15" s="28">
        <v>0.86736100000000005</v>
      </c>
      <c r="G15" s="8">
        <v>-0.14230000000000001</v>
      </c>
      <c r="H15" s="8">
        <v>2.18E-2</v>
      </c>
      <c r="I15" s="32">
        <v>6.1180000000000002E-11</v>
      </c>
      <c r="J15" s="8">
        <v>9.7919999999999993E-2</v>
      </c>
      <c r="K15" s="28">
        <v>5.9400000000000001E-2</v>
      </c>
      <c r="L15" s="28">
        <v>0</v>
      </c>
      <c r="M15" s="28">
        <v>0.21540000000000001</v>
      </c>
      <c r="N15" s="28">
        <v>0.89879500000000001</v>
      </c>
      <c r="O15" s="8">
        <v>-0.1067</v>
      </c>
      <c r="P15" s="8">
        <v>2.75E-2</v>
      </c>
      <c r="Q15" s="8">
        <v>1.063E-4</v>
      </c>
      <c r="R15" s="28">
        <v>0.82136200000000004</v>
      </c>
      <c r="S15" s="28">
        <v>-0.19679099999999999</v>
      </c>
      <c r="T15" s="8">
        <v>3.7853199999999997E-2</v>
      </c>
      <c r="U15" s="32">
        <v>2.00494E-7</v>
      </c>
      <c r="V15" s="28" t="s">
        <v>24</v>
      </c>
      <c r="W15" s="34" t="s">
        <v>24</v>
      </c>
      <c r="X15" s="34" t="s">
        <v>24</v>
      </c>
      <c r="Y15" s="34" t="s">
        <v>24</v>
      </c>
      <c r="Z15" s="28">
        <v>0.78568400000000005</v>
      </c>
      <c r="AA15" s="8">
        <v>-0.2412</v>
      </c>
      <c r="AB15" s="8">
        <v>0.1043</v>
      </c>
      <c r="AC15" s="8">
        <v>2.077E-2</v>
      </c>
      <c r="AD15" s="8">
        <v>-0.125</v>
      </c>
      <c r="AE15" s="32">
        <v>1.5E-17</v>
      </c>
      <c r="AF15" s="8" t="s">
        <v>358</v>
      </c>
      <c r="AG15" s="8" t="s">
        <v>135</v>
      </c>
      <c r="AH15" s="33">
        <v>31959993</v>
      </c>
    </row>
    <row r="16" spans="1:34" ht="14.25" customHeight="1">
      <c r="A16" s="8">
        <v>2</v>
      </c>
      <c r="B16" s="8">
        <v>12951321</v>
      </c>
      <c r="C16" s="8" t="s">
        <v>359</v>
      </c>
      <c r="D16" s="8" t="s">
        <v>137</v>
      </c>
      <c r="E16" s="8" t="s">
        <v>138</v>
      </c>
      <c r="F16" s="28">
        <v>0.93202099999999999</v>
      </c>
      <c r="G16" s="8">
        <v>-7.0400000000000004E-2</v>
      </c>
      <c r="H16" s="8">
        <v>9.4999999999999998E-3</v>
      </c>
      <c r="I16" s="32">
        <v>1.434E-13</v>
      </c>
      <c r="J16" s="8">
        <v>0.70699999999999996</v>
      </c>
      <c r="K16" s="28">
        <v>0.40500000000000003</v>
      </c>
      <c r="L16" s="28">
        <v>0.74650000000000005</v>
      </c>
      <c r="M16" s="28">
        <v>6.9099999999999995E-2</v>
      </c>
      <c r="N16" s="28">
        <v>0.93379299999999998</v>
      </c>
      <c r="O16" s="8">
        <v>-6.8500000000000005E-2</v>
      </c>
      <c r="P16" s="8">
        <v>1.3299999999999999E-2</v>
      </c>
      <c r="Q16" s="32">
        <v>2.776E-7</v>
      </c>
      <c r="R16" s="28">
        <v>0.93712799999999996</v>
      </c>
      <c r="S16" s="28">
        <v>-6.4935300000000001E-2</v>
      </c>
      <c r="T16" s="8">
        <v>1.8225700000000001E-2</v>
      </c>
      <c r="U16" s="8">
        <v>3.66988E-4</v>
      </c>
      <c r="V16" s="28">
        <v>0.92644599999999999</v>
      </c>
      <c r="W16" s="8">
        <v>-7.6399999999999996E-2</v>
      </c>
      <c r="X16" s="8">
        <v>2.12E-2</v>
      </c>
      <c r="Y16" s="8">
        <v>3.0830000000000001E-4</v>
      </c>
      <c r="Z16" s="28">
        <v>0.85231400000000002</v>
      </c>
      <c r="AA16" s="8">
        <v>-0.1598</v>
      </c>
      <c r="AB16" s="8">
        <v>8.1500000000000003E-2</v>
      </c>
      <c r="AC16" s="8">
        <v>4.9790000000000001E-2</v>
      </c>
      <c r="AD16" s="8">
        <v>-2.6800000000000001E-2</v>
      </c>
      <c r="AE16" s="32">
        <v>2.8400000000000002E-4</v>
      </c>
      <c r="AF16" s="8" t="s">
        <v>360</v>
      </c>
      <c r="AG16" s="8" t="s">
        <v>5418</v>
      </c>
      <c r="AH16" s="9" t="s">
        <v>24</v>
      </c>
    </row>
    <row r="17" spans="1:34" ht="14.25" customHeight="1">
      <c r="A17" s="8">
        <v>2</v>
      </c>
      <c r="B17" s="8">
        <v>28365914</v>
      </c>
      <c r="C17" s="8" t="s">
        <v>361</v>
      </c>
      <c r="D17" s="8" t="s">
        <v>132</v>
      </c>
      <c r="E17" s="8" t="s">
        <v>133</v>
      </c>
      <c r="F17" s="28">
        <v>1.05897</v>
      </c>
      <c r="G17" s="8">
        <v>5.7299999999999997E-2</v>
      </c>
      <c r="H17" s="8">
        <v>1.0200000000000001E-2</v>
      </c>
      <c r="I17" s="32">
        <v>1.6709999999999999E-8</v>
      </c>
      <c r="J17" s="8">
        <v>0.56169999999999998</v>
      </c>
      <c r="K17" s="28">
        <v>0.28760000000000002</v>
      </c>
      <c r="L17" s="28">
        <v>0.29899999999999999</v>
      </c>
      <c r="M17" s="28">
        <v>0.15040000000000001</v>
      </c>
      <c r="N17" s="28">
        <v>1.0586599999999999</v>
      </c>
      <c r="O17" s="8">
        <v>5.7000000000000002E-2</v>
      </c>
      <c r="P17" s="8">
        <v>1.44E-2</v>
      </c>
      <c r="Q17" s="32">
        <v>7.8319999999999996E-5</v>
      </c>
      <c r="R17" s="28">
        <v>1.0793200000000001</v>
      </c>
      <c r="S17" s="28">
        <v>7.63326E-2</v>
      </c>
      <c r="T17" s="8">
        <v>1.9516700000000001E-2</v>
      </c>
      <c r="U17" s="32">
        <v>9.1863500000000006E-5</v>
      </c>
      <c r="V17" s="28">
        <v>1.0387299999999999</v>
      </c>
      <c r="W17" s="8">
        <v>3.7999999999999999E-2</v>
      </c>
      <c r="X17" s="8">
        <v>2.3099999999999999E-2</v>
      </c>
      <c r="Y17" s="8">
        <v>9.955E-2</v>
      </c>
      <c r="Z17" s="28">
        <v>1.0247999999999999</v>
      </c>
      <c r="AA17" s="8">
        <v>2.4500000000000001E-2</v>
      </c>
      <c r="AB17" s="8">
        <v>5.1700000000000003E-2</v>
      </c>
      <c r="AC17" s="8">
        <v>0.63560000000000005</v>
      </c>
      <c r="AD17" s="8">
        <v>3.3099999999999997E-2</v>
      </c>
      <c r="AE17" s="32">
        <v>3.43E-5</v>
      </c>
      <c r="AF17" s="8" t="s">
        <v>362</v>
      </c>
      <c r="AG17" s="8" t="s">
        <v>135</v>
      </c>
      <c r="AH17" s="33">
        <v>31959993</v>
      </c>
    </row>
    <row r="18" spans="1:34" ht="14.25" customHeight="1">
      <c r="A18" s="8">
        <v>2</v>
      </c>
      <c r="B18" s="8">
        <v>45878760</v>
      </c>
      <c r="C18" s="8" t="s">
        <v>363</v>
      </c>
      <c r="D18" s="8" t="s">
        <v>137</v>
      </c>
      <c r="E18" s="8" t="s">
        <v>133</v>
      </c>
      <c r="F18" s="28">
        <v>0.92848600000000003</v>
      </c>
      <c r="G18" s="8">
        <v>-7.4200000000000002E-2</v>
      </c>
      <c r="H18" s="8">
        <v>1.21E-2</v>
      </c>
      <c r="I18" s="32">
        <v>8.8849999999999998E-10</v>
      </c>
      <c r="J18" s="8">
        <v>0.443</v>
      </c>
      <c r="K18" s="28">
        <v>0.22159999999999999</v>
      </c>
      <c r="L18" s="28">
        <v>4.2000000000000003E-2</v>
      </c>
      <c r="M18" s="28">
        <v>1.83E-2</v>
      </c>
      <c r="N18" s="28">
        <v>0.92191699999999999</v>
      </c>
      <c r="O18" s="8">
        <v>-8.1299999999999997E-2</v>
      </c>
      <c r="P18" s="8">
        <v>1.5800000000000002E-2</v>
      </c>
      <c r="Q18" s="32">
        <v>2.4789999999999999E-7</v>
      </c>
      <c r="R18" s="28">
        <v>0.935392</v>
      </c>
      <c r="S18" s="28">
        <v>-6.6789100000000004E-2</v>
      </c>
      <c r="T18" s="8">
        <v>2.0450300000000001E-2</v>
      </c>
      <c r="U18" s="8">
        <v>1.0902900000000001E-3</v>
      </c>
      <c r="V18" s="28">
        <v>0.93931900000000002</v>
      </c>
      <c r="W18" s="8">
        <v>-6.2600000000000003E-2</v>
      </c>
      <c r="X18" s="8">
        <v>4.99E-2</v>
      </c>
      <c r="Y18" s="8">
        <v>0.20979999999999999</v>
      </c>
      <c r="Z18" s="28">
        <v>1.3841699999999999</v>
      </c>
      <c r="AA18" s="8">
        <v>0.3251</v>
      </c>
      <c r="AB18" s="8">
        <v>0.26350000000000001</v>
      </c>
      <c r="AC18" s="8">
        <v>0.21729999999999999</v>
      </c>
      <c r="AD18" s="8">
        <v>-3.2399999999999998E-2</v>
      </c>
      <c r="AE18" s="32">
        <v>1.5899999999999999E-4</v>
      </c>
      <c r="AF18" s="8" t="s">
        <v>364</v>
      </c>
      <c r="AG18" s="8" t="s">
        <v>135</v>
      </c>
      <c r="AH18" s="33">
        <v>31959993</v>
      </c>
    </row>
    <row r="19" spans="1:34" ht="14.25" customHeight="1">
      <c r="A19" s="8">
        <v>2</v>
      </c>
      <c r="B19" s="8">
        <v>55933014</v>
      </c>
      <c r="C19" s="8" t="s">
        <v>152</v>
      </c>
      <c r="D19" s="8" t="s">
        <v>137</v>
      </c>
      <c r="E19" s="8" t="s">
        <v>138</v>
      </c>
      <c r="F19" s="28">
        <v>0.90782799999999997</v>
      </c>
      <c r="G19" s="8">
        <v>-9.6699999999999994E-2</v>
      </c>
      <c r="H19" s="8">
        <v>1.0999999999999999E-2</v>
      </c>
      <c r="I19" s="32">
        <v>1.3669999999999999E-18</v>
      </c>
      <c r="J19" s="8">
        <v>0.61109999999999998</v>
      </c>
      <c r="K19" s="28">
        <v>0.81930000000000003</v>
      </c>
      <c r="L19" s="28">
        <v>0.48599999999999999</v>
      </c>
      <c r="M19" s="28">
        <v>0.92479999999999996</v>
      </c>
      <c r="N19" s="28">
        <v>0.90773800000000004</v>
      </c>
      <c r="O19" s="8">
        <v>-9.6799999999999997E-2</v>
      </c>
      <c r="P19" s="8">
        <v>1.6500000000000001E-2</v>
      </c>
      <c r="Q19" s="32">
        <v>4.447E-9</v>
      </c>
      <c r="R19" s="28">
        <v>0.89196500000000001</v>
      </c>
      <c r="S19" s="28">
        <v>-0.114328</v>
      </c>
      <c r="T19" s="8">
        <v>2.2130199999999999E-2</v>
      </c>
      <c r="U19" s="32">
        <v>2.3881400000000001E-7</v>
      </c>
      <c r="V19" s="28">
        <v>0.92339300000000002</v>
      </c>
      <c r="W19" s="8">
        <v>-7.9699999999999993E-2</v>
      </c>
      <c r="X19" s="8">
        <v>0.02</v>
      </c>
      <c r="Y19" s="32">
        <v>7.0690000000000003E-5</v>
      </c>
      <c r="Z19" s="28">
        <v>0.83870199999999995</v>
      </c>
      <c r="AA19" s="8">
        <v>-0.1759</v>
      </c>
      <c r="AB19" s="8">
        <v>0.1167</v>
      </c>
      <c r="AC19" s="8">
        <v>0.1318</v>
      </c>
      <c r="AD19" s="8">
        <v>-5.1400000000000001E-2</v>
      </c>
      <c r="AE19" s="32">
        <v>2.5200000000000001E-8</v>
      </c>
      <c r="AF19" s="8" t="s">
        <v>153</v>
      </c>
      <c r="AG19" s="8" t="s">
        <v>135</v>
      </c>
      <c r="AH19" s="33">
        <v>31959993</v>
      </c>
    </row>
    <row r="20" spans="1:34" ht="14.25" customHeight="1">
      <c r="A20" s="8">
        <v>2</v>
      </c>
      <c r="B20" s="8">
        <v>59523041</v>
      </c>
      <c r="C20" s="8" t="s">
        <v>365</v>
      </c>
      <c r="D20" s="8" t="s">
        <v>137</v>
      </c>
      <c r="E20" s="8" t="s">
        <v>138</v>
      </c>
      <c r="F20" s="28">
        <v>1.05633</v>
      </c>
      <c r="G20" s="8">
        <v>5.4800000000000001E-2</v>
      </c>
      <c r="H20" s="8">
        <v>9.1000000000000004E-3</v>
      </c>
      <c r="I20" s="32">
        <v>1.421E-9</v>
      </c>
      <c r="J20" s="8">
        <v>0.89490000000000003</v>
      </c>
      <c r="K20" s="28">
        <v>0.57520000000000004</v>
      </c>
      <c r="L20" s="28">
        <v>0.66080000000000005</v>
      </c>
      <c r="M20" s="28">
        <v>0.6159</v>
      </c>
      <c r="N20" s="28">
        <v>1.04959</v>
      </c>
      <c r="O20" s="8">
        <v>4.8399999999999999E-2</v>
      </c>
      <c r="P20" s="8">
        <v>1.29E-2</v>
      </c>
      <c r="Q20" s="8">
        <v>1.6799999999999999E-4</v>
      </c>
      <c r="R20" s="28">
        <v>1.0587</v>
      </c>
      <c r="S20" s="28">
        <v>5.7041700000000001E-2</v>
      </c>
      <c r="T20" s="8">
        <v>1.7506899999999999E-2</v>
      </c>
      <c r="U20" s="8">
        <v>1.1211699999999999E-3</v>
      </c>
      <c r="V20" s="28">
        <v>1.0679099999999999</v>
      </c>
      <c r="W20" s="8">
        <v>6.5699999999999995E-2</v>
      </c>
      <c r="X20" s="8">
        <v>2.1100000000000001E-2</v>
      </c>
      <c r="Y20" s="8">
        <v>1.853E-3</v>
      </c>
      <c r="Z20" s="28">
        <v>1.0678000000000001</v>
      </c>
      <c r="AA20" s="8">
        <v>6.5600000000000006E-2</v>
      </c>
      <c r="AB20" s="8">
        <v>3.8800000000000001E-2</v>
      </c>
      <c r="AC20" s="8">
        <v>9.0660000000000004E-2</v>
      </c>
      <c r="AD20" s="8">
        <v>2.1299999999999999E-2</v>
      </c>
      <c r="AE20" s="32">
        <v>2.7699999999999999E-3</v>
      </c>
      <c r="AF20" s="8" t="s">
        <v>366</v>
      </c>
      <c r="AG20" s="8" t="s">
        <v>5418</v>
      </c>
      <c r="AH20" s="9" t="s">
        <v>24</v>
      </c>
    </row>
    <row r="21" spans="1:34" ht="15.75" customHeight="1">
      <c r="A21" s="8">
        <v>2</v>
      </c>
      <c r="B21" s="8">
        <v>66537344</v>
      </c>
      <c r="C21" s="8" t="s">
        <v>154</v>
      </c>
      <c r="D21" s="8" t="s">
        <v>137</v>
      </c>
      <c r="E21" s="8" t="s">
        <v>133</v>
      </c>
      <c r="F21" s="28">
        <v>0.92320899999999995</v>
      </c>
      <c r="G21" s="8">
        <v>-7.9899999999999999E-2</v>
      </c>
      <c r="H21" s="8">
        <v>9.7999999999999997E-3</v>
      </c>
      <c r="I21" s="32">
        <v>2.8029999999999999E-16</v>
      </c>
      <c r="J21" s="8">
        <v>0.1045</v>
      </c>
      <c r="K21" s="28">
        <v>0.65700000000000003</v>
      </c>
      <c r="L21" s="28">
        <v>0.62409999999999999</v>
      </c>
      <c r="M21" s="28">
        <v>7.5200000000000003E-2</v>
      </c>
      <c r="N21" s="28">
        <v>0.92533399999999999</v>
      </c>
      <c r="O21" s="8">
        <v>-7.7600000000000002E-2</v>
      </c>
      <c r="P21" s="8">
        <v>1.3599999999999999E-2</v>
      </c>
      <c r="Q21" s="32">
        <v>1.1269999999999999E-8</v>
      </c>
      <c r="R21" s="28">
        <v>0.94594</v>
      </c>
      <c r="S21" s="28">
        <v>-5.5576599999999997E-2</v>
      </c>
      <c r="T21" s="8">
        <v>1.7971399999999998E-2</v>
      </c>
      <c r="U21" s="8">
        <v>1.9865E-3</v>
      </c>
      <c r="V21" s="28">
        <v>0.88727500000000004</v>
      </c>
      <c r="W21" s="8">
        <v>-0.1196</v>
      </c>
      <c r="X21" s="8">
        <v>2.3699999999999999E-2</v>
      </c>
      <c r="Y21" s="32">
        <v>4.7290000000000001E-7</v>
      </c>
      <c r="Z21" s="28">
        <v>0.84679199999999999</v>
      </c>
      <c r="AA21" s="8">
        <v>-0.1663</v>
      </c>
      <c r="AB21" s="8">
        <v>7.0900000000000005E-2</v>
      </c>
      <c r="AC21" s="8">
        <v>1.9E-2</v>
      </c>
      <c r="AD21" s="8">
        <v>-5.9799999999999999E-2</v>
      </c>
      <c r="AE21" s="32">
        <v>3.5099999999999998E-16</v>
      </c>
      <c r="AF21" s="8" t="s">
        <v>155</v>
      </c>
      <c r="AG21" s="8" t="s">
        <v>135</v>
      </c>
      <c r="AH21" s="33">
        <v>31959993</v>
      </c>
    </row>
    <row r="22" spans="1:34" ht="15.75" customHeight="1">
      <c r="A22" s="8">
        <v>2</v>
      </c>
      <c r="B22" s="8">
        <v>69411517</v>
      </c>
      <c r="C22" s="8" t="s">
        <v>367</v>
      </c>
      <c r="D22" s="8" t="s">
        <v>132</v>
      </c>
      <c r="E22" s="8" t="s">
        <v>138</v>
      </c>
      <c r="F22" s="28">
        <v>0.94743200000000005</v>
      </c>
      <c r="G22" s="8">
        <v>-5.3999999999999999E-2</v>
      </c>
      <c r="H22" s="8">
        <v>9.7999999999999997E-3</v>
      </c>
      <c r="I22" s="32">
        <v>3.4709999999999998E-8</v>
      </c>
      <c r="J22" s="8">
        <v>0.99880000000000002</v>
      </c>
      <c r="K22" s="28">
        <v>0.61739999999999995</v>
      </c>
      <c r="L22" s="28">
        <v>0.1434</v>
      </c>
      <c r="M22" s="28">
        <v>0.25409999999999999</v>
      </c>
      <c r="N22" s="28">
        <v>0.94781099999999996</v>
      </c>
      <c r="O22" s="8">
        <v>-5.3600000000000002E-2</v>
      </c>
      <c r="P22" s="8">
        <v>1.3100000000000001E-2</v>
      </c>
      <c r="Q22" s="32">
        <v>4.2639999999999998E-5</v>
      </c>
      <c r="R22" s="28">
        <v>0.94793000000000005</v>
      </c>
      <c r="S22" s="28">
        <v>-5.3474599999999997E-2</v>
      </c>
      <c r="T22" s="8">
        <v>1.78713E-2</v>
      </c>
      <c r="U22" s="8">
        <v>2.76977E-3</v>
      </c>
      <c r="V22" s="28">
        <v>0.942801</v>
      </c>
      <c r="W22" s="8">
        <v>-5.8900000000000001E-2</v>
      </c>
      <c r="X22" s="8">
        <v>3.15E-2</v>
      </c>
      <c r="Y22" s="8">
        <v>6.1080000000000002E-2</v>
      </c>
      <c r="Z22" s="28">
        <v>0.94942400000000005</v>
      </c>
      <c r="AA22" s="8">
        <v>-5.1900000000000002E-2</v>
      </c>
      <c r="AB22" s="8">
        <v>4.6199999999999998E-2</v>
      </c>
      <c r="AC22" s="8">
        <v>0.26150000000000001</v>
      </c>
      <c r="AD22" s="8">
        <v>-4.1200000000000001E-2</v>
      </c>
      <c r="AE22" s="32">
        <v>1.22E-8</v>
      </c>
      <c r="AF22" s="8" t="s">
        <v>368</v>
      </c>
      <c r="AG22" s="8" t="s">
        <v>135</v>
      </c>
      <c r="AH22" s="33">
        <v>31959993</v>
      </c>
    </row>
    <row r="23" spans="1:34" ht="15.75" customHeight="1">
      <c r="A23" s="8">
        <v>2</v>
      </c>
      <c r="B23" s="8">
        <v>71651939</v>
      </c>
      <c r="C23" s="8" t="s">
        <v>369</v>
      </c>
      <c r="D23" s="8" t="s">
        <v>132</v>
      </c>
      <c r="E23" s="8" t="s">
        <v>137</v>
      </c>
      <c r="F23" s="28">
        <v>1.06046</v>
      </c>
      <c r="G23" s="8">
        <v>5.8700000000000002E-2</v>
      </c>
      <c r="H23" s="8">
        <v>9.2999999999999992E-3</v>
      </c>
      <c r="I23" s="32">
        <v>2.5490000000000002E-10</v>
      </c>
      <c r="J23" s="8">
        <v>0.23039999999999999</v>
      </c>
      <c r="K23" s="28">
        <v>0.45779999999999998</v>
      </c>
      <c r="L23" s="28">
        <v>0.6573</v>
      </c>
      <c r="M23" s="28">
        <v>0.78859999999999997</v>
      </c>
      <c r="N23" s="28">
        <v>1.06833</v>
      </c>
      <c r="O23" s="8">
        <v>6.6100000000000006E-2</v>
      </c>
      <c r="P23" s="8">
        <v>1.29E-2</v>
      </c>
      <c r="Q23" s="32">
        <v>3.3350000000000002E-7</v>
      </c>
      <c r="R23" s="28">
        <v>1.07481</v>
      </c>
      <c r="S23" s="28">
        <v>7.2145000000000001E-2</v>
      </c>
      <c r="T23" s="8">
        <v>1.7515800000000002E-2</v>
      </c>
      <c r="U23" s="32">
        <v>3.8071600000000003E-5</v>
      </c>
      <c r="V23" s="28">
        <v>1.0232699999999999</v>
      </c>
      <c r="W23" s="8">
        <v>2.3E-2</v>
      </c>
      <c r="X23" s="8">
        <v>2.2700000000000001E-2</v>
      </c>
      <c r="Y23" s="8">
        <v>0.31140000000000001</v>
      </c>
      <c r="Z23" s="28">
        <v>1.01126</v>
      </c>
      <c r="AA23" s="8">
        <v>1.12E-2</v>
      </c>
      <c r="AB23" s="8">
        <v>4.9700000000000001E-2</v>
      </c>
      <c r="AC23" s="8">
        <v>0.82169999999999999</v>
      </c>
      <c r="AD23" s="8">
        <v>2.6200000000000001E-2</v>
      </c>
      <c r="AE23" s="8">
        <v>2.5900000000000001E-4</v>
      </c>
      <c r="AF23" s="8" t="s">
        <v>370</v>
      </c>
      <c r="AG23" s="8" t="s">
        <v>5418</v>
      </c>
      <c r="AH23" s="9" t="s">
        <v>24</v>
      </c>
    </row>
    <row r="24" spans="1:34" ht="15.75" customHeight="1">
      <c r="A24" s="8">
        <v>2</v>
      </c>
      <c r="B24" s="8">
        <v>111638775</v>
      </c>
      <c r="C24" s="8" t="s">
        <v>371</v>
      </c>
      <c r="D24" s="8" t="s">
        <v>137</v>
      </c>
      <c r="E24" s="8" t="s">
        <v>138</v>
      </c>
      <c r="F24" s="28">
        <v>0.93903700000000001</v>
      </c>
      <c r="G24" s="8">
        <v>-6.2899999999999998E-2</v>
      </c>
      <c r="H24" s="8">
        <v>9.7999999999999997E-3</v>
      </c>
      <c r="I24" s="32">
        <v>1.532E-10</v>
      </c>
      <c r="J24" s="8">
        <v>0.38940000000000002</v>
      </c>
      <c r="K24" s="28">
        <v>0.38650000000000001</v>
      </c>
      <c r="L24" s="28">
        <v>0.31819999999999998</v>
      </c>
      <c r="M24" s="28">
        <v>0.25409999999999999</v>
      </c>
      <c r="N24" s="28">
        <v>0.94572800000000001</v>
      </c>
      <c r="O24" s="8">
        <v>-5.5800000000000002E-2</v>
      </c>
      <c r="P24" s="8">
        <v>1.44E-2</v>
      </c>
      <c r="Q24" s="8">
        <v>1.033E-4</v>
      </c>
      <c r="R24" s="28">
        <v>0.91586000000000001</v>
      </c>
      <c r="S24" s="28">
        <v>-8.7891800000000006E-2</v>
      </c>
      <c r="T24" s="8">
        <v>1.8298499999999999E-2</v>
      </c>
      <c r="U24" s="32">
        <v>1.55963E-6</v>
      </c>
      <c r="V24" s="28">
        <v>0.95896599999999999</v>
      </c>
      <c r="W24" s="8">
        <v>-4.19E-2</v>
      </c>
      <c r="X24" s="8">
        <v>2.2200000000000001E-2</v>
      </c>
      <c r="Y24" s="8">
        <v>5.9520000000000003E-2</v>
      </c>
      <c r="Z24" s="28">
        <v>0.934728</v>
      </c>
      <c r="AA24" s="8">
        <v>-6.7500000000000004E-2</v>
      </c>
      <c r="AB24" s="8">
        <v>4.3999999999999997E-2</v>
      </c>
      <c r="AC24" s="8">
        <v>0.12479999999999999</v>
      </c>
      <c r="AD24" s="8">
        <v>-2.3599999999999999E-2</v>
      </c>
      <c r="AE24" s="32">
        <v>1.31E-3</v>
      </c>
      <c r="AF24" s="8" t="s">
        <v>372</v>
      </c>
      <c r="AG24" s="8" t="s">
        <v>135</v>
      </c>
      <c r="AH24" s="9">
        <v>29891935</v>
      </c>
    </row>
    <row r="25" spans="1:34" ht="15.75" customHeight="1">
      <c r="A25" s="8">
        <v>2</v>
      </c>
      <c r="B25" s="8">
        <v>153364527</v>
      </c>
      <c r="C25" s="8" t="s">
        <v>373</v>
      </c>
      <c r="D25" s="8" t="s">
        <v>132</v>
      </c>
      <c r="E25" s="8" t="s">
        <v>133</v>
      </c>
      <c r="F25" s="28">
        <v>0.913748</v>
      </c>
      <c r="G25" s="8">
        <v>-9.0200000000000002E-2</v>
      </c>
      <c r="H25" s="8">
        <v>1.03E-2</v>
      </c>
      <c r="I25" s="32">
        <v>1.5929999999999999E-18</v>
      </c>
      <c r="J25" s="8">
        <v>0.73880000000000001</v>
      </c>
      <c r="K25" s="28">
        <v>0.41160000000000002</v>
      </c>
      <c r="L25" s="28">
        <v>0.98250000000000004</v>
      </c>
      <c r="M25" s="28">
        <v>0.8821</v>
      </c>
      <c r="N25" s="28">
        <v>0.90982799999999997</v>
      </c>
      <c r="O25" s="8">
        <v>-9.4500000000000001E-2</v>
      </c>
      <c r="P25" s="8">
        <v>1.3100000000000001E-2</v>
      </c>
      <c r="Q25" s="32">
        <v>5.2680000000000004E-13</v>
      </c>
      <c r="R25" s="28">
        <v>0.92550100000000002</v>
      </c>
      <c r="S25" s="28">
        <v>-7.7420100000000006E-2</v>
      </c>
      <c r="T25" s="8">
        <v>1.7728600000000001E-2</v>
      </c>
      <c r="U25" s="32">
        <v>1.2597499999999999E-5</v>
      </c>
      <c r="V25" s="28">
        <v>0.89789699999999995</v>
      </c>
      <c r="W25" s="8">
        <v>-0.1077</v>
      </c>
      <c r="X25" s="8">
        <v>7.1999999999999995E-2</v>
      </c>
      <c r="Y25" s="8">
        <v>0.1346</v>
      </c>
      <c r="Z25" s="28">
        <v>0.87284300000000004</v>
      </c>
      <c r="AA25" s="8">
        <v>-0.13600000000000001</v>
      </c>
      <c r="AB25" s="8">
        <v>6.0499999999999998E-2</v>
      </c>
      <c r="AC25" s="8">
        <v>2.453E-2</v>
      </c>
      <c r="AD25" s="8">
        <v>-9.1700000000000004E-2</v>
      </c>
      <c r="AE25" s="32">
        <v>3.4800000000000001E-37</v>
      </c>
      <c r="AF25" s="8" t="s">
        <v>157</v>
      </c>
      <c r="AG25" s="8" t="s">
        <v>135</v>
      </c>
      <c r="AH25" s="33">
        <v>31959993</v>
      </c>
    </row>
    <row r="26" spans="1:34" ht="15.75" customHeight="1">
      <c r="A26" s="8">
        <v>2</v>
      </c>
      <c r="B26" s="8">
        <v>213760746</v>
      </c>
      <c r="C26" s="8" t="s">
        <v>374</v>
      </c>
      <c r="D26" s="8" t="s">
        <v>132</v>
      </c>
      <c r="E26" s="8" t="s">
        <v>375</v>
      </c>
      <c r="F26" s="28">
        <v>0.86658100000000005</v>
      </c>
      <c r="G26" s="8">
        <v>-0.14319999999999999</v>
      </c>
      <c r="H26" s="8">
        <v>2.01E-2</v>
      </c>
      <c r="I26" s="32">
        <v>1.207E-12</v>
      </c>
      <c r="J26" s="8">
        <v>0.75460000000000005</v>
      </c>
      <c r="K26" s="28">
        <v>0.31659999999999999</v>
      </c>
      <c r="L26" s="28">
        <v>0.1993</v>
      </c>
      <c r="M26" s="28">
        <v>0.30690000000000001</v>
      </c>
      <c r="N26" s="28">
        <v>0.86268999999999996</v>
      </c>
      <c r="O26" s="8">
        <v>-0.1477</v>
      </c>
      <c r="P26" s="8">
        <v>2.9399999999999999E-2</v>
      </c>
      <c r="Q26" s="32">
        <v>5.2300000000000001E-7</v>
      </c>
      <c r="R26" s="28">
        <v>0.86543400000000004</v>
      </c>
      <c r="S26" s="28">
        <v>-0.14452400000000001</v>
      </c>
      <c r="T26" s="8">
        <v>2.8669400000000001E-2</v>
      </c>
      <c r="U26" s="32">
        <v>4.6324099999999999E-7</v>
      </c>
      <c r="V26" s="28" t="s">
        <v>24</v>
      </c>
      <c r="W26" s="34" t="s">
        <v>24</v>
      </c>
      <c r="X26" s="34" t="s">
        <v>24</v>
      </c>
      <c r="Y26" s="34" t="s">
        <v>24</v>
      </c>
      <c r="Z26" s="28">
        <v>0.93641200000000002</v>
      </c>
      <c r="AA26" s="8">
        <v>-6.5699999999999995E-2</v>
      </c>
      <c r="AB26" s="8">
        <v>0.1057</v>
      </c>
      <c r="AC26" s="8">
        <v>0.5343</v>
      </c>
      <c r="AD26" s="4">
        <v>-7.4899999999999994E-2</v>
      </c>
      <c r="AE26" s="32">
        <v>1.9799999999999999E-11</v>
      </c>
      <c r="AF26" s="8" t="s">
        <v>376</v>
      </c>
      <c r="AG26" s="8" t="s">
        <v>135</v>
      </c>
      <c r="AH26" s="33">
        <v>31959993</v>
      </c>
    </row>
    <row r="27" spans="1:34" ht="15.75" customHeight="1">
      <c r="A27" s="8">
        <v>3</v>
      </c>
      <c r="B27" s="8">
        <v>24510794</v>
      </c>
      <c r="C27" s="8" t="s">
        <v>377</v>
      </c>
      <c r="D27" s="8" t="s">
        <v>132</v>
      </c>
      <c r="E27" s="8" t="s">
        <v>138</v>
      </c>
      <c r="F27" s="28">
        <v>1.0519000000000001</v>
      </c>
      <c r="G27" s="8">
        <v>5.0599999999999999E-2</v>
      </c>
      <c r="H27" s="8">
        <v>9.2999999999999992E-3</v>
      </c>
      <c r="I27" s="32">
        <v>4.8219999999999998E-8</v>
      </c>
      <c r="J27" s="8">
        <v>0.12870000000000001</v>
      </c>
      <c r="K27" s="28">
        <v>0.49740000000000001</v>
      </c>
      <c r="L27" s="28">
        <v>0.55940000000000001</v>
      </c>
      <c r="M27" s="28">
        <v>0.3659</v>
      </c>
      <c r="N27" s="28">
        <v>1.0512699999999999</v>
      </c>
      <c r="O27" s="8">
        <v>0.05</v>
      </c>
      <c r="P27" s="8">
        <v>1.2999999999999999E-2</v>
      </c>
      <c r="Q27" s="8">
        <v>1.144E-4</v>
      </c>
      <c r="R27" s="28">
        <v>1.0251300000000001</v>
      </c>
      <c r="S27" s="28">
        <v>2.4819399999999998E-2</v>
      </c>
      <c r="T27" s="8">
        <v>1.7596199999999999E-2</v>
      </c>
      <c r="U27" s="8">
        <v>0.15837399999999999</v>
      </c>
      <c r="V27" s="28">
        <v>1.0931900000000001</v>
      </c>
      <c r="W27" s="8">
        <v>8.9099999999999999E-2</v>
      </c>
      <c r="X27" s="8">
        <v>2.07E-2</v>
      </c>
      <c r="Y27" s="32">
        <v>1.7309999999999999E-5</v>
      </c>
      <c r="Z27" s="28">
        <v>1.0310699999999999</v>
      </c>
      <c r="AA27" s="8">
        <v>3.0599999999999999E-2</v>
      </c>
      <c r="AB27" s="8">
        <v>7.9399999999999998E-2</v>
      </c>
      <c r="AC27" s="8">
        <v>0.69969999999999999</v>
      </c>
      <c r="AD27" s="8">
        <v>5.5799999999999999E-3</v>
      </c>
      <c r="AE27" s="32">
        <v>0.436</v>
      </c>
      <c r="AF27" s="8" t="s">
        <v>378</v>
      </c>
      <c r="AG27" s="8" t="s">
        <v>5418</v>
      </c>
      <c r="AH27" s="9" t="s">
        <v>24</v>
      </c>
    </row>
    <row r="28" spans="1:34" ht="15.75" customHeight="1">
      <c r="A28" s="8">
        <v>3</v>
      </c>
      <c r="B28" s="8">
        <v>25581798</v>
      </c>
      <c r="C28" s="8" t="s">
        <v>379</v>
      </c>
      <c r="D28" s="8" t="s">
        <v>137</v>
      </c>
      <c r="E28" s="8" t="s">
        <v>138</v>
      </c>
      <c r="F28" s="28">
        <v>0.91055600000000003</v>
      </c>
      <c r="G28" s="8">
        <v>-9.3700000000000006E-2</v>
      </c>
      <c r="H28" s="8">
        <v>1.3299999999999999E-2</v>
      </c>
      <c r="I28" s="32">
        <v>1.8179999999999999E-12</v>
      </c>
      <c r="J28" s="8">
        <v>0.3473</v>
      </c>
      <c r="K28" s="28">
        <v>0.11609999999999999</v>
      </c>
      <c r="L28" s="28">
        <v>0.1469</v>
      </c>
      <c r="M28" s="28">
        <v>0.311</v>
      </c>
      <c r="N28" s="28">
        <v>0.92044300000000001</v>
      </c>
      <c r="O28" s="8">
        <v>-8.2900000000000001E-2</v>
      </c>
      <c r="P28" s="8">
        <v>1.9699999999999999E-2</v>
      </c>
      <c r="Q28" s="32">
        <v>2.6489999999999999E-5</v>
      </c>
      <c r="R28" s="28">
        <v>0.90064100000000002</v>
      </c>
      <c r="S28" s="28">
        <v>-0.104648</v>
      </c>
      <c r="T28" s="8">
        <v>2.6904399999999998E-2</v>
      </c>
      <c r="U28" s="8">
        <v>1.0034099999999999E-4</v>
      </c>
      <c r="V28" s="28">
        <v>0.93034499999999998</v>
      </c>
      <c r="W28" s="8">
        <v>-7.22E-2</v>
      </c>
      <c r="X28" s="8">
        <v>0.03</v>
      </c>
      <c r="Y28" s="8">
        <v>1.6230000000000001E-2</v>
      </c>
      <c r="Z28" s="28">
        <v>0.85487500000000005</v>
      </c>
      <c r="AA28" s="8">
        <v>-0.15679999999999999</v>
      </c>
      <c r="AB28" s="8">
        <v>4.1399999999999999E-2</v>
      </c>
      <c r="AC28" s="8">
        <v>1.5109999999999999E-4</v>
      </c>
      <c r="AD28" s="8">
        <v>-6.6900000000000001E-2</v>
      </c>
      <c r="AE28" s="32">
        <v>6.1700000000000004E-10</v>
      </c>
      <c r="AF28" s="8" t="s">
        <v>380</v>
      </c>
      <c r="AG28" s="8" t="s">
        <v>135</v>
      </c>
      <c r="AH28" s="33">
        <v>31959993</v>
      </c>
    </row>
    <row r="29" spans="1:34" ht="15.75" customHeight="1">
      <c r="A29" s="8">
        <v>3</v>
      </c>
      <c r="B29" s="8">
        <v>56876596</v>
      </c>
      <c r="C29" s="8" t="s">
        <v>381</v>
      </c>
      <c r="D29" s="8" t="s">
        <v>137</v>
      </c>
      <c r="E29" s="8" t="s">
        <v>138</v>
      </c>
      <c r="F29" s="28">
        <v>0.93716100000000002</v>
      </c>
      <c r="G29" s="8">
        <v>-6.4899999999999999E-2</v>
      </c>
      <c r="H29" s="8">
        <v>1.0800000000000001E-2</v>
      </c>
      <c r="I29" s="32">
        <v>2.1320000000000001E-9</v>
      </c>
      <c r="J29" s="8">
        <v>0.192</v>
      </c>
      <c r="K29" s="28">
        <v>0.21240000000000001</v>
      </c>
      <c r="L29" s="28">
        <v>0.17829999999999999</v>
      </c>
      <c r="M29" s="28">
        <v>0.24590000000000001</v>
      </c>
      <c r="N29" s="28">
        <v>0.93099600000000005</v>
      </c>
      <c r="O29" s="8">
        <v>-7.1499999999999994E-2</v>
      </c>
      <c r="P29" s="8">
        <v>1.54E-2</v>
      </c>
      <c r="Q29" s="32">
        <v>3.619E-6</v>
      </c>
      <c r="R29" s="28">
        <v>0.96779499999999996</v>
      </c>
      <c r="S29" s="28">
        <v>-3.2735E-2</v>
      </c>
      <c r="T29" s="8">
        <v>2.0856199999999998E-2</v>
      </c>
      <c r="U29" s="8">
        <v>0.11651400000000001</v>
      </c>
      <c r="V29" s="28">
        <v>0.92118</v>
      </c>
      <c r="W29" s="8">
        <v>-8.2100000000000006E-2</v>
      </c>
      <c r="X29" s="8">
        <v>2.3199999999999998E-2</v>
      </c>
      <c r="Y29" s="8">
        <v>4.0089999999999999E-4</v>
      </c>
      <c r="Z29" s="28">
        <v>0.83744499999999999</v>
      </c>
      <c r="AA29" s="8">
        <v>-0.1774</v>
      </c>
      <c r="AB29" s="8">
        <v>8.8200000000000001E-2</v>
      </c>
      <c r="AC29" s="8">
        <v>4.4319999999999998E-2</v>
      </c>
      <c r="AD29" s="8">
        <v>-4.0099999999999997E-2</v>
      </c>
      <c r="AE29" s="32">
        <v>1.9999999999999999E-6</v>
      </c>
      <c r="AF29" s="8" t="s">
        <v>382</v>
      </c>
      <c r="AG29" s="8" t="s">
        <v>5418</v>
      </c>
      <c r="AH29" s="9" t="s">
        <v>24</v>
      </c>
    </row>
    <row r="30" spans="1:34" ht="15.75" customHeight="1">
      <c r="A30" s="8">
        <v>3</v>
      </c>
      <c r="B30" s="8">
        <v>85172364</v>
      </c>
      <c r="C30" s="8" t="s">
        <v>383</v>
      </c>
      <c r="D30" s="8" t="s">
        <v>138</v>
      </c>
      <c r="E30" s="8" t="s">
        <v>133</v>
      </c>
      <c r="F30" s="28">
        <v>0.90266800000000003</v>
      </c>
      <c r="G30" s="8">
        <v>-0.1024</v>
      </c>
      <c r="H30" s="8">
        <v>1.09E-2</v>
      </c>
      <c r="I30" s="32">
        <v>5.0829999999999997E-21</v>
      </c>
      <c r="J30" s="8">
        <v>0.90380000000000005</v>
      </c>
      <c r="K30" s="28">
        <v>0.62139999999999995</v>
      </c>
      <c r="L30" s="28">
        <v>0.15559999999999999</v>
      </c>
      <c r="M30" s="28">
        <v>0.439</v>
      </c>
      <c r="N30" s="28">
        <v>0.89699899999999999</v>
      </c>
      <c r="O30" s="8">
        <v>-0.1087</v>
      </c>
      <c r="P30" s="8">
        <v>1.4500000000000001E-2</v>
      </c>
      <c r="Q30" s="32">
        <v>5.7029999999999998E-14</v>
      </c>
      <c r="R30" s="28">
        <v>0.91169299999999998</v>
      </c>
      <c r="S30" s="28">
        <v>-9.2451599999999995E-2</v>
      </c>
      <c r="T30" s="8">
        <v>1.7989000000000002E-2</v>
      </c>
      <c r="U30" s="32">
        <v>2.7585000000000002E-7</v>
      </c>
      <c r="V30" s="28">
        <v>0.90664900000000004</v>
      </c>
      <c r="W30" s="8">
        <v>-9.8000000000000004E-2</v>
      </c>
      <c r="X30" s="8">
        <v>4.5600000000000002E-2</v>
      </c>
      <c r="Y30" s="8">
        <v>3.1609999999999999E-2</v>
      </c>
      <c r="Z30" s="28">
        <v>0.88179099999999999</v>
      </c>
      <c r="AA30" s="8">
        <v>-0.1258</v>
      </c>
      <c r="AB30" s="8">
        <v>9.2799999999999994E-2</v>
      </c>
      <c r="AC30" s="8">
        <v>0.17510000000000001</v>
      </c>
      <c r="AD30" s="4" t="s">
        <v>24</v>
      </c>
      <c r="AE30" s="32" t="s">
        <v>24</v>
      </c>
      <c r="AF30" s="8" t="s">
        <v>159</v>
      </c>
      <c r="AG30" s="8" t="s">
        <v>135</v>
      </c>
      <c r="AH30" s="33">
        <v>31959993</v>
      </c>
    </row>
    <row r="31" spans="1:34" ht="15.75" customHeight="1">
      <c r="A31" s="8">
        <v>3</v>
      </c>
      <c r="B31" s="8">
        <v>105073472</v>
      </c>
      <c r="C31" s="8" t="s">
        <v>384</v>
      </c>
      <c r="D31" s="8" t="s">
        <v>132</v>
      </c>
      <c r="E31" s="8" t="s">
        <v>138</v>
      </c>
      <c r="F31" s="28">
        <v>0.95075399999999999</v>
      </c>
      <c r="G31" s="8">
        <v>-5.0500000000000003E-2</v>
      </c>
      <c r="H31" s="8">
        <v>9.1999999999999998E-3</v>
      </c>
      <c r="I31" s="32">
        <v>3.7599999999999999E-8</v>
      </c>
      <c r="J31" s="8">
        <v>9.757E-3</v>
      </c>
      <c r="K31" s="28">
        <v>0.38390000000000002</v>
      </c>
      <c r="L31" s="28">
        <v>0.38109999999999999</v>
      </c>
      <c r="M31" s="28">
        <v>0.36380000000000001</v>
      </c>
      <c r="N31" s="28">
        <v>0.94601199999999996</v>
      </c>
      <c r="O31" s="8">
        <v>-5.5500000000000001E-2</v>
      </c>
      <c r="P31" s="8">
        <v>1.3299999999999999E-2</v>
      </c>
      <c r="Q31" s="32">
        <v>2.851E-5</v>
      </c>
      <c r="R31" s="28">
        <v>0.93594100000000002</v>
      </c>
      <c r="S31" s="28">
        <v>-6.6202800000000006E-2</v>
      </c>
      <c r="T31" s="8">
        <v>1.7961899999999999E-2</v>
      </c>
      <c r="U31" s="8">
        <v>2.2803400000000001E-4</v>
      </c>
      <c r="V31" s="28">
        <v>1.0004999999999999</v>
      </c>
      <c r="W31" s="32">
        <v>5.0000000000000001E-4</v>
      </c>
      <c r="X31" s="8">
        <v>0.02</v>
      </c>
      <c r="Y31" s="8">
        <v>0.98160000000000003</v>
      </c>
      <c r="Z31" s="28">
        <v>0.87809499999999996</v>
      </c>
      <c r="AA31" s="8">
        <v>-0.13</v>
      </c>
      <c r="AB31" s="8">
        <v>3.9800000000000002E-2</v>
      </c>
      <c r="AC31" s="8">
        <v>1.106E-3</v>
      </c>
      <c r="AD31" s="8">
        <v>-5.2900000000000003E-2</v>
      </c>
      <c r="AE31" s="32">
        <v>8.3799999999999996E-13</v>
      </c>
      <c r="AF31" s="8" t="s">
        <v>385</v>
      </c>
      <c r="AG31" s="8" t="s">
        <v>5418</v>
      </c>
      <c r="AH31" s="9" t="s">
        <v>24</v>
      </c>
    </row>
    <row r="32" spans="1:34" ht="15.75" customHeight="1">
      <c r="A32" s="8">
        <v>3</v>
      </c>
      <c r="B32" s="8">
        <v>150065280</v>
      </c>
      <c r="C32" s="8" t="s">
        <v>386</v>
      </c>
      <c r="D32" s="8" t="s">
        <v>137</v>
      </c>
      <c r="E32" s="8" t="s">
        <v>138</v>
      </c>
      <c r="F32" s="28">
        <v>0.93416699999999997</v>
      </c>
      <c r="G32" s="8">
        <v>-6.8099999999999994E-2</v>
      </c>
      <c r="H32" s="8">
        <v>1.14E-2</v>
      </c>
      <c r="I32" s="32">
        <v>2.6029999999999998E-9</v>
      </c>
      <c r="J32" s="8">
        <v>0.53610000000000002</v>
      </c>
      <c r="K32" s="28">
        <v>0.20979999999999999</v>
      </c>
      <c r="L32" s="28">
        <v>9.7900000000000001E-2</v>
      </c>
      <c r="M32" s="28">
        <v>7.9299999999999995E-2</v>
      </c>
      <c r="N32" s="28">
        <v>0.94214100000000001</v>
      </c>
      <c r="O32" s="8">
        <v>-5.96E-2</v>
      </c>
      <c r="P32" s="8">
        <v>1.54E-2</v>
      </c>
      <c r="Q32" s="8">
        <v>1.053E-4</v>
      </c>
      <c r="R32" s="28">
        <v>0.91754100000000005</v>
      </c>
      <c r="S32" s="28">
        <v>-8.6058399999999993E-2</v>
      </c>
      <c r="T32" s="8">
        <v>2.0211900000000001E-2</v>
      </c>
      <c r="U32" s="32">
        <v>2.0644100000000001E-5</v>
      </c>
      <c r="V32" s="28">
        <v>0.94989900000000005</v>
      </c>
      <c r="W32" s="8">
        <v>-5.1400000000000001E-2</v>
      </c>
      <c r="X32" s="8">
        <v>3.32E-2</v>
      </c>
      <c r="Y32" s="8">
        <v>0.12180000000000001</v>
      </c>
      <c r="Z32" s="28">
        <v>0.83426800000000001</v>
      </c>
      <c r="AA32" s="8">
        <v>-0.1812</v>
      </c>
      <c r="AB32" s="8">
        <v>0.124</v>
      </c>
      <c r="AC32" s="8">
        <v>0.14399999999999999</v>
      </c>
      <c r="AD32" s="8">
        <v>-5.8599999999999999E-2</v>
      </c>
      <c r="AE32" s="32">
        <v>3.5899999999999998E-12</v>
      </c>
      <c r="AF32" s="8" t="s">
        <v>387</v>
      </c>
      <c r="AG32" s="8" t="s">
        <v>135</v>
      </c>
      <c r="AH32" s="33">
        <v>31959993</v>
      </c>
    </row>
    <row r="33" spans="1:34" ht="15.75" customHeight="1">
      <c r="A33" s="8">
        <v>3</v>
      </c>
      <c r="B33" s="8">
        <v>169239578</v>
      </c>
      <c r="C33" s="8" t="s">
        <v>388</v>
      </c>
      <c r="D33" s="8" t="s">
        <v>132</v>
      </c>
      <c r="E33" s="8" t="s">
        <v>133</v>
      </c>
      <c r="F33" s="28">
        <v>0.94563399999999997</v>
      </c>
      <c r="G33" s="8">
        <v>-5.5899999999999998E-2</v>
      </c>
      <c r="H33" s="8">
        <v>8.9999999999999993E-3</v>
      </c>
      <c r="I33" s="32">
        <v>5.2839999999999995E-10</v>
      </c>
      <c r="J33" s="8">
        <v>0.7903</v>
      </c>
      <c r="K33" s="28">
        <v>0.56730000000000003</v>
      </c>
      <c r="L33" s="28">
        <v>0.51219999999999999</v>
      </c>
      <c r="M33" s="28">
        <v>0.372</v>
      </c>
      <c r="N33" s="28">
        <v>0.95294299999999998</v>
      </c>
      <c r="O33" s="8">
        <v>-4.82E-2</v>
      </c>
      <c r="P33" s="8">
        <v>1.2999999999999999E-2</v>
      </c>
      <c r="Q33" s="8">
        <v>2.1689999999999999E-4</v>
      </c>
      <c r="R33" s="28">
        <v>0.93496000000000001</v>
      </c>
      <c r="S33" s="28">
        <v>-6.7251500000000006E-2</v>
      </c>
      <c r="T33" s="8">
        <v>1.7519300000000002E-2</v>
      </c>
      <c r="U33" s="8">
        <v>1.2368399999999999E-4</v>
      </c>
      <c r="V33" s="28">
        <v>0.94743200000000005</v>
      </c>
      <c r="W33" s="8">
        <v>-5.3999999999999999E-2</v>
      </c>
      <c r="X33" s="8">
        <v>1.9900000000000001E-2</v>
      </c>
      <c r="Y33" s="8">
        <v>6.6270000000000001E-3</v>
      </c>
      <c r="Z33" s="28">
        <v>0.92672399999999999</v>
      </c>
      <c r="AA33" s="8">
        <v>-7.6100000000000001E-2</v>
      </c>
      <c r="AB33" s="8">
        <v>3.9199999999999999E-2</v>
      </c>
      <c r="AC33" s="8">
        <v>5.2049999999999999E-2</v>
      </c>
      <c r="AD33" s="8">
        <v>-3.3099999999999997E-2</v>
      </c>
      <c r="AE33" s="32">
        <v>3.8800000000000001E-6</v>
      </c>
      <c r="AF33" s="8" t="s">
        <v>389</v>
      </c>
      <c r="AG33" s="8" t="s">
        <v>135</v>
      </c>
      <c r="AH33" s="33">
        <v>31959993</v>
      </c>
    </row>
    <row r="34" spans="1:34" ht="15.75" customHeight="1">
      <c r="A34" s="8">
        <v>3</v>
      </c>
      <c r="B34" s="8">
        <v>171821356</v>
      </c>
      <c r="C34" s="8" t="s">
        <v>390</v>
      </c>
      <c r="D34" s="8" t="s">
        <v>132</v>
      </c>
      <c r="E34" s="8" t="s">
        <v>133</v>
      </c>
      <c r="F34" s="28">
        <v>0.87153400000000003</v>
      </c>
      <c r="G34" s="8">
        <v>-0.13750000000000001</v>
      </c>
      <c r="H34" s="8">
        <v>1.6E-2</v>
      </c>
      <c r="I34" s="32">
        <v>1.025E-17</v>
      </c>
      <c r="J34" s="8">
        <v>0.1925</v>
      </c>
      <c r="K34" s="28">
        <v>0.95379999999999998</v>
      </c>
      <c r="L34" s="28">
        <v>0.74829999999999997</v>
      </c>
      <c r="M34" s="28">
        <v>0.73170000000000002</v>
      </c>
      <c r="N34" s="28">
        <v>0.83618999999999999</v>
      </c>
      <c r="O34" s="8">
        <v>-0.1789</v>
      </c>
      <c r="P34" s="8">
        <v>2.7699999999999999E-2</v>
      </c>
      <c r="Q34" s="32">
        <v>1.0220000000000001E-10</v>
      </c>
      <c r="R34" s="28">
        <v>0.88928700000000005</v>
      </c>
      <c r="S34" s="28">
        <v>-0.11733499999999999</v>
      </c>
      <c r="T34" s="8">
        <v>3.7504700000000002E-2</v>
      </c>
      <c r="U34" s="8">
        <v>1.7568E-3</v>
      </c>
      <c r="V34" s="28">
        <v>0.89619300000000002</v>
      </c>
      <c r="W34" s="8">
        <v>-0.1096</v>
      </c>
      <c r="X34" s="8">
        <v>2.3800000000000002E-2</v>
      </c>
      <c r="Y34" s="32">
        <v>3.9269999999999998E-6</v>
      </c>
      <c r="Z34" s="28">
        <v>0.79819700000000005</v>
      </c>
      <c r="AA34" s="8">
        <v>-0.22539999999999999</v>
      </c>
      <c r="AB34" s="8">
        <v>9.6199999999999994E-2</v>
      </c>
      <c r="AC34" s="8">
        <v>1.9130000000000001E-2</v>
      </c>
      <c r="AD34" s="8">
        <v>-3.3700000000000001E-2</v>
      </c>
      <c r="AE34" s="32">
        <v>3.4000000000000002E-2</v>
      </c>
      <c r="AF34" s="8" t="s">
        <v>161</v>
      </c>
      <c r="AG34" s="8" t="s">
        <v>135</v>
      </c>
      <c r="AH34" s="33">
        <v>29235454</v>
      </c>
    </row>
    <row r="35" spans="1:34" ht="15.75" customHeight="1">
      <c r="A35" s="8">
        <v>3</v>
      </c>
      <c r="B35" s="8">
        <v>186128816</v>
      </c>
      <c r="C35" s="8" t="s">
        <v>162</v>
      </c>
      <c r="D35" s="8" t="s">
        <v>132</v>
      </c>
      <c r="E35" s="8" t="s">
        <v>133</v>
      </c>
      <c r="F35" s="28">
        <v>1.0931900000000001</v>
      </c>
      <c r="G35" s="8">
        <v>8.9099999999999999E-2</v>
      </c>
      <c r="H35" s="8">
        <v>9.4000000000000004E-3</v>
      </c>
      <c r="I35" s="32">
        <v>2.1960000000000002E-21</v>
      </c>
      <c r="J35" s="8">
        <v>2.8930000000000002E-3</v>
      </c>
      <c r="K35" s="28">
        <v>0.46700000000000003</v>
      </c>
      <c r="L35" s="28">
        <v>0.30590000000000001</v>
      </c>
      <c r="M35" s="28">
        <v>0.66459999999999997</v>
      </c>
      <c r="N35" s="28">
        <v>1.1228800000000001</v>
      </c>
      <c r="O35" s="8">
        <v>0.1159</v>
      </c>
      <c r="P35" s="8">
        <v>1.2999999999999999E-2</v>
      </c>
      <c r="Q35" s="32">
        <v>4.2370000000000001E-19</v>
      </c>
      <c r="R35" s="28">
        <v>1.08748</v>
      </c>
      <c r="S35" s="28">
        <v>8.3863099999999996E-2</v>
      </c>
      <c r="T35" s="8">
        <v>1.7696799999999999E-2</v>
      </c>
      <c r="U35" s="32">
        <v>2.1514299999999998E-6</v>
      </c>
      <c r="V35" s="28">
        <v>1.02122</v>
      </c>
      <c r="W35" s="8">
        <v>2.1000000000000001E-2</v>
      </c>
      <c r="X35" s="8">
        <v>2.1899999999999999E-2</v>
      </c>
      <c r="Y35" s="8">
        <v>0.33839999999999998</v>
      </c>
      <c r="Z35" s="28">
        <v>1.09724</v>
      </c>
      <c r="AA35" s="8">
        <v>9.2799999999999994E-2</v>
      </c>
      <c r="AB35" s="8">
        <v>8.1100000000000005E-2</v>
      </c>
      <c r="AC35" s="8">
        <v>0.25259999999999999</v>
      </c>
      <c r="AD35" s="8">
        <v>8.1100000000000005E-2</v>
      </c>
      <c r="AE35" s="32">
        <v>7.3300000000000003E-29</v>
      </c>
      <c r="AF35" s="8" t="s">
        <v>391</v>
      </c>
      <c r="AG35" s="8" t="s">
        <v>135</v>
      </c>
      <c r="AH35" s="33">
        <v>31959993</v>
      </c>
    </row>
    <row r="36" spans="1:34" ht="15.75" customHeight="1">
      <c r="A36" s="8">
        <v>3</v>
      </c>
      <c r="B36" s="8">
        <v>188066953</v>
      </c>
      <c r="C36" s="8" t="s">
        <v>392</v>
      </c>
      <c r="D36" s="8" t="s">
        <v>137</v>
      </c>
      <c r="E36" s="8" t="s">
        <v>133</v>
      </c>
      <c r="F36" s="28">
        <v>0.92625999999999997</v>
      </c>
      <c r="G36" s="8">
        <v>-7.6600000000000001E-2</v>
      </c>
      <c r="H36" s="8">
        <v>1.01E-2</v>
      </c>
      <c r="I36" s="32">
        <v>2.947E-14</v>
      </c>
      <c r="J36" s="8">
        <v>0.621</v>
      </c>
      <c r="K36" s="28">
        <v>0.29820000000000002</v>
      </c>
      <c r="L36" s="28">
        <v>0.3881</v>
      </c>
      <c r="M36" s="28">
        <v>0.67069999999999996</v>
      </c>
      <c r="N36" s="28">
        <v>0.93650500000000003</v>
      </c>
      <c r="O36" s="8">
        <v>-6.5600000000000006E-2</v>
      </c>
      <c r="P36" s="8">
        <v>1.4800000000000001E-2</v>
      </c>
      <c r="Q36" s="32">
        <v>9.3789999999999995E-6</v>
      </c>
      <c r="R36" s="28">
        <v>0.90756899999999996</v>
      </c>
      <c r="S36" s="28">
        <v>-9.6985699999999994E-2</v>
      </c>
      <c r="T36" s="8">
        <v>2.0350900000000002E-2</v>
      </c>
      <c r="U36" s="32">
        <v>1.8820200000000001E-6</v>
      </c>
      <c r="V36" s="28">
        <v>0.93015899999999996</v>
      </c>
      <c r="W36" s="8">
        <v>-7.2400000000000006E-2</v>
      </c>
      <c r="X36" s="8">
        <v>2.1100000000000001E-2</v>
      </c>
      <c r="Y36" s="8">
        <v>6.1200000000000002E-4</v>
      </c>
      <c r="Z36" s="28">
        <v>0.91073800000000005</v>
      </c>
      <c r="AA36" s="8">
        <v>-9.35E-2</v>
      </c>
      <c r="AB36" s="8">
        <v>4.02E-2</v>
      </c>
      <c r="AC36" s="8">
        <v>2.0119999999999999E-2</v>
      </c>
      <c r="AD36" s="8">
        <v>-6.8500000000000005E-2</v>
      </c>
      <c r="AE36" s="32">
        <v>6.48E-17</v>
      </c>
      <c r="AF36" s="8" t="s">
        <v>393</v>
      </c>
      <c r="AG36" s="8" t="s">
        <v>135</v>
      </c>
      <c r="AH36" s="33">
        <v>31959993</v>
      </c>
    </row>
    <row r="37" spans="1:34" ht="15.75" customHeight="1">
      <c r="A37" s="8">
        <v>4</v>
      </c>
      <c r="B37" s="8">
        <v>7904363</v>
      </c>
      <c r="C37" s="8" t="s">
        <v>394</v>
      </c>
      <c r="D37" s="8" t="s">
        <v>132</v>
      </c>
      <c r="E37" s="8" t="s">
        <v>133</v>
      </c>
      <c r="F37" s="28">
        <v>0.86640700000000004</v>
      </c>
      <c r="G37" s="8">
        <v>-0.1434</v>
      </c>
      <c r="H37" s="8">
        <v>9.5999999999999992E-3</v>
      </c>
      <c r="I37" s="32">
        <v>7.8750000000000003E-51</v>
      </c>
      <c r="J37" s="8">
        <v>4.228E-3</v>
      </c>
      <c r="K37" s="28">
        <v>0.62139999999999995</v>
      </c>
      <c r="L37" s="28">
        <v>0.18010000000000001</v>
      </c>
      <c r="M37" s="28">
        <v>0.16259999999999999</v>
      </c>
      <c r="N37" s="28">
        <v>0.84704599999999997</v>
      </c>
      <c r="O37" s="8">
        <v>-0.16600000000000001</v>
      </c>
      <c r="P37" s="8">
        <v>1.2999999999999999E-2</v>
      </c>
      <c r="Q37" s="32">
        <v>1.306E-37</v>
      </c>
      <c r="R37" s="28">
        <v>0.87509700000000001</v>
      </c>
      <c r="S37" s="28">
        <v>-0.13342000000000001</v>
      </c>
      <c r="T37" s="8">
        <v>1.7672899999999998E-2</v>
      </c>
      <c r="U37" s="32">
        <v>4.3726900000000003E-14</v>
      </c>
      <c r="V37" s="28">
        <v>0.937442</v>
      </c>
      <c r="W37" s="8">
        <v>-6.4600000000000005E-2</v>
      </c>
      <c r="X37" s="8">
        <v>2.5999999999999999E-2</v>
      </c>
      <c r="Y37" s="8">
        <v>1.2970000000000001E-2</v>
      </c>
      <c r="Z37" s="28">
        <v>0.82844899999999999</v>
      </c>
      <c r="AA37" s="8">
        <v>-0.18820000000000001</v>
      </c>
      <c r="AB37" s="8">
        <v>5.4699999999999999E-2</v>
      </c>
      <c r="AC37" s="8">
        <v>5.7890000000000003E-4</v>
      </c>
      <c r="AD37" s="8">
        <v>-0.107</v>
      </c>
      <c r="AE37" s="32">
        <v>1.16E-49</v>
      </c>
      <c r="AF37" s="8" t="s">
        <v>165</v>
      </c>
      <c r="AG37" s="8" t="s">
        <v>135</v>
      </c>
      <c r="AH37" s="33">
        <v>31959993</v>
      </c>
    </row>
    <row r="38" spans="1:34" ht="15.75" customHeight="1">
      <c r="A38" s="8">
        <v>4</v>
      </c>
      <c r="B38" s="8">
        <v>54027595</v>
      </c>
      <c r="C38" s="8" t="s">
        <v>166</v>
      </c>
      <c r="D38" s="8" t="s">
        <v>132</v>
      </c>
      <c r="E38" s="8" t="s">
        <v>133</v>
      </c>
      <c r="F38" s="28">
        <v>1.0744400000000001</v>
      </c>
      <c r="G38" s="8">
        <v>7.1800000000000003E-2</v>
      </c>
      <c r="H38" s="8">
        <v>1.12E-2</v>
      </c>
      <c r="I38" s="32">
        <v>1.699E-10</v>
      </c>
      <c r="J38" s="8">
        <v>8.2629999999999995E-2</v>
      </c>
      <c r="K38" s="28">
        <v>0.81930000000000003</v>
      </c>
      <c r="L38" s="28">
        <v>0.79020000000000001</v>
      </c>
      <c r="M38" s="28">
        <v>0.79879999999999995</v>
      </c>
      <c r="N38" s="28">
        <v>1.1059399999999999</v>
      </c>
      <c r="O38" s="8">
        <v>0.1007</v>
      </c>
      <c r="P38" s="8">
        <v>1.6299999999999999E-2</v>
      </c>
      <c r="Q38" s="32">
        <v>6.6229999999999998E-10</v>
      </c>
      <c r="R38" s="28">
        <v>1.06029</v>
      </c>
      <c r="S38" s="28">
        <v>5.8542499999999997E-2</v>
      </c>
      <c r="T38" s="8">
        <v>2.25706E-2</v>
      </c>
      <c r="U38" s="8">
        <v>9.4947599999999997E-3</v>
      </c>
      <c r="V38" s="28">
        <v>1.03169</v>
      </c>
      <c r="W38" s="8">
        <v>3.1199999999999999E-2</v>
      </c>
      <c r="X38" s="8">
        <v>2.3699999999999999E-2</v>
      </c>
      <c r="Y38" s="8">
        <v>0.18809999999999999</v>
      </c>
      <c r="Z38" s="28">
        <v>1.04718</v>
      </c>
      <c r="AA38" s="8">
        <v>4.6100000000000002E-2</v>
      </c>
      <c r="AB38" s="8">
        <v>5.0200000000000002E-2</v>
      </c>
      <c r="AC38" s="8">
        <v>0.3584</v>
      </c>
      <c r="AD38" s="8">
        <v>5.3600000000000002E-2</v>
      </c>
      <c r="AE38" s="32">
        <v>3.36E-9</v>
      </c>
      <c r="AF38" s="8" t="s">
        <v>167</v>
      </c>
      <c r="AG38" s="8" t="s">
        <v>5418</v>
      </c>
      <c r="AH38" s="9" t="s">
        <v>24</v>
      </c>
    </row>
    <row r="39" spans="1:34" ht="15.75" customHeight="1">
      <c r="A39" s="8">
        <v>4</v>
      </c>
      <c r="B39" s="8">
        <v>89752276</v>
      </c>
      <c r="C39" s="8" t="s">
        <v>395</v>
      </c>
      <c r="D39" s="8" t="s">
        <v>132</v>
      </c>
      <c r="E39" s="8" t="s">
        <v>133</v>
      </c>
      <c r="F39" s="28">
        <v>0.94421600000000006</v>
      </c>
      <c r="G39" s="8">
        <v>-5.74E-2</v>
      </c>
      <c r="H39" s="8">
        <v>1.0500000000000001E-2</v>
      </c>
      <c r="I39" s="32">
        <v>4.2190000000000003E-8</v>
      </c>
      <c r="J39" s="8">
        <v>0.33710000000000001</v>
      </c>
      <c r="K39" s="28">
        <v>0.24410000000000001</v>
      </c>
      <c r="L39" s="28">
        <v>0.58040000000000003</v>
      </c>
      <c r="M39" s="28">
        <v>9.7600000000000006E-2</v>
      </c>
      <c r="N39" s="28">
        <v>0.95303800000000005</v>
      </c>
      <c r="O39" s="8">
        <v>-4.8099999999999997E-2</v>
      </c>
      <c r="P39" s="8">
        <v>1.5299999999999999E-2</v>
      </c>
      <c r="Q39" s="8">
        <v>1.701E-3</v>
      </c>
      <c r="R39" s="28">
        <v>0.94050400000000001</v>
      </c>
      <c r="S39" s="28">
        <v>-6.1339699999999997E-2</v>
      </c>
      <c r="T39" s="8">
        <v>2.15757E-2</v>
      </c>
      <c r="U39" s="8">
        <v>4.4669899999999997E-3</v>
      </c>
      <c r="V39" s="28">
        <v>0.94355599999999995</v>
      </c>
      <c r="W39" s="8">
        <v>-5.8099999999999999E-2</v>
      </c>
      <c r="X39" s="8">
        <v>2.0299999999999999E-2</v>
      </c>
      <c r="Y39" s="8">
        <v>4.1339999999999997E-3</v>
      </c>
      <c r="Z39" s="28">
        <v>0.85274000000000005</v>
      </c>
      <c r="AA39" s="8">
        <v>-0.1593</v>
      </c>
      <c r="AB39" s="8">
        <v>5.91E-2</v>
      </c>
      <c r="AC39" s="8">
        <v>7.0080000000000003E-3</v>
      </c>
      <c r="AD39" s="8">
        <v>-4.7899999999999998E-2</v>
      </c>
      <c r="AE39" s="32">
        <v>2.0599999999999999E-8</v>
      </c>
      <c r="AF39" s="8" t="s">
        <v>396</v>
      </c>
      <c r="AG39" s="8" t="s">
        <v>5418</v>
      </c>
      <c r="AH39" s="9" t="s">
        <v>24</v>
      </c>
    </row>
    <row r="40" spans="1:34" ht="15.75" customHeight="1">
      <c r="A40" s="8">
        <v>4</v>
      </c>
      <c r="B40" s="8">
        <v>111963719</v>
      </c>
      <c r="C40" s="8" t="s">
        <v>168</v>
      </c>
      <c r="D40" s="8" t="s">
        <v>137</v>
      </c>
      <c r="E40" s="8" t="s">
        <v>138</v>
      </c>
      <c r="F40" s="28">
        <v>0.92588999999999999</v>
      </c>
      <c r="G40" s="8">
        <v>-7.6999999999999999E-2</v>
      </c>
      <c r="H40" s="8">
        <v>1.2E-2</v>
      </c>
      <c r="I40" s="32">
        <v>1.5999999999999999E-10</v>
      </c>
      <c r="J40" s="8">
        <v>0.19839999999999999</v>
      </c>
      <c r="K40" s="28">
        <v>0.23350000000000001</v>
      </c>
      <c r="L40" s="28">
        <v>5.5899999999999998E-2</v>
      </c>
      <c r="M40" s="28">
        <v>3.4599999999999999E-2</v>
      </c>
      <c r="N40" s="28">
        <v>0.90664900000000004</v>
      </c>
      <c r="O40" s="8">
        <v>-9.8000000000000004E-2</v>
      </c>
      <c r="P40" s="8">
        <v>1.5800000000000002E-2</v>
      </c>
      <c r="Q40" s="32">
        <v>5.8029999999999995E-10</v>
      </c>
      <c r="R40" s="28">
        <v>0.94916299999999998</v>
      </c>
      <c r="S40" s="28">
        <v>-5.2174900000000003E-2</v>
      </c>
      <c r="T40" s="8">
        <v>2.0025999999999999E-2</v>
      </c>
      <c r="U40" s="8">
        <v>9.1725000000000001E-3</v>
      </c>
      <c r="V40" s="28">
        <v>0.98294700000000002</v>
      </c>
      <c r="W40" s="8">
        <v>-1.72E-2</v>
      </c>
      <c r="X40" s="8">
        <v>5.1499999999999997E-2</v>
      </c>
      <c r="Y40" s="8">
        <v>0.73899999999999999</v>
      </c>
      <c r="Z40" s="28">
        <v>0.90673999999999999</v>
      </c>
      <c r="AA40" s="8">
        <v>-9.7900000000000001E-2</v>
      </c>
      <c r="AB40" s="8">
        <v>0.2235</v>
      </c>
      <c r="AC40" s="8">
        <v>0.66139999999999999</v>
      </c>
      <c r="AD40" s="8">
        <v>-5.8500000000000003E-2</v>
      </c>
      <c r="AE40" s="32">
        <v>5.8800000000000004E-10</v>
      </c>
      <c r="AF40" s="8" t="s">
        <v>397</v>
      </c>
      <c r="AG40" s="8" t="s">
        <v>5418</v>
      </c>
      <c r="AH40" s="9" t="s">
        <v>24</v>
      </c>
    </row>
    <row r="41" spans="1:34" ht="15.75" customHeight="1">
      <c r="A41" s="8">
        <v>4</v>
      </c>
      <c r="B41" s="8">
        <v>184779187</v>
      </c>
      <c r="C41" s="8" t="s">
        <v>398</v>
      </c>
      <c r="D41" s="8" t="s">
        <v>137</v>
      </c>
      <c r="E41" s="8" t="s">
        <v>133</v>
      </c>
      <c r="F41" s="28">
        <v>1.0552699999999999</v>
      </c>
      <c r="G41" s="8">
        <v>5.3800000000000001E-2</v>
      </c>
      <c r="H41" s="8">
        <v>9.1000000000000004E-3</v>
      </c>
      <c r="I41" s="32">
        <v>3.8790000000000004E-9</v>
      </c>
      <c r="J41" s="8">
        <v>0.59209999999999996</v>
      </c>
      <c r="K41" s="28">
        <v>0.51580000000000004</v>
      </c>
      <c r="L41" s="28">
        <v>0.25169999999999998</v>
      </c>
      <c r="M41" s="28">
        <v>0.435</v>
      </c>
      <c r="N41" s="28">
        <v>1.05982</v>
      </c>
      <c r="O41" s="8">
        <v>5.8099999999999999E-2</v>
      </c>
      <c r="P41" s="8">
        <v>1.29E-2</v>
      </c>
      <c r="Q41" s="32">
        <v>6.5039999999999999E-6</v>
      </c>
      <c r="R41" s="28">
        <v>1.0481400000000001</v>
      </c>
      <c r="S41" s="28">
        <v>4.7018200000000003E-2</v>
      </c>
      <c r="T41" s="8">
        <v>1.7499399999999998E-2</v>
      </c>
      <c r="U41" s="8">
        <v>7.2126100000000004E-3</v>
      </c>
      <c r="V41" s="28">
        <v>1.0386299999999999</v>
      </c>
      <c r="W41" s="8">
        <v>3.7900000000000003E-2</v>
      </c>
      <c r="X41" s="8">
        <v>2.23E-2</v>
      </c>
      <c r="Y41" s="8">
        <v>8.974E-2</v>
      </c>
      <c r="Z41" s="28">
        <v>1.09867</v>
      </c>
      <c r="AA41" s="8">
        <v>9.4100000000000003E-2</v>
      </c>
      <c r="AB41" s="8">
        <v>3.78E-2</v>
      </c>
      <c r="AC41" s="8">
        <v>1.289E-2</v>
      </c>
      <c r="AD41" s="8">
        <v>1.8700000000000001E-2</v>
      </c>
      <c r="AE41" s="32">
        <v>8.6199999999999992E-3</v>
      </c>
      <c r="AF41" s="8" t="s">
        <v>399</v>
      </c>
      <c r="AG41" s="8" t="s">
        <v>5418</v>
      </c>
      <c r="AH41" s="9" t="s">
        <v>24</v>
      </c>
    </row>
    <row r="42" spans="1:34" ht="15.75" customHeight="1">
      <c r="A42" s="8">
        <v>5</v>
      </c>
      <c r="B42" s="8">
        <v>14814883</v>
      </c>
      <c r="C42" s="8" t="s">
        <v>170</v>
      </c>
      <c r="D42" s="8" t="s">
        <v>132</v>
      </c>
      <c r="E42" s="8" t="s">
        <v>133</v>
      </c>
      <c r="F42" s="28">
        <v>1.0687599999999999</v>
      </c>
      <c r="G42" s="8">
        <v>6.6500000000000004E-2</v>
      </c>
      <c r="H42" s="8">
        <v>1.01E-2</v>
      </c>
      <c r="I42" s="32">
        <v>5.447E-11</v>
      </c>
      <c r="J42" s="8">
        <v>8.6560000000000005E-3</v>
      </c>
      <c r="K42" s="28">
        <v>0.70840000000000003</v>
      </c>
      <c r="L42" s="28">
        <v>0.66610000000000003</v>
      </c>
      <c r="M42" s="28">
        <v>0.79879999999999995</v>
      </c>
      <c r="N42" s="28">
        <v>1.08307</v>
      </c>
      <c r="O42" s="8">
        <v>7.9799999999999996E-2</v>
      </c>
      <c r="P42" s="8">
        <v>1.4500000000000001E-2</v>
      </c>
      <c r="Q42" s="32">
        <v>3.9610000000000002E-8</v>
      </c>
      <c r="R42" s="28">
        <v>1.0809599999999999</v>
      </c>
      <c r="S42" s="28">
        <v>7.7849500000000002E-2</v>
      </c>
      <c r="T42" s="8">
        <v>1.9643299999999999E-2</v>
      </c>
      <c r="U42" s="32">
        <v>7.4008299999999994E-5</v>
      </c>
      <c r="V42" s="28">
        <v>1.01603</v>
      </c>
      <c r="W42" s="8">
        <v>1.5900000000000001E-2</v>
      </c>
      <c r="X42" s="8">
        <v>2.1000000000000001E-2</v>
      </c>
      <c r="Y42" s="8">
        <v>0.44890000000000002</v>
      </c>
      <c r="Z42" s="28">
        <v>1.3190299999999999</v>
      </c>
      <c r="AA42" s="8">
        <v>0.27689999999999998</v>
      </c>
      <c r="AB42" s="8">
        <v>9.7299999999999998E-2</v>
      </c>
      <c r="AC42" s="8">
        <v>4.411E-3</v>
      </c>
      <c r="AD42" s="8">
        <v>7.0099999999999996E-2</v>
      </c>
      <c r="AE42" s="32">
        <v>7.7999999999999999E-19</v>
      </c>
      <c r="AF42" s="8" t="s">
        <v>171</v>
      </c>
      <c r="AG42" s="8" t="s">
        <v>135</v>
      </c>
      <c r="AH42" s="33">
        <v>31959993</v>
      </c>
    </row>
    <row r="43" spans="1:34" ht="15.75" customHeight="1">
      <c r="A43" s="8">
        <v>5</v>
      </c>
      <c r="B43" s="8">
        <v>55783678</v>
      </c>
      <c r="C43" s="8" t="s">
        <v>400</v>
      </c>
      <c r="D43" s="8" t="s">
        <v>132</v>
      </c>
      <c r="E43" s="8" t="s">
        <v>133</v>
      </c>
      <c r="F43" s="28">
        <v>1.13917</v>
      </c>
      <c r="G43" s="8">
        <v>0.1303</v>
      </c>
      <c r="H43" s="8">
        <v>1.6199999999999999E-2</v>
      </c>
      <c r="I43" s="32">
        <v>1.0149999999999999E-15</v>
      </c>
      <c r="J43" s="8">
        <v>0.4052</v>
      </c>
      <c r="K43" s="28">
        <v>8.0500000000000002E-2</v>
      </c>
      <c r="L43" s="28">
        <v>0.26219999999999999</v>
      </c>
      <c r="M43" s="28">
        <v>0.1138</v>
      </c>
      <c r="N43" s="28">
        <v>1.08904</v>
      </c>
      <c r="O43" s="8">
        <v>8.5300000000000001E-2</v>
      </c>
      <c r="P43" s="8">
        <v>3.2399999999999998E-2</v>
      </c>
      <c r="Q43" s="8">
        <v>8.4989999999999996E-3</v>
      </c>
      <c r="R43" s="28">
        <v>1.13114</v>
      </c>
      <c r="S43" s="28">
        <v>0.123228</v>
      </c>
      <c r="T43" s="8">
        <v>4.5908600000000001E-2</v>
      </c>
      <c r="U43" s="8">
        <v>7.2702499999999998E-3</v>
      </c>
      <c r="V43" s="28">
        <v>1.1636899999999999</v>
      </c>
      <c r="W43" s="8">
        <v>0.15160000000000001</v>
      </c>
      <c r="X43" s="8">
        <v>2.18E-2</v>
      </c>
      <c r="Y43" s="32">
        <v>3.6750000000000004E-12</v>
      </c>
      <c r="Z43" s="28">
        <v>1.1445399999999999</v>
      </c>
      <c r="AA43" s="8">
        <v>0.13500000000000001</v>
      </c>
      <c r="AB43" s="8">
        <v>6.1499999999999999E-2</v>
      </c>
      <c r="AC43" s="8">
        <v>2.8150000000000001E-2</v>
      </c>
      <c r="AD43" s="8">
        <v>2.2699999999999999E-3</v>
      </c>
      <c r="AE43" s="32">
        <v>0.90100000000000002</v>
      </c>
      <c r="AF43" s="8" t="s">
        <v>401</v>
      </c>
      <c r="AG43" s="8" t="s">
        <v>135</v>
      </c>
      <c r="AH43" s="33">
        <v>29235454</v>
      </c>
    </row>
    <row r="44" spans="1:34" ht="15.75" customHeight="1">
      <c r="A44" s="8">
        <v>6</v>
      </c>
      <c r="B44" s="8">
        <v>1548369</v>
      </c>
      <c r="C44" s="8" t="s">
        <v>174</v>
      </c>
      <c r="D44" s="8" t="s">
        <v>132</v>
      </c>
      <c r="E44" s="8" t="s">
        <v>133</v>
      </c>
      <c r="F44" s="28">
        <v>1.11371</v>
      </c>
      <c r="G44" s="8">
        <v>0.1077</v>
      </c>
      <c r="H44" s="8">
        <v>9.7000000000000003E-3</v>
      </c>
      <c r="I44" s="32">
        <v>1.292E-28</v>
      </c>
      <c r="J44" s="8">
        <v>5.8770000000000003E-2</v>
      </c>
      <c r="K44" s="28">
        <v>0.64510000000000001</v>
      </c>
      <c r="L44" s="28">
        <v>0.51400000000000001</v>
      </c>
      <c r="M44" s="28">
        <v>0.84550000000000003</v>
      </c>
      <c r="N44" s="28">
        <v>1.1340600000000001</v>
      </c>
      <c r="O44" s="8">
        <v>0.1258</v>
      </c>
      <c r="P44" s="8">
        <v>1.38E-2</v>
      </c>
      <c r="Q44" s="32">
        <v>8.5239999999999996E-20</v>
      </c>
      <c r="R44" s="28">
        <v>1.1233</v>
      </c>
      <c r="S44" s="28">
        <v>0.116271</v>
      </c>
      <c r="T44" s="8">
        <v>1.8877700000000001E-2</v>
      </c>
      <c r="U44" s="32">
        <v>7.3109400000000004E-10</v>
      </c>
      <c r="V44" s="28">
        <v>1.0634300000000001</v>
      </c>
      <c r="W44" s="8">
        <v>6.1499999999999999E-2</v>
      </c>
      <c r="X44" s="8">
        <v>2.0199999999999999E-2</v>
      </c>
      <c r="Y44" s="8">
        <v>2.3159999999999999E-3</v>
      </c>
      <c r="Z44" s="28">
        <v>1.05548</v>
      </c>
      <c r="AA44" s="8">
        <v>5.3999999999999999E-2</v>
      </c>
      <c r="AB44" s="8">
        <v>9.8699999999999996E-2</v>
      </c>
      <c r="AC44" s="8">
        <v>0.58440000000000003</v>
      </c>
      <c r="AD44" s="8">
        <v>0.10199999999999999</v>
      </c>
      <c r="AE44" s="32">
        <v>1.1599999999999999E-40</v>
      </c>
      <c r="AF44" s="8" t="s">
        <v>175</v>
      </c>
      <c r="AG44" s="8" t="s">
        <v>135</v>
      </c>
      <c r="AH44" s="33">
        <v>31959993</v>
      </c>
    </row>
    <row r="45" spans="1:34" ht="15.75" customHeight="1">
      <c r="A45" s="8">
        <v>6</v>
      </c>
      <c r="B45" s="8">
        <v>29806901</v>
      </c>
      <c r="C45" s="8" t="s">
        <v>402</v>
      </c>
      <c r="D45" s="8" t="s">
        <v>138</v>
      </c>
      <c r="E45" s="8" t="s">
        <v>133</v>
      </c>
      <c r="F45" s="28">
        <v>0.93425999999999998</v>
      </c>
      <c r="G45" s="8">
        <v>-6.8000000000000005E-2</v>
      </c>
      <c r="H45" s="8">
        <v>9.7000000000000003E-3</v>
      </c>
      <c r="I45" s="32">
        <v>2.7139999999999999E-12</v>
      </c>
      <c r="J45" s="8">
        <v>0.37259999999999999</v>
      </c>
      <c r="K45" s="28">
        <v>0.37990000000000002</v>
      </c>
      <c r="L45" s="28">
        <v>0.15559999999999999</v>
      </c>
      <c r="M45" s="28">
        <v>0.26419999999999999</v>
      </c>
      <c r="N45" s="28">
        <v>0.92099600000000004</v>
      </c>
      <c r="O45" s="8">
        <v>-8.2299999999999998E-2</v>
      </c>
      <c r="P45" s="8">
        <v>1.3599999999999999E-2</v>
      </c>
      <c r="Q45" s="32">
        <v>1.4599999999999999E-9</v>
      </c>
      <c r="R45" s="28">
        <v>0.94808800000000004</v>
      </c>
      <c r="S45" s="28">
        <v>-5.3308000000000001E-2</v>
      </c>
      <c r="T45" s="8">
        <v>1.7870199999999999E-2</v>
      </c>
      <c r="U45" s="8">
        <v>2.8535399999999999E-3</v>
      </c>
      <c r="V45" s="28">
        <v>0.93762999999999996</v>
      </c>
      <c r="W45" s="8">
        <v>-6.4399999999999999E-2</v>
      </c>
      <c r="X45" s="8">
        <v>2.5600000000000001E-2</v>
      </c>
      <c r="Y45" s="8">
        <v>1.196E-2</v>
      </c>
      <c r="Z45" s="28">
        <v>0.982456</v>
      </c>
      <c r="AA45" s="8">
        <v>-1.77E-2</v>
      </c>
      <c r="AB45" s="8">
        <v>4.3700000000000003E-2</v>
      </c>
      <c r="AC45" s="8">
        <v>0.68559999999999999</v>
      </c>
      <c r="AD45" s="8">
        <v>-3.3599999999999998E-2</v>
      </c>
      <c r="AE45" s="32">
        <v>3.9299999999999996E-6</v>
      </c>
      <c r="AF45" s="8" t="s">
        <v>403</v>
      </c>
      <c r="AG45" s="8" t="s">
        <v>5418</v>
      </c>
      <c r="AH45" s="9" t="s">
        <v>24</v>
      </c>
    </row>
    <row r="46" spans="1:34" ht="15.75" customHeight="1">
      <c r="A46" s="8">
        <v>6</v>
      </c>
      <c r="B46" s="8">
        <v>36570366</v>
      </c>
      <c r="C46" s="8" t="s">
        <v>404</v>
      </c>
      <c r="D46" s="8" t="s">
        <v>137</v>
      </c>
      <c r="E46" s="8" t="s">
        <v>138</v>
      </c>
      <c r="F46" s="28">
        <v>0.91777799999999998</v>
      </c>
      <c r="G46" s="8">
        <v>-8.5800000000000001E-2</v>
      </c>
      <c r="H46" s="8">
        <v>1.0200000000000001E-2</v>
      </c>
      <c r="I46" s="32">
        <v>5.7209999999999997E-17</v>
      </c>
      <c r="J46" s="8">
        <v>7.0150000000000004E-3</v>
      </c>
      <c r="K46" s="28">
        <v>0.74670000000000003</v>
      </c>
      <c r="L46" s="28">
        <v>0.59619999999999995</v>
      </c>
      <c r="M46" s="28">
        <v>0.90649999999999997</v>
      </c>
      <c r="N46" s="28">
        <v>0.89888500000000005</v>
      </c>
      <c r="O46" s="8">
        <v>-0.1066</v>
      </c>
      <c r="P46" s="8">
        <v>1.5100000000000001E-2</v>
      </c>
      <c r="Q46" s="32">
        <v>1.975E-12</v>
      </c>
      <c r="R46" s="28">
        <v>0.97750300000000001</v>
      </c>
      <c r="S46" s="28">
        <v>-2.2753900000000001E-2</v>
      </c>
      <c r="T46" s="8">
        <v>2.08512E-2</v>
      </c>
      <c r="U46" s="8">
        <v>0.27515699999999998</v>
      </c>
      <c r="V46" s="28">
        <v>0.89924499999999996</v>
      </c>
      <c r="W46" s="8">
        <v>-0.1062</v>
      </c>
      <c r="X46" s="8">
        <v>1.9800000000000002E-2</v>
      </c>
      <c r="Y46" s="32">
        <v>7.9160000000000002E-8</v>
      </c>
      <c r="Z46" s="28">
        <v>0.91265300000000005</v>
      </c>
      <c r="AA46" s="8">
        <v>-9.1399999999999995E-2</v>
      </c>
      <c r="AB46" s="8">
        <v>5.9200000000000003E-2</v>
      </c>
      <c r="AC46" s="8">
        <v>0.1225</v>
      </c>
      <c r="AD46" s="8">
        <v>-5.9900000000000002E-2</v>
      </c>
      <c r="AE46" s="32">
        <v>2.0999999999999999E-12</v>
      </c>
      <c r="AF46" s="8" t="s">
        <v>405</v>
      </c>
      <c r="AG46" s="8" t="s">
        <v>135</v>
      </c>
      <c r="AH46" s="9">
        <v>29891935</v>
      </c>
    </row>
    <row r="47" spans="1:34" ht="15.75" customHeight="1">
      <c r="A47" s="8">
        <v>6</v>
      </c>
      <c r="B47" s="8">
        <v>45919758</v>
      </c>
      <c r="C47" s="8" t="s">
        <v>406</v>
      </c>
      <c r="D47" s="8" t="s">
        <v>132</v>
      </c>
      <c r="E47" s="8" t="s">
        <v>133</v>
      </c>
      <c r="F47" s="28">
        <v>1.0577000000000001</v>
      </c>
      <c r="G47" s="8">
        <v>5.6099999999999997E-2</v>
      </c>
      <c r="H47" s="8">
        <v>9.7999999999999997E-3</v>
      </c>
      <c r="I47" s="32">
        <v>9.3580000000000002E-9</v>
      </c>
      <c r="J47" s="8">
        <v>4.5519999999999998E-2</v>
      </c>
      <c r="K47" s="28">
        <v>0.63719999999999999</v>
      </c>
      <c r="L47" s="28">
        <v>0.1958</v>
      </c>
      <c r="M47" s="28">
        <v>0.27439999999999998</v>
      </c>
      <c r="N47" s="28">
        <v>1.0803700000000001</v>
      </c>
      <c r="O47" s="8">
        <v>7.7299999999999994E-2</v>
      </c>
      <c r="P47" s="8">
        <v>1.35E-2</v>
      </c>
      <c r="Q47" s="32">
        <v>9.6889999999999999E-9</v>
      </c>
      <c r="R47" s="28">
        <v>1.0402</v>
      </c>
      <c r="S47" s="28">
        <v>3.9415699999999998E-2</v>
      </c>
      <c r="T47" s="8">
        <v>1.8060900000000001E-2</v>
      </c>
      <c r="U47" s="8">
        <v>2.9081200000000001E-2</v>
      </c>
      <c r="V47" s="28">
        <v>0.99909999999999999</v>
      </c>
      <c r="W47" s="32">
        <v>-8.9999999999999998E-4</v>
      </c>
      <c r="X47" s="8">
        <v>2.7099999999999999E-2</v>
      </c>
      <c r="Y47" s="8">
        <v>0.97219999999999995</v>
      </c>
      <c r="Z47" s="28">
        <v>1.0816600000000001</v>
      </c>
      <c r="AA47" s="8">
        <v>7.85E-2</v>
      </c>
      <c r="AB47" s="8">
        <v>4.2299999999999997E-2</v>
      </c>
      <c r="AC47" s="8">
        <v>6.3670000000000004E-2</v>
      </c>
      <c r="AD47" s="8">
        <v>3.2399999999999998E-2</v>
      </c>
      <c r="AE47" s="32">
        <v>1.0900000000000001E-5</v>
      </c>
      <c r="AF47" s="8" t="s">
        <v>183</v>
      </c>
      <c r="AG47" s="8" t="s">
        <v>5418</v>
      </c>
      <c r="AH47" s="9" t="s">
        <v>24</v>
      </c>
    </row>
    <row r="48" spans="1:34" ht="15.75" customHeight="1">
      <c r="A48" s="8">
        <v>6</v>
      </c>
      <c r="B48" s="8">
        <v>51414922</v>
      </c>
      <c r="C48" s="8" t="s">
        <v>407</v>
      </c>
      <c r="D48" s="8" t="s">
        <v>137</v>
      </c>
      <c r="E48" s="8" t="s">
        <v>138</v>
      </c>
      <c r="F48" s="28">
        <v>0.85078100000000001</v>
      </c>
      <c r="G48" s="8">
        <v>-0.16159999999999999</v>
      </c>
      <c r="H48" s="8">
        <v>1.4999999999999999E-2</v>
      </c>
      <c r="I48" s="32">
        <v>4.5790000000000002E-27</v>
      </c>
      <c r="J48" s="8">
        <v>6.6360000000000002E-2</v>
      </c>
      <c r="K48" s="28">
        <v>0.1095</v>
      </c>
      <c r="L48" s="28">
        <v>0.1101</v>
      </c>
      <c r="M48" s="28">
        <v>0.14430000000000001</v>
      </c>
      <c r="N48" s="28">
        <v>0.81922200000000001</v>
      </c>
      <c r="O48" s="8">
        <v>-0.19939999999999999</v>
      </c>
      <c r="P48" s="8">
        <v>2.1399999999999999E-2</v>
      </c>
      <c r="Q48" s="32">
        <v>1.226E-20</v>
      </c>
      <c r="R48" s="28">
        <v>0.88783199999999995</v>
      </c>
      <c r="S48" s="28">
        <v>-0.118973</v>
      </c>
      <c r="T48" s="8">
        <v>3.0065499999999998E-2</v>
      </c>
      <c r="U48" s="32">
        <v>7.5850499999999995E-5</v>
      </c>
      <c r="V48" s="28">
        <v>0.89449100000000004</v>
      </c>
      <c r="W48" s="8">
        <v>-0.1115</v>
      </c>
      <c r="X48" s="8">
        <v>3.5499999999999997E-2</v>
      </c>
      <c r="Y48" s="8">
        <v>1.6739999999999999E-3</v>
      </c>
      <c r="Z48" s="28">
        <v>0.83996099999999996</v>
      </c>
      <c r="AA48" s="8">
        <v>-0.1744</v>
      </c>
      <c r="AB48" s="8">
        <v>5.28E-2</v>
      </c>
      <c r="AC48" s="8">
        <v>9.5569999999999997E-4</v>
      </c>
      <c r="AD48" s="8">
        <v>-0.12</v>
      </c>
      <c r="AE48" s="32">
        <v>1.8499999999999999E-24</v>
      </c>
      <c r="AF48" s="8" t="s">
        <v>185</v>
      </c>
      <c r="AG48" s="8" t="s">
        <v>135</v>
      </c>
      <c r="AH48" s="33">
        <v>31959993</v>
      </c>
    </row>
    <row r="49" spans="1:34" ht="15.75" customHeight="1">
      <c r="A49" s="8">
        <v>6</v>
      </c>
      <c r="B49" s="8">
        <v>122645298</v>
      </c>
      <c r="C49" s="8" t="s">
        <v>408</v>
      </c>
      <c r="D49" s="8" t="s">
        <v>132</v>
      </c>
      <c r="E49" s="8" t="s">
        <v>138</v>
      </c>
      <c r="F49" s="28">
        <v>0.95122899999999999</v>
      </c>
      <c r="G49" s="8">
        <v>-0.05</v>
      </c>
      <c r="H49" s="8">
        <v>9.1000000000000004E-3</v>
      </c>
      <c r="I49" s="32">
        <v>4.7110000000000003E-8</v>
      </c>
      <c r="J49" s="8">
        <v>0.41439999999999999</v>
      </c>
      <c r="K49" s="28">
        <v>0.62529999999999997</v>
      </c>
      <c r="L49" s="28">
        <v>0.58040000000000003</v>
      </c>
      <c r="M49" s="28">
        <v>0.44719999999999999</v>
      </c>
      <c r="N49" s="28">
        <v>0.94025899999999996</v>
      </c>
      <c r="O49" s="8">
        <v>-6.1600000000000002E-2</v>
      </c>
      <c r="P49" s="8">
        <v>1.32E-2</v>
      </c>
      <c r="Q49" s="32">
        <v>3.0759999999999999E-6</v>
      </c>
      <c r="R49" s="28">
        <v>0.96708000000000005</v>
      </c>
      <c r="S49" s="28">
        <v>-3.34741E-2</v>
      </c>
      <c r="T49" s="8">
        <v>1.7769699999999999E-2</v>
      </c>
      <c r="U49" s="8">
        <v>5.95942E-2</v>
      </c>
      <c r="V49" s="28">
        <v>0.96608799999999995</v>
      </c>
      <c r="W49" s="8">
        <v>-3.4500000000000003E-2</v>
      </c>
      <c r="X49" s="8">
        <v>2.07E-2</v>
      </c>
      <c r="Y49" s="8">
        <v>9.468E-2</v>
      </c>
      <c r="Z49" s="28">
        <v>0.922655</v>
      </c>
      <c r="AA49" s="8">
        <v>-8.0500000000000002E-2</v>
      </c>
      <c r="AB49" s="8">
        <v>3.7600000000000001E-2</v>
      </c>
      <c r="AC49" s="8">
        <v>3.2390000000000002E-2</v>
      </c>
      <c r="AD49" s="8">
        <v>-1.41E-2</v>
      </c>
      <c r="AE49" s="32">
        <v>5.2600000000000001E-2</v>
      </c>
      <c r="AF49" s="8" t="s">
        <v>409</v>
      </c>
      <c r="AG49" s="8" t="s">
        <v>5418</v>
      </c>
      <c r="AH49" s="9" t="s">
        <v>24</v>
      </c>
    </row>
    <row r="50" spans="1:34" ht="15.75" customHeight="1">
      <c r="A50" s="8">
        <v>6</v>
      </c>
      <c r="B50" s="8">
        <v>134372150</v>
      </c>
      <c r="C50" s="8" t="s">
        <v>188</v>
      </c>
      <c r="D50" s="8" t="s">
        <v>138</v>
      </c>
      <c r="E50" s="8" t="s">
        <v>133</v>
      </c>
      <c r="F50" s="28">
        <v>0.94629600000000003</v>
      </c>
      <c r="G50" s="8">
        <v>-5.5199999999999999E-2</v>
      </c>
      <c r="H50" s="8">
        <v>9.2999999999999992E-3</v>
      </c>
      <c r="I50" s="32">
        <v>2.5570000000000002E-9</v>
      </c>
      <c r="J50" s="8">
        <v>9.1500000000000001E-3</v>
      </c>
      <c r="K50" s="28">
        <v>0.51060000000000005</v>
      </c>
      <c r="L50" s="28">
        <v>0.80769999999999997</v>
      </c>
      <c r="M50" s="28">
        <v>0.748</v>
      </c>
      <c r="N50" s="28">
        <v>0.92533399999999999</v>
      </c>
      <c r="O50" s="8">
        <v>-7.7600000000000002E-2</v>
      </c>
      <c r="P50" s="8">
        <v>1.29E-2</v>
      </c>
      <c r="Q50" s="32">
        <v>1.8960000000000001E-9</v>
      </c>
      <c r="R50" s="28">
        <v>0.99048599999999998</v>
      </c>
      <c r="S50" s="28">
        <v>-9.55955E-3</v>
      </c>
      <c r="T50" s="8">
        <v>1.74063E-2</v>
      </c>
      <c r="U50" s="8">
        <v>0.58287299999999997</v>
      </c>
      <c r="V50" s="28">
        <v>0.95370600000000005</v>
      </c>
      <c r="W50" s="8">
        <v>-4.7399999999999998E-2</v>
      </c>
      <c r="X50" s="8">
        <v>2.3900000000000001E-2</v>
      </c>
      <c r="Y50" s="8">
        <v>4.743E-2</v>
      </c>
      <c r="Z50" s="28">
        <v>0.89879500000000001</v>
      </c>
      <c r="AA50" s="8">
        <v>-0.1067</v>
      </c>
      <c r="AB50" s="8">
        <v>4.1500000000000002E-2</v>
      </c>
      <c r="AC50" s="8">
        <v>1.022E-2</v>
      </c>
      <c r="AD50" s="8">
        <v>-2.8000000000000001E-2</v>
      </c>
      <c r="AE50" s="32">
        <v>9.1600000000000004E-5</v>
      </c>
      <c r="AF50" s="8" t="s">
        <v>189</v>
      </c>
      <c r="AG50" s="8" t="s">
        <v>5418</v>
      </c>
      <c r="AH50" s="9" t="s">
        <v>24</v>
      </c>
    </row>
    <row r="51" spans="1:34" ht="15.75" customHeight="1">
      <c r="A51" s="8">
        <v>6</v>
      </c>
      <c r="B51" s="8">
        <v>136462744</v>
      </c>
      <c r="C51" s="8" t="s">
        <v>410</v>
      </c>
      <c r="D51" s="8" t="s">
        <v>137</v>
      </c>
      <c r="E51" s="8" t="s">
        <v>133</v>
      </c>
      <c r="F51" s="28">
        <v>1.0946100000000001</v>
      </c>
      <c r="G51" s="8">
        <v>9.0399999999999994E-2</v>
      </c>
      <c r="H51" s="8">
        <v>9.4000000000000004E-3</v>
      </c>
      <c r="I51" s="32">
        <v>7.2889999999999996E-22</v>
      </c>
      <c r="J51" s="8">
        <v>5.3310000000000003E-2</v>
      </c>
      <c r="K51" s="28">
        <v>0.63590000000000002</v>
      </c>
      <c r="L51" s="28">
        <v>0.6119</v>
      </c>
      <c r="M51" s="28">
        <v>0.72760000000000002</v>
      </c>
      <c r="N51" s="28">
        <v>1.1228800000000001</v>
      </c>
      <c r="O51" s="8">
        <v>0.1159</v>
      </c>
      <c r="P51" s="8">
        <v>1.34E-2</v>
      </c>
      <c r="Q51" s="32">
        <v>5.0049999999999999E-18</v>
      </c>
      <c r="R51" s="28">
        <v>1.0774300000000001</v>
      </c>
      <c r="S51" s="28">
        <v>7.4578599999999995E-2</v>
      </c>
      <c r="T51" s="8">
        <v>1.81207E-2</v>
      </c>
      <c r="U51" s="32">
        <v>3.8596100000000001E-5</v>
      </c>
      <c r="V51" s="28">
        <v>1.0562199999999999</v>
      </c>
      <c r="W51" s="8">
        <v>5.4699999999999999E-2</v>
      </c>
      <c r="X51" s="8">
        <v>2.1600000000000001E-2</v>
      </c>
      <c r="Y51" s="8">
        <v>1.1469999999999999E-2</v>
      </c>
      <c r="Z51" s="28">
        <v>1.0601400000000001</v>
      </c>
      <c r="AA51" s="8">
        <v>5.8400000000000001E-2</v>
      </c>
      <c r="AB51" s="8">
        <v>4.2900000000000001E-2</v>
      </c>
      <c r="AC51" s="8">
        <v>0.1736</v>
      </c>
      <c r="AD51" s="8">
        <v>8.3500000000000005E-2</v>
      </c>
      <c r="AE51" s="32">
        <v>1.5100000000000001E-29</v>
      </c>
      <c r="AF51" s="8" t="s">
        <v>191</v>
      </c>
      <c r="AG51" s="8" t="s">
        <v>135</v>
      </c>
      <c r="AH51" s="33">
        <v>31959993</v>
      </c>
    </row>
    <row r="52" spans="1:34" ht="15.75" customHeight="1">
      <c r="A52" s="8">
        <v>6</v>
      </c>
      <c r="B52" s="8">
        <v>158971266</v>
      </c>
      <c r="C52" s="8" t="s">
        <v>411</v>
      </c>
      <c r="D52" s="8" t="s">
        <v>132</v>
      </c>
      <c r="E52" s="8" t="s">
        <v>133</v>
      </c>
      <c r="F52" s="28">
        <v>1.0601400000000001</v>
      </c>
      <c r="G52" s="8">
        <v>5.8400000000000001E-2</v>
      </c>
      <c r="H52" s="8">
        <v>9.1999999999999998E-3</v>
      </c>
      <c r="I52" s="32">
        <v>2.2100000000000001E-10</v>
      </c>
      <c r="J52" s="8">
        <v>0.16789999999999999</v>
      </c>
      <c r="K52" s="28">
        <v>0.44990000000000002</v>
      </c>
      <c r="L52" s="28">
        <v>0.31119999999999998</v>
      </c>
      <c r="M52" s="28">
        <v>0.30080000000000001</v>
      </c>
      <c r="N52" s="28">
        <v>1.0783199999999999</v>
      </c>
      <c r="O52" s="8">
        <v>7.5399999999999995E-2</v>
      </c>
      <c r="P52" s="8">
        <v>1.2999999999999999E-2</v>
      </c>
      <c r="Q52" s="32">
        <v>6.3609999999999999E-9</v>
      </c>
      <c r="R52" s="28">
        <v>1.05247</v>
      </c>
      <c r="S52" s="28">
        <v>5.1139799999999999E-2</v>
      </c>
      <c r="T52" s="8">
        <v>1.74816E-2</v>
      </c>
      <c r="U52" s="8">
        <v>3.4378299999999998E-3</v>
      </c>
      <c r="V52" s="28">
        <v>1.01939</v>
      </c>
      <c r="W52" s="8">
        <v>1.9199999999999998E-2</v>
      </c>
      <c r="X52" s="8">
        <v>2.2100000000000002E-2</v>
      </c>
      <c r="Y52" s="8">
        <v>0.38319999999999999</v>
      </c>
      <c r="Z52" s="28">
        <v>1.0671600000000001</v>
      </c>
      <c r="AA52" s="8">
        <v>6.5000000000000002E-2</v>
      </c>
      <c r="AB52" s="8">
        <v>4.2200000000000001E-2</v>
      </c>
      <c r="AC52" s="8">
        <v>0.12379999999999999</v>
      </c>
      <c r="AD52" s="8">
        <v>2.6700000000000002E-2</v>
      </c>
      <c r="AE52" s="32">
        <v>1.92E-4</v>
      </c>
      <c r="AF52" s="8" t="s">
        <v>193</v>
      </c>
      <c r="AG52" s="8" t="s">
        <v>135</v>
      </c>
      <c r="AH52" s="33">
        <v>31959993</v>
      </c>
    </row>
    <row r="53" spans="1:34" ht="15.75" customHeight="1">
      <c r="A53" s="8">
        <v>6</v>
      </c>
      <c r="B53" s="8">
        <v>170454915</v>
      </c>
      <c r="C53" s="8" t="s">
        <v>412</v>
      </c>
      <c r="D53" s="8" t="s">
        <v>132</v>
      </c>
      <c r="E53" s="8" t="s">
        <v>133</v>
      </c>
      <c r="F53" s="28">
        <v>1.08426</v>
      </c>
      <c r="G53" s="8">
        <v>8.09E-2</v>
      </c>
      <c r="H53" s="8">
        <v>1.24E-2</v>
      </c>
      <c r="I53" s="32">
        <v>5.7589999999999998E-11</v>
      </c>
      <c r="J53" s="8">
        <v>9.4210000000000006E-3</v>
      </c>
      <c r="K53" s="28">
        <v>0.1148</v>
      </c>
      <c r="L53" s="28">
        <v>0.27100000000000002</v>
      </c>
      <c r="M53" s="28">
        <v>0.2195</v>
      </c>
      <c r="N53" s="28">
        <v>1.0762700000000001</v>
      </c>
      <c r="O53" s="8">
        <v>7.3499999999999996E-2</v>
      </c>
      <c r="P53" s="8">
        <v>1.9699999999999999E-2</v>
      </c>
      <c r="Q53" s="8">
        <v>1.8589999999999999E-4</v>
      </c>
      <c r="R53" s="28">
        <v>1.1567000000000001</v>
      </c>
      <c r="S53" s="28">
        <v>0.14557100000000001</v>
      </c>
      <c r="T53" s="8">
        <v>2.53596E-2</v>
      </c>
      <c r="U53" s="32">
        <v>9.4544900000000005E-9</v>
      </c>
      <c r="V53" s="28">
        <v>1.0328299999999999</v>
      </c>
      <c r="W53" s="8">
        <v>3.2300000000000002E-2</v>
      </c>
      <c r="X53" s="8">
        <v>2.2800000000000001E-2</v>
      </c>
      <c r="Y53" s="8">
        <v>0.15670000000000001</v>
      </c>
      <c r="Z53" s="28">
        <v>1.11049</v>
      </c>
      <c r="AA53" s="8">
        <v>0.1048</v>
      </c>
      <c r="AB53" s="8">
        <v>4.4699999999999997E-2</v>
      </c>
      <c r="AC53" s="8">
        <v>1.899E-2</v>
      </c>
      <c r="AD53" s="8">
        <v>5.21E-2</v>
      </c>
      <c r="AE53" s="32">
        <v>1.1799999999999999E-6</v>
      </c>
      <c r="AF53" s="8" t="s">
        <v>413</v>
      </c>
      <c r="AG53" s="8" t="s">
        <v>135</v>
      </c>
      <c r="AH53" s="33">
        <v>31959993</v>
      </c>
    </row>
    <row r="54" spans="1:34" ht="15.75" customHeight="1">
      <c r="A54" s="8">
        <v>7</v>
      </c>
      <c r="B54" s="8">
        <v>11679113</v>
      </c>
      <c r="C54" s="8" t="s">
        <v>414</v>
      </c>
      <c r="D54" s="8" t="s">
        <v>132</v>
      </c>
      <c r="E54" s="8" t="s">
        <v>133</v>
      </c>
      <c r="F54" s="28">
        <v>0.925705</v>
      </c>
      <c r="G54" s="8">
        <v>-7.7200000000000005E-2</v>
      </c>
      <c r="H54" s="8">
        <v>9.4999999999999998E-3</v>
      </c>
      <c r="I54" s="32">
        <v>4.1929999999999998E-16</v>
      </c>
      <c r="J54" s="8">
        <v>0.2848</v>
      </c>
      <c r="K54" s="28">
        <v>0.58840000000000003</v>
      </c>
      <c r="L54" s="28">
        <v>0.81120000000000003</v>
      </c>
      <c r="M54" s="28">
        <v>0.88619999999999999</v>
      </c>
      <c r="N54" s="28">
        <v>0.92746499999999998</v>
      </c>
      <c r="O54" s="8">
        <v>-7.5300000000000006E-2</v>
      </c>
      <c r="P54" s="8">
        <v>1.32E-2</v>
      </c>
      <c r="Q54" s="32">
        <v>1.097E-8</v>
      </c>
      <c r="R54" s="28">
        <v>0.90965099999999999</v>
      </c>
      <c r="S54" s="28">
        <v>-9.4694299999999995E-2</v>
      </c>
      <c r="T54" s="8">
        <v>1.77398E-2</v>
      </c>
      <c r="U54" s="32">
        <v>9.3988700000000006E-8</v>
      </c>
      <c r="V54" s="28">
        <v>0.95647599999999999</v>
      </c>
      <c r="W54" s="8">
        <v>-4.4499999999999998E-2</v>
      </c>
      <c r="X54" s="8">
        <v>2.3199999999999998E-2</v>
      </c>
      <c r="Y54" s="8">
        <v>5.4899999999999997E-2</v>
      </c>
      <c r="Z54" s="28">
        <v>0.88029299999999999</v>
      </c>
      <c r="AA54" s="8">
        <v>-0.1275</v>
      </c>
      <c r="AB54" s="8">
        <v>5.5800000000000002E-2</v>
      </c>
      <c r="AC54" s="8">
        <v>2.2259999999999999E-2</v>
      </c>
      <c r="AD54" s="8">
        <v>-5.0700000000000002E-2</v>
      </c>
      <c r="AE54" s="32">
        <v>5.0900000000000003E-12</v>
      </c>
      <c r="AF54" s="8" t="s">
        <v>195</v>
      </c>
      <c r="AG54" s="8" t="s">
        <v>135</v>
      </c>
      <c r="AH54" s="33">
        <v>31959993</v>
      </c>
    </row>
    <row r="55" spans="1:34" ht="15.75" customHeight="1">
      <c r="A55" s="8">
        <v>7</v>
      </c>
      <c r="B55" s="8">
        <v>28401455</v>
      </c>
      <c r="C55" s="8" t="s">
        <v>415</v>
      </c>
      <c r="D55" s="8" t="s">
        <v>138</v>
      </c>
      <c r="E55" s="8" t="s">
        <v>133</v>
      </c>
      <c r="F55" s="28">
        <v>1.0824199999999999</v>
      </c>
      <c r="G55" s="8">
        <v>7.9200000000000007E-2</v>
      </c>
      <c r="H55" s="8">
        <v>1.26E-2</v>
      </c>
      <c r="I55" s="32">
        <v>3.7429999999999999E-10</v>
      </c>
      <c r="J55" s="8">
        <v>0.96240000000000003</v>
      </c>
      <c r="K55" s="28">
        <v>7.2599999999999998E-2</v>
      </c>
      <c r="L55" s="28">
        <v>0.26750000000000002</v>
      </c>
      <c r="M55" s="28">
        <v>0.21340000000000001</v>
      </c>
      <c r="N55" s="28">
        <v>1.0866499999999999</v>
      </c>
      <c r="O55" s="8">
        <v>8.3099999999999993E-2</v>
      </c>
      <c r="P55" s="8">
        <v>2.0500000000000001E-2</v>
      </c>
      <c r="Q55" s="32">
        <v>5.2049999999999998E-5</v>
      </c>
      <c r="R55" s="28">
        <v>1.0829599999999999</v>
      </c>
      <c r="S55" s="28">
        <v>7.9698000000000005E-2</v>
      </c>
      <c r="T55" s="8">
        <v>2.7338100000000001E-2</v>
      </c>
      <c r="U55" s="8">
        <v>3.55289E-3</v>
      </c>
      <c r="V55" s="28">
        <v>1.0829599999999999</v>
      </c>
      <c r="W55" s="8">
        <v>7.9699999999999993E-2</v>
      </c>
      <c r="X55" s="8">
        <v>2.1999999999999999E-2</v>
      </c>
      <c r="Y55" s="8">
        <v>2.9760000000000002E-4</v>
      </c>
      <c r="Z55" s="28">
        <v>1.0577000000000001</v>
      </c>
      <c r="AA55" s="8">
        <v>5.6099999999999997E-2</v>
      </c>
      <c r="AB55" s="8">
        <v>4.6199999999999998E-2</v>
      </c>
      <c r="AC55" s="8">
        <v>0.22539999999999999</v>
      </c>
      <c r="AD55" s="8">
        <v>4.36E-2</v>
      </c>
      <c r="AE55" s="32">
        <v>1.3899999999999999E-4</v>
      </c>
      <c r="AF55" s="8" t="s">
        <v>416</v>
      </c>
      <c r="AG55" s="8" t="s">
        <v>5418</v>
      </c>
      <c r="AH55" s="9" t="s">
        <v>24</v>
      </c>
    </row>
    <row r="56" spans="1:34" ht="15.75" customHeight="1">
      <c r="A56" s="8">
        <v>7</v>
      </c>
      <c r="B56" s="8">
        <v>35961137</v>
      </c>
      <c r="C56" s="8" t="s">
        <v>417</v>
      </c>
      <c r="D56" s="8" t="s">
        <v>137</v>
      </c>
      <c r="E56" s="8" t="s">
        <v>138</v>
      </c>
      <c r="F56" s="28">
        <v>1.0540099999999999</v>
      </c>
      <c r="G56" s="8">
        <v>5.2600000000000001E-2</v>
      </c>
      <c r="H56" s="8">
        <v>9.4999999999999998E-3</v>
      </c>
      <c r="I56" s="32">
        <v>3.6290000000000003E-8</v>
      </c>
      <c r="J56" s="8">
        <v>0.57920000000000005</v>
      </c>
      <c r="K56" s="28">
        <v>0.62929999999999997</v>
      </c>
      <c r="L56" s="28">
        <v>0.48249999999999998</v>
      </c>
      <c r="M56" s="28">
        <v>0.2215</v>
      </c>
      <c r="N56" s="28">
        <v>1.06131</v>
      </c>
      <c r="O56" s="8">
        <v>5.9499999999999997E-2</v>
      </c>
      <c r="P56" s="8">
        <v>1.35E-2</v>
      </c>
      <c r="Q56" s="32">
        <v>1.0200000000000001E-5</v>
      </c>
      <c r="R56" s="28">
        <v>1.0609200000000001</v>
      </c>
      <c r="S56" s="28">
        <v>5.9139799999999999E-2</v>
      </c>
      <c r="T56" s="8">
        <v>1.7893599999999999E-2</v>
      </c>
      <c r="U56" s="8">
        <v>9.4944599999999995E-4</v>
      </c>
      <c r="V56" s="28">
        <v>1.0245</v>
      </c>
      <c r="W56" s="8">
        <v>2.4199999999999999E-2</v>
      </c>
      <c r="X56" s="8">
        <v>2.3E-2</v>
      </c>
      <c r="Y56" s="8">
        <v>0.29149999999999998</v>
      </c>
      <c r="Z56" s="28">
        <v>1.04342</v>
      </c>
      <c r="AA56" s="8">
        <v>4.2500000000000003E-2</v>
      </c>
      <c r="AB56" s="8">
        <v>4.6100000000000002E-2</v>
      </c>
      <c r="AC56" s="8">
        <v>0.35570000000000002</v>
      </c>
      <c r="AD56" s="8">
        <v>3.7100000000000001E-2</v>
      </c>
      <c r="AE56" s="32">
        <v>1.0499999999999999E-6</v>
      </c>
      <c r="AF56" s="8" t="s">
        <v>418</v>
      </c>
      <c r="AG56" s="8" t="s">
        <v>5418</v>
      </c>
      <c r="AH56" s="9" t="s">
        <v>24</v>
      </c>
    </row>
    <row r="57" spans="1:34" ht="15.75" customHeight="1">
      <c r="A57" s="8">
        <v>7</v>
      </c>
      <c r="B57" s="8">
        <v>39077397</v>
      </c>
      <c r="C57" s="8" t="s">
        <v>196</v>
      </c>
      <c r="D57" s="8" t="s">
        <v>137</v>
      </c>
      <c r="E57" s="8" t="s">
        <v>138</v>
      </c>
      <c r="F57" s="28">
        <v>1.0601400000000001</v>
      </c>
      <c r="G57" s="8">
        <v>5.8400000000000001E-2</v>
      </c>
      <c r="H57" s="8">
        <v>9.4999999999999998E-3</v>
      </c>
      <c r="I57" s="32">
        <v>7.7370000000000003E-10</v>
      </c>
      <c r="J57" s="8">
        <v>1.055E-2</v>
      </c>
      <c r="K57" s="28">
        <v>0.5171</v>
      </c>
      <c r="L57" s="28">
        <v>0.23080000000000001</v>
      </c>
      <c r="M57" s="28">
        <v>0.44109999999999999</v>
      </c>
      <c r="N57" s="28">
        <v>1.09013</v>
      </c>
      <c r="O57" s="8">
        <v>8.6300000000000002E-2</v>
      </c>
      <c r="P57" s="8">
        <v>1.29E-2</v>
      </c>
      <c r="Q57" s="32">
        <v>2.1039999999999999E-11</v>
      </c>
      <c r="R57" s="28">
        <v>1.03477</v>
      </c>
      <c r="S57" s="28">
        <v>3.4179500000000002E-2</v>
      </c>
      <c r="T57" s="8">
        <v>1.7415799999999999E-2</v>
      </c>
      <c r="U57" s="8">
        <v>4.9698100000000002E-2</v>
      </c>
      <c r="V57" s="28">
        <v>1.0054099999999999</v>
      </c>
      <c r="W57" s="8">
        <v>5.4000000000000003E-3</v>
      </c>
      <c r="X57" s="8">
        <v>2.47E-2</v>
      </c>
      <c r="Y57" s="8">
        <v>0.82620000000000005</v>
      </c>
      <c r="Z57" s="28">
        <v>1.0507500000000001</v>
      </c>
      <c r="AA57" s="8">
        <v>4.9500000000000002E-2</v>
      </c>
      <c r="AB57" s="8">
        <v>7.8299999999999995E-2</v>
      </c>
      <c r="AC57" s="8">
        <v>0.52729999999999999</v>
      </c>
      <c r="AD57" s="8">
        <v>4.6600000000000003E-2</v>
      </c>
      <c r="AE57" s="32">
        <v>5.5900000000000002E-11</v>
      </c>
      <c r="AF57" s="8" t="s">
        <v>197</v>
      </c>
      <c r="AG57" s="8" t="s">
        <v>135</v>
      </c>
      <c r="AH57" s="33">
        <v>31959993</v>
      </c>
    </row>
    <row r="58" spans="1:34" ht="15.75" customHeight="1">
      <c r="A58" s="8">
        <v>7</v>
      </c>
      <c r="B58" s="8">
        <v>80845529</v>
      </c>
      <c r="C58" s="8" t="s">
        <v>419</v>
      </c>
      <c r="D58" s="8" t="s">
        <v>133</v>
      </c>
      <c r="E58" s="8" t="s">
        <v>304</v>
      </c>
      <c r="F58" s="28">
        <v>1.0930800000000001</v>
      </c>
      <c r="G58" s="8">
        <v>8.8999999999999996E-2</v>
      </c>
      <c r="H58" s="8">
        <v>1.32E-2</v>
      </c>
      <c r="I58" s="32">
        <v>1.7680000000000001E-11</v>
      </c>
      <c r="J58" s="8">
        <v>0.65969999999999995</v>
      </c>
      <c r="K58" s="4">
        <v>0.62229999999999996</v>
      </c>
      <c r="L58" s="4">
        <v>0.61709999999999998</v>
      </c>
      <c r="M58" s="4">
        <v>0.54310000000000003</v>
      </c>
      <c r="N58" s="28">
        <v>1.0850200000000001</v>
      </c>
      <c r="O58" s="8">
        <v>8.1600000000000006E-2</v>
      </c>
      <c r="P58" s="8">
        <v>2.47E-2</v>
      </c>
      <c r="Q58" s="8">
        <v>9.3329999999999997E-4</v>
      </c>
      <c r="R58" s="28">
        <v>1.1129100000000001</v>
      </c>
      <c r="S58" s="28">
        <v>0.106978</v>
      </c>
      <c r="T58" s="8">
        <v>1.9977499999999999E-2</v>
      </c>
      <c r="U58" s="32">
        <v>8.5591399999999997E-8</v>
      </c>
      <c r="V58" s="28">
        <v>1.0698300000000001</v>
      </c>
      <c r="W58" s="8">
        <v>6.7500000000000004E-2</v>
      </c>
      <c r="X58" s="8">
        <v>2.64E-2</v>
      </c>
      <c r="Y58" s="8">
        <v>1.051E-2</v>
      </c>
      <c r="Z58" s="28">
        <v>1.0750900000000001</v>
      </c>
      <c r="AA58" s="8">
        <v>7.2400000000000006E-2</v>
      </c>
      <c r="AB58" s="8">
        <v>8.7499999999999994E-2</v>
      </c>
      <c r="AC58" s="8">
        <v>0.40820000000000001</v>
      </c>
      <c r="AD58" s="4">
        <v>6.0600000000000001E-2</v>
      </c>
      <c r="AE58" s="32">
        <v>1.43E-14</v>
      </c>
      <c r="AF58" s="8" t="s">
        <v>420</v>
      </c>
      <c r="AG58" s="8" t="s">
        <v>135</v>
      </c>
      <c r="AH58" s="33">
        <v>31959993</v>
      </c>
    </row>
    <row r="59" spans="1:34" ht="15.75" customHeight="1">
      <c r="A59" s="8">
        <v>7</v>
      </c>
      <c r="B59" s="8">
        <v>82949529</v>
      </c>
      <c r="C59" s="8" t="s">
        <v>421</v>
      </c>
      <c r="D59" s="8" t="s">
        <v>137</v>
      </c>
      <c r="E59" s="8" t="s">
        <v>133</v>
      </c>
      <c r="F59" s="28">
        <v>1.06375</v>
      </c>
      <c r="G59" s="8">
        <v>6.1800000000000001E-2</v>
      </c>
      <c r="H59" s="8">
        <v>9.1000000000000004E-3</v>
      </c>
      <c r="I59" s="32">
        <v>1.2100000000000001E-11</v>
      </c>
      <c r="J59" s="8">
        <v>0.8206</v>
      </c>
      <c r="K59" s="28">
        <v>0.40629999999999999</v>
      </c>
      <c r="L59" s="28">
        <v>0.57689999999999997</v>
      </c>
      <c r="M59" s="28">
        <v>0.92069999999999996</v>
      </c>
      <c r="N59" s="28">
        <v>1.0726199999999999</v>
      </c>
      <c r="O59" s="8">
        <v>7.0099999999999996E-2</v>
      </c>
      <c r="P59" s="8">
        <v>1.29E-2</v>
      </c>
      <c r="Q59" s="32">
        <v>6.1900000000000005E-8</v>
      </c>
      <c r="R59" s="28">
        <v>1.0577300000000001</v>
      </c>
      <c r="S59" s="28">
        <v>5.6125099999999997E-2</v>
      </c>
      <c r="T59" s="8">
        <v>1.7487200000000001E-2</v>
      </c>
      <c r="U59" s="8">
        <v>1.32862E-3</v>
      </c>
      <c r="V59" s="28">
        <v>1.05043</v>
      </c>
      <c r="W59" s="8">
        <v>4.9200000000000001E-2</v>
      </c>
      <c r="X59" s="8">
        <v>1.9900000000000001E-2</v>
      </c>
      <c r="Y59" s="8">
        <v>1.353E-2</v>
      </c>
      <c r="Z59" s="28">
        <v>1.0640700000000001</v>
      </c>
      <c r="AA59" s="8">
        <v>6.2100000000000002E-2</v>
      </c>
      <c r="AB59" s="8">
        <v>6.4299999999999996E-2</v>
      </c>
      <c r="AC59" s="8">
        <v>0.3342</v>
      </c>
      <c r="AD59" s="8">
        <v>2.4299999999999999E-2</v>
      </c>
      <c r="AE59" s="8">
        <v>6.3199999999999997E-4</v>
      </c>
      <c r="AF59" s="8" t="s">
        <v>422</v>
      </c>
      <c r="AG59" s="8" t="s">
        <v>5418</v>
      </c>
      <c r="AH59" s="9" t="s">
        <v>24</v>
      </c>
    </row>
    <row r="60" spans="1:34" ht="15.75" customHeight="1">
      <c r="A60" s="8">
        <v>7</v>
      </c>
      <c r="B60" s="8">
        <v>103624813</v>
      </c>
      <c r="C60" s="8" t="s">
        <v>423</v>
      </c>
      <c r="D60" s="8" t="s">
        <v>132</v>
      </c>
      <c r="E60" s="8" t="s">
        <v>133</v>
      </c>
      <c r="F60" s="28">
        <v>1.07423</v>
      </c>
      <c r="G60" s="8">
        <v>7.1599999999999997E-2</v>
      </c>
      <c r="H60" s="8">
        <v>1.23E-2</v>
      </c>
      <c r="I60" s="32">
        <v>6.6210000000000002E-9</v>
      </c>
      <c r="J60" s="8">
        <v>0.47639999999999999</v>
      </c>
      <c r="K60" s="28">
        <v>0.83899999999999997</v>
      </c>
      <c r="L60" s="28">
        <v>0.28149999999999997</v>
      </c>
      <c r="M60" s="28">
        <v>0.78049999999999997</v>
      </c>
      <c r="N60" s="28">
        <v>1.08785</v>
      </c>
      <c r="O60" s="8">
        <v>8.4199999999999997E-2</v>
      </c>
      <c r="P60" s="8">
        <v>1.8100000000000002E-2</v>
      </c>
      <c r="Q60" s="32">
        <v>3.3110000000000001E-6</v>
      </c>
      <c r="R60" s="28">
        <v>1.0796699999999999</v>
      </c>
      <c r="S60" s="28">
        <v>7.6655399999999999E-2</v>
      </c>
      <c r="T60" s="8">
        <v>2.5698599999999999E-2</v>
      </c>
      <c r="U60" s="8">
        <v>2.8565600000000002E-3</v>
      </c>
      <c r="V60" s="28">
        <v>1.05538</v>
      </c>
      <c r="W60" s="8">
        <v>5.3900000000000003E-2</v>
      </c>
      <c r="X60" s="8">
        <v>2.3099999999999999E-2</v>
      </c>
      <c r="Y60" s="8">
        <v>1.9599999999999999E-2</v>
      </c>
      <c r="Z60" s="28">
        <v>0.96473699999999996</v>
      </c>
      <c r="AA60" s="8">
        <v>-3.5900000000000001E-2</v>
      </c>
      <c r="AB60" s="8">
        <v>9.1399999999999995E-2</v>
      </c>
      <c r="AC60" s="8">
        <v>0.69469999999999998</v>
      </c>
      <c r="AD60" s="8">
        <v>3.8199999999999998E-2</v>
      </c>
      <c r="AE60" s="32">
        <v>1.4100000000000001E-4</v>
      </c>
      <c r="AF60" s="8" t="s">
        <v>424</v>
      </c>
      <c r="AG60" s="8" t="s">
        <v>135</v>
      </c>
      <c r="AH60" s="33">
        <v>31959993</v>
      </c>
    </row>
    <row r="61" spans="1:34" ht="15.75" customHeight="1">
      <c r="A61" s="8">
        <v>7</v>
      </c>
      <c r="B61" s="8">
        <v>116162306</v>
      </c>
      <c r="C61" s="8" t="s">
        <v>425</v>
      </c>
      <c r="D61" s="8" t="s">
        <v>132</v>
      </c>
      <c r="E61" s="8" t="s">
        <v>137</v>
      </c>
      <c r="F61" s="28">
        <v>0.89092099999999996</v>
      </c>
      <c r="G61" s="8">
        <v>-0.11550000000000001</v>
      </c>
      <c r="H61" s="8">
        <v>1.0999999999999999E-2</v>
      </c>
      <c r="I61" s="32">
        <v>7.1470000000000002E-26</v>
      </c>
      <c r="J61" s="8">
        <v>0.84609999999999996</v>
      </c>
      <c r="K61" s="28">
        <v>0.75990000000000002</v>
      </c>
      <c r="L61" s="28">
        <v>0.99299999999999999</v>
      </c>
      <c r="M61" s="28">
        <v>0.622</v>
      </c>
      <c r="N61" s="28">
        <v>0.88914099999999996</v>
      </c>
      <c r="O61" s="8">
        <v>-0.11749999999999999</v>
      </c>
      <c r="P61" s="8">
        <v>1.44E-2</v>
      </c>
      <c r="Q61" s="32">
        <v>3.2020000000000001E-16</v>
      </c>
      <c r="R61" s="28">
        <v>0.89152299999999995</v>
      </c>
      <c r="S61" s="28">
        <v>-0.114824</v>
      </c>
      <c r="T61" s="8">
        <v>1.9040600000000001E-2</v>
      </c>
      <c r="U61" s="32">
        <v>1.6343E-9</v>
      </c>
      <c r="V61" s="28">
        <v>0.79708000000000001</v>
      </c>
      <c r="W61" s="8">
        <v>-0.2268</v>
      </c>
      <c r="X61" s="8">
        <v>0.15060000000000001</v>
      </c>
      <c r="Y61" s="8">
        <v>0.1321</v>
      </c>
      <c r="Z61" s="28">
        <v>0.908192</v>
      </c>
      <c r="AA61" s="8">
        <v>-9.6299999999999997E-2</v>
      </c>
      <c r="AB61" s="8">
        <v>3.8600000000000002E-2</v>
      </c>
      <c r="AC61" s="8">
        <v>1.2619999999999999E-2</v>
      </c>
      <c r="AD61" s="8">
        <v>-7.9500000000000001E-2</v>
      </c>
      <c r="AE61" s="32">
        <v>2.1399999999999998E-24</v>
      </c>
      <c r="AF61" s="8" t="s">
        <v>426</v>
      </c>
      <c r="AG61" s="8" t="s">
        <v>135</v>
      </c>
      <c r="AH61" s="33">
        <v>31959993</v>
      </c>
    </row>
    <row r="62" spans="1:34" ht="15.75" customHeight="1">
      <c r="A62" s="8">
        <v>7</v>
      </c>
      <c r="B62" s="8">
        <v>117636111</v>
      </c>
      <c r="C62" s="8" t="s">
        <v>206</v>
      </c>
      <c r="D62" s="8" t="s">
        <v>138</v>
      </c>
      <c r="E62" s="8" t="s">
        <v>133</v>
      </c>
      <c r="F62" s="28">
        <v>0.92663099999999998</v>
      </c>
      <c r="G62" s="8">
        <v>-7.6200000000000004E-2</v>
      </c>
      <c r="H62" s="8">
        <v>1.01E-2</v>
      </c>
      <c r="I62" s="32">
        <v>4.4919999999999999E-14</v>
      </c>
      <c r="J62" s="8">
        <v>0.35360000000000003</v>
      </c>
      <c r="K62" s="28">
        <v>0.63849999999999996</v>
      </c>
      <c r="L62" s="28">
        <v>0.91080000000000005</v>
      </c>
      <c r="M62" s="28">
        <v>0.79669999999999996</v>
      </c>
      <c r="N62" s="28">
        <v>0.92625999999999997</v>
      </c>
      <c r="O62" s="8">
        <v>-7.6600000000000001E-2</v>
      </c>
      <c r="P62" s="8">
        <v>1.3299999999999999E-2</v>
      </c>
      <c r="Q62" s="32">
        <v>9.1139999999999998E-9</v>
      </c>
      <c r="R62" s="28">
        <v>0.91168899999999997</v>
      </c>
      <c r="S62" s="28">
        <v>-9.2456399999999994E-2</v>
      </c>
      <c r="T62" s="8">
        <v>1.80933E-2</v>
      </c>
      <c r="U62" s="32">
        <v>3.2214E-7</v>
      </c>
      <c r="V62" s="28">
        <v>0.969669</v>
      </c>
      <c r="W62" s="8">
        <v>-3.0800000000000001E-2</v>
      </c>
      <c r="X62" s="8">
        <v>3.9699999999999999E-2</v>
      </c>
      <c r="Y62" s="8">
        <v>0.43809999999999999</v>
      </c>
      <c r="Z62" s="28">
        <v>0.97414000000000001</v>
      </c>
      <c r="AA62" s="8">
        <v>-2.6200000000000001E-2</v>
      </c>
      <c r="AB62" s="8">
        <v>4.6800000000000001E-2</v>
      </c>
      <c r="AC62" s="8">
        <v>0.57530000000000003</v>
      </c>
      <c r="AD62" s="8">
        <v>-6.1400000000000003E-2</v>
      </c>
      <c r="AE62" s="32">
        <v>8.2799999999999997E-17</v>
      </c>
      <c r="AF62" s="8" t="s">
        <v>207</v>
      </c>
      <c r="AG62" s="8" t="s">
        <v>135</v>
      </c>
      <c r="AH62" s="33">
        <v>31959993</v>
      </c>
    </row>
    <row r="63" spans="1:34" ht="15.75" customHeight="1">
      <c r="A63" s="8">
        <v>7</v>
      </c>
      <c r="B63" s="8">
        <v>134520521</v>
      </c>
      <c r="C63" s="8" t="s">
        <v>427</v>
      </c>
      <c r="D63" s="8" t="s">
        <v>132</v>
      </c>
      <c r="E63" s="8" t="s">
        <v>138</v>
      </c>
      <c r="F63" s="28">
        <v>0.94535000000000002</v>
      </c>
      <c r="G63" s="8">
        <v>-5.62E-2</v>
      </c>
      <c r="H63" s="8">
        <v>9.4999999999999998E-3</v>
      </c>
      <c r="I63" s="32">
        <v>3.9220000000000003E-9</v>
      </c>
      <c r="J63" s="8">
        <v>0.25979999999999998</v>
      </c>
      <c r="K63" s="28">
        <v>0.35880000000000001</v>
      </c>
      <c r="L63" s="28">
        <v>0.37240000000000001</v>
      </c>
      <c r="M63" s="28">
        <v>0.77639999999999998</v>
      </c>
      <c r="N63" s="28">
        <v>0.94923400000000002</v>
      </c>
      <c r="O63" s="8">
        <v>-5.21E-2</v>
      </c>
      <c r="P63" s="8">
        <v>1.3299999999999999E-2</v>
      </c>
      <c r="Q63" s="32">
        <v>9.0950000000000002E-5</v>
      </c>
      <c r="R63" s="28">
        <v>0.93189699999999998</v>
      </c>
      <c r="S63" s="28">
        <v>-7.0532999999999998E-2</v>
      </c>
      <c r="T63" s="8">
        <v>1.8181200000000002E-2</v>
      </c>
      <c r="U63" s="8">
        <v>1.04621E-4</v>
      </c>
      <c r="V63" s="28">
        <v>0.96213499999999996</v>
      </c>
      <c r="W63" s="8">
        <v>-3.8600000000000002E-2</v>
      </c>
      <c r="X63" s="8">
        <v>2.1499999999999998E-2</v>
      </c>
      <c r="Y63" s="8">
        <v>7.2590000000000002E-2</v>
      </c>
      <c r="Z63" s="28">
        <v>0.81766700000000003</v>
      </c>
      <c r="AA63" s="8">
        <v>-0.20130000000000001</v>
      </c>
      <c r="AB63" s="8">
        <v>8.9499999999999996E-2</v>
      </c>
      <c r="AC63" s="8">
        <v>2.4549999999999999E-2</v>
      </c>
      <c r="AD63" s="8">
        <v>-3.4799999999999998E-2</v>
      </c>
      <c r="AE63" s="32">
        <v>2.0099999999999998E-6</v>
      </c>
      <c r="AF63" s="15" t="s">
        <v>428</v>
      </c>
      <c r="AG63" s="8" t="s">
        <v>135</v>
      </c>
      <c r="AH63" s="35">
        <v>31645673</v>
      </c>
    </row>
    <row r="64" spans="1:34" ht="15.75" customHeight="1">
      <c r="A64" s="8">
        <v>7</v>
      </c>
      <c r="B64" s="8">
        <v>151505698</v>
      </c>
      <c r="C64" s="8" t="s">
        <v>429</v>
      </c>
      <c r="D64" s="8" t="s">
        <v>137</v>
      </c>
      <c r="E64" s="8" t="s">
        <v>138</v>
      </c>
      <c r="F64" s="28">
        <v>1.1720999999999999</v>
      </c>
      <c r="G64" s="8">
        <v>0.1588</v>
      </c>
      <c r="H64" s="8">
        <v>2.76E-2</v>
      </c>
      <c r="I64" s="32">
        <v>8.9519999999999997E-9</v>
      </c>
      <c r="J64" s="8">
        <v>0.46529999999999999</v>
      </c>
      <c r="K64" s="28">
        <v>3.9600000000000003E-2</v>
      </c>
      <c r="L64" s="28">
        <v>0</v>
      </c>
      <c r="M64" s="28">
        <v>2E-3</v>
      </c>
      <c r="N64" s="28">
        <v>1.1522300000000001</v>
      </c>
      <c r="O64" s="8">
        <v>0.14169999999999999</v>
      </c>
      <c r="P64" s="8">
        <v>3.6200000000000003E-2</v>
      </c>
      <c r="Q64" s="32">
        <v>9.1539999999999994E-5</v>
      </c>
      <c r="R64" s="28">
        <v>1.20031</v>
      </c>
      <c r="S64" s="28">
        <v>0.18258199999999999</v>
      </c>
      <c r="T64" s="8">
        <v>4.2719E-2</v>
      </c>
      <c r="U64" s="32">
        <v>1.9196000000000001E-5</v>
      </c>
      <c r="V64" s="28" t="s">
        <v>24</v>
      </c>
      <c r="W64" s="34" t="s">
        <v>24</v>
      </c>
      <c r="X64" s="34" t="s">
        <v>24</v>
      </c>
      <c r="Y64" s="34" t="s">
        <v>24</v>
      </c>
      <c r="Z64" s="28" t="s">
        <v>24</v>
      </c>
      <c r="AA64" s="34" t="s">
        <v>24</v>
      </c>
      <c r="AB64" s="34" t="s">
        <v>24</v>
      </c>
      <c r="AC64" s="34" t="s">
        <v>24</v>
      </c>
      <c r="AD64" s="8">
        <v>1.34E-2</v>
      </c>
      <c r="AE64" s="8">
        <v>0.52600000000000002</v>
      </c>
      <c r="AF64" s="8" t="s">
        <v>430</v>
      </c>
      <c r="AG64" s="8" t="s">
        <v>135</v>
      </c>
      <c r="AH64" s="33">
        <v>31959993</v>
      </c>
    </row>
    <row r="65" spans="1:34" ht="15.75" customHeight="1">
      <c r="A65" s="8">
        <v>8</v>
      </c>
      <c r="B65" s="8">
        <v>6377141</v>
      </c>
      <c r="C65" s="8" t="s">
        <v>431</v>
      </c>
      <c r="D65" s="8" t="s">
        <v>138</v>
      </c>
      <c r="E65" s="8" t="s">
        <v>133</v>
      </c>
      <c r="F65" s="28">
        <v>0.89136599999999999</v>
      </c>
      <c r="G65" s="8">
        <v>-0.115</v>
      </c>
      <c r="H65" s="8">
        <v>1.9699999999999999E-2</v>
      </c>
      <c r="I65" s="32">
        <v>5.6050000000000004E-9</v>
      </c>
      <c r="J65" s="8">
        <v>0.3821</v>
      </c>
      <c r="K65" s="28">
        <v>0.94720000000000004</v>
      </c>
      <c r="L65" s="28">
        <v>1</v>
      </c>
      <c r="M65" s="28">
        <v>0.88009999999999999</v>
      </c>
      <c r="N65" s="28">
        <v>0.88108600000000004</v>
      </c>
      <c r="O65" s="8">
        <v>-0.12659999999999999</v>
      </c>
      <c r="P65" s="8">
        <v>2.6100000000000002E-2</v>
      </c>
      <c r="Q65" s="32">
        <v>1.271E-6</v>
      </c>
      <c r="R65" s="28">
        <v>0.92715700000000001</v>
      </c>
      <c r="S65" s="28">
        <v>-7.5632400000000002E-2</v>
      </c>
      <c r="T65" s="8">
        <v>3.6054099999999999E-2</v>
      </c>
      <c r="U65" s="8">
        <v>3.59282E-2</v>
      </c>
      <c r="V65" s="28" t="s">
        <v>24</v>
      </c>
      <c r="W65" s="34" t="s">
        <v>24</v>
      </c>
      <c r="X65" s="34" t="s">
        <v>24</v>
      </c>
      <c r="Y65" s="34" t="s">
        <v>24</v>
      </c>
      <c r="Z65" s="28">
        <v>0.85624400000000001</v>
      </c>
      <c r="AA65" s="8">
        <v>-0.1552</v>
      </c>
      <c r="AB65" s="8">
        <v>5.5E-2</v>
      </c>
      <c r="AC65" s="8">
        <v>4.7689999999999998E-3</v>
      </c>
      <c r="AD65" s="8">
        <v>-5.5599999999999997E-2</v>
      </c>
      <c r="AE65" s="32">
        <v>2.12E-4</v>
      </c>
      <c r="AF65" s="8" t="s">
        <v>432</v>
      </c>
      <c r="AG65" s="8" t="s">
        <v>5418</v>
      </c>
      <c r="AH65" s="9" t="s">
        <v>24</v>
      </c>
    </row>
    <row r="66" spans="1:34" ht="15.75" customHeight="1">
      <c r="A66" s="8">
        <v>8</v>
      </c>
      <c r="B66" s="8">
        <v>30454209</v>
      </c>
      <c r="C66" s="8" t="s">
        <v>433</v>
      </c>
      <c r="D66" s="8" t="s">
        <v>434</v>
      </c>
      <c r="E66" s="8" t="s">
        <v>138</v>
      </c>
      <c r="F66" s="28">
        <v>1.06812</v>
      </c>
      <c r="G66" s="8">
        <v>6.59E-2</v>
      </c>
      <c r="H66" s="8">
        <v>1.11E-2</v>
      </c>
      <c r="I66" s="32">
        <v>2.98E-9</v>
      </c>
      <c r="J66" s="8">
        <v>0.27329999999999999</v>
      </c>
      <c r="K66" s="28">
        <v>0.57389999999999997</v>
      </c>
      <c r="L66" s="28">
        <v>0.74480000000000002</v>
      </c>
      <c r="M66" s="28">
        <v>0.85980000000000001</v>
      </c>
      <c r="N66" s="28">
        <v>1.0758399999999999</v>
      </c>
      <c r="O66" s="8">
        <v>7.3099999999999998E-2</v>
      </c>
      <c r="P66" s="8">
        <v>1.8100000000000002E-2</v>
      </c>
      <c r="Q66" s="32">
        <v>5.359E-5</v>
      </c>
      <c r="R66" s="28">
        <v>1.0684100000000001</v>
      </c>
      <c r="S66" s="28">
        <v>6.6171599999999997E-2</v>
      </c>
      <c r="T66" s="8">
        <v>1.7814400000000001E-2</v>
      </c>
      <c r="U66" s="8">
        <v>2.0378799999999999E-4</v>
      </c>
      <c r="V66" s="28">
        <v>1.0650299999999999</v>
      </c>
      <c r="W66" s="8">
        <v>6.3E-2</v>
      </c>
      <c r="X66" s="8">
        <v>2.35E-2</v>
      </c>
      <c r="Y66" s="8">
        <v>7.3359999999999996E-3</v>
      </c>
      <c r="Z66" s="28">
        <v>0.86079399999999995</v>
      </c>
      <c r="AA66" s="8">
        <v>-0.14990000000000001</v>
      </c>
      <c r="AB66" s="8">
        <v>0.1119</v>
      </c>
      <c r="AC66" s="8">
        <v>0.1807</v>
      </c>
      <c r="AD66" s="4">
        <v>4.4499999999999998E-2</v>
      </c>
      <c r="AE66" s="32">
        <v>7.4300000000000002E-10</v>
      </c>
      <c r="AF66" s="8" t="s">
        <v>435</v>
      </c>
      <c r="AG66" s="8" t="s">
        <v>5418</v>
      </c>
      <c r="AH66" s="9" t="s">
        <v>24</v>
      </c>
    </row>
    <row r="67" spans="1:34" ht="15.75" customHeight="1">
      <c r="A67" s="8">
        <v>8</v>
      </c>
      <c r="B67" s="8">
        <v>108273318</v>
      </c>
      <c r="C67" s="8" t="s">
        <v>436</v>
      </c>
      <c r="D67" s="8" t="s">
        <v>137</v>
      </c>
      <c r="E67" s="8" t="s">
        <v>133</v>
      </c>
      <c r="F67" s="28">
        <v>0.88108600000000004</v>
      </c>
      <c r="G67" s="8">
        <v>-0.12659999999999999</v>
      </c>
      <c r="H67" s="8">
        <v>1.29E-2</v>
      </c>
      <c r="I67" s="32">
        <v>1.1979999999999999E-22</v>
      </c>
      <c r="J67" s="8">
        <v>2.0559999999999998E-2</v>
      </c>
      <c r="K67" s="28">
        <v>0.11609999999999999</v>
      </c>
      <c r="L67" s="28">
        <v>0.26569999999999999</v>
      </c>
      <c r="M67" s="28">
        <v>9.35E-2</v>
      </c>
      <c r="N67" s="28">
        <v>0.87932600000000005</v>
      </c>
      <c r="O67" s="8">
        <v>-0.12859999999999999</v>
      </c>
      <c r="P67" s="8">
        <v>2.0500000000000001E-2</v>
      </c>
      <c r="Q67" s="32">
        <v>3.627E-10</v>
      </c>
      <c r="R67" s="28">
        <v>0.84378799999999998</v>
      </c>
      <c r="S67" s="28">
        <v>-0.169854</v>
      </c>
      <c r="T67" s="8">
        <v>2.8093400000000001E-2</v>
      </c>
      <c r="U67" s="32">
        <v>1.48448E-9</v>
      </c>
      <c r="V67" s="28">
        <v>0.92025900000000005</v>
      </c>
      <c r="W67" s="8">
        <v>-8.3099999999999993E-2</v>
      </c>
      <c r="X67" s="8">
        <v>2.1999999999999999E-2</v>
      </c>
      <c r="Y67" s="8">
        <v>1.606E-4</v>
      </c>
      <c r="Z67" s="28">
        <v>0.78607700000000003</v>
      </c>
      <c r="AA67" s="8">
        <v>-0.2407</v>
      </c>
      <c r="AB67" s="8">
        <v>6.1100000000000002E-2</v>
      </c>
      <c r="AC67" s="32">
        <v>8.1760000000000003E-5</v>
      </c>
      <c r="AD67" s="8">
        <v>-9.2600000000000002E-2</v>
      </c>
      <c r="AE67" s="32">
        <v>5.9999999999999999E-16</v>
      </c>
      <c r="AF67" s="8" t="s">
        <v>209</v>
      </c>
      <c r="AG67" s="8" t="s">
        <v>135</v>
      </c>
      <c r="AH67" s="33">
        <v>31959993</v>
      </c>
    </row>
    <row r="68" spans="1:34" ht="15.75" customHeight="1">
      <c r="A68" s="8">
        <v>8</v>
      </c>
      <c r="B68" s="8">
        <v>124554317</v>
      </c>
      <c r="C68" s="8" t="s">
        <v>437</v>
      </c>
      <c r="D68" s="8" t="s">
        <v>132</v>
      </c>
      <c r="E68" s="8" t="s">
        <v>137</v>
      </c>
      <c r="F68" s="28">
        <v>0.87756900000000004</v>
      </c>
      <c r="G68" s="8">
        <v>-0.13059999999999999</v>
      </c>
      <c r="H68" s="8">
        <v>2.0199999999999999E-2</v>
      </c>
      <c r="I68" s="32">
        <v>1.053E-10</v>
      </c>
      <c r="J68" s="8">
        <v>0.53480000000000005</v>
      </c>
      <c r="K68" s="28">
        <v>0.9446</v>
      </c>
      <c r="L68" s="28">
        <v>1</v>
      </c>
      <c r="M68" s="28">
        <v>0.96340000000000003</v>
      </c>
      <c r="N68" s="28">
        <v>0.87476500000000001</v>
      </c>
      <c r="O68" s="8">
        <v>-0.1338</v>
      </c>
      <c r="P68" s="8">
        <v>2.5499999999999998E-2</v>
      </c>
      <c r="Q68" s="32">
        <v>1.624E-7</v>
      </c>
      <c r="R68" s="28">
        <v>0.88622100000000004</v>
      </c>
      <c r="S68" s="28">
        <v>-0.12078899999999999</v>
      </c>
      <c r="T68" s="8">
        <v>3.3462699999999998E-2</v>
      </c>
      <c r="U68" s="8">
        <v>3.0659699999999998E-4</v>
      </c>
      <c r="V68" s="28" t="s">
        <v>24</v>
      </c>
      <c r="W68" s="34" t="s">
        <v>24</v>
      </c>
      <c r="X68" s="34" t="s">
        <v>24</v>
      </c>
      <c r="Y68" s="34" t="s">
        <v>24</v>
      </c>
      <c r="Z68" s="28">
        <v>0.65553700000000004</v>
      </c>
      <c r="AA68" s="8">
        <v>-0.42230000000000001</v>
      </c>
      <c r="AB68" s="8">
        <v>0.27200000000000002</v>
      </c>
      <c r="AC68" s="8">
        <v>0.1205</v>
      </c>
      <c r="AD68" s="8">
        <v>-0.13900000000000001</v>
      </c>
      <c r="AE68" s="32">
        <v>3.6599999999999998E-22</v>
      </c>
      <c r="AF68" s="8" t="s">
        <v>438</v>
      </c>
      <c r="AG68" s="8" t="s">
        <v>135</v>
      </c>
      <c r="AH68" s="33">
        <v>31959993</v>
      </c>
    </row>
    <row r="69" spans="1:34" ht="15.75" customHeight="1">
      <c r="A69" s="8">
        <v>9</v>
      </c>
      <c r="B69" s="8">
        <v>22051670</v>
      </c>
      <c r="C69" s="8" t="s">
        <v>439</v>
      </c>
      <c r="D69" s="8" t="s">
        <v>138</v>
      </c>
      <c r="E69" s="8" t="s">
        <v>133</v>
      </c>
      <c r="F69" s="28">
        <v>1.2663</v>
      </c>
      <c r="G69" s="8">
        <v>0.2361</v>
      </c>
      <c r="H69" s="8">
        <v>0.01</v>
      </c>
      <c r="I69" s="32">
        <v>3.7100000000000001E-123</v>
      </c>
      <c r="J69" s="32">
        <v>1.4999999999999999E-8</v>
      </c>
      <c r="K69" s="28">
        <v>0.59099999999999997</v>
      </c>
      <c r="L69" s="28">
        <v>0.89859999999999995</v>
      </c>
      <c r="M69" s="28">
        <v>0.98780000000000001</v>
      </c>
      <c r="N69" s="28">
        <v>1.3065599999999999</v>
      </c>
      <c r="O69" s="8">
        <v>0.26740000000000003</v>
      </c>
      <c r="P69" s="8">
        <v>1.32E-2</v>
      </c>
      <c r="Q69" s="32">
        <v>5.4500000000000001E-91</v>
      </c>
      <c r="R69" s="28">
        <v>1.15934</v>
      </c>
      <c r="S69" s="28">
        <v>0.14785200000000001</v>
      </c>
      <c r="T69" s="8">
        <v>1.7785700000000002E-2</v>
      </c>
      <c r="U69" s="32">
        <v>9.3349100000000005E-17</v>
      </c>
      <c r="V69" s="28">
        <v>1.3877699999999999</v>
      </c>
      <c r="W69" s="8">
        <v>0.32769999999999999</v>
      </c>
      <c r="X69" s="8">
        <v>3.0599999999999999E-2</v>
      </c>
      <c r="Y69" s="32">
        <v>9.4410000000000001E-27</v>
      </c>
      <c r="Z69" s="28">
        <v>1.3487800000000001</v>
      </c>
      <c r="AA69" s="8">
        <v>0.29920000000000002</v>
      </c>
      <c r="AB69" s="8">
        <v>0.20280000000000001</v>
      </c>
      <c r="AC69" s="8">
        <v>0.1401</v>
      </c>
      <c r="AD69" s="8">
        <v>0.14599999999999999</v>
      </c>
      <c r="AE69" s="32">
        <v>3.3E-90</v>
      </c>
      <c r="AF69" s="8" t="s">
        <v>211</v>
      </c>
      <c r="AG69" s="8" t="s">
        <v>135</v>
      </c>
      <c r="AH69" s="33">
        <v>31959993</v>
      </c>
    </row>
    <row r="70" spans="1:34" ht="15.75" customHeight="1">
      <c r="A70" s="8">
        <v>9</v>
      </c>
      <c r="B70" s="8">
        <v>107695539</v>
      </c>
      <c r="C70" s="8" t="s">
        <v>212</v>
      </c>
      <c r="D70" s="8" t="s">
        <v>137</v>
      </c>
      <c r="E70" s="8" t="s">
        <v>138</v>
      </c>
      <c r="F70" s="28">
        <v>1.19459</v>
      </c>
      <c r="G70" s="8">
        <v>0.17780000000000001</v>
      </c>
      <c r="H70" s="8">
        <v>9.1999999999999998E-3</v>
      </c>
      <c r="I70" s="32">
        <v>9.379E-83</v>
      </c>
      <c r="J70" s="8">
        <v>0.34370000000000001</v>
      </c>
      <c r="K70" s="28">
        <v>0.4274</v>
      </c>
      <c r="L70" s="28">
        <v>0.50349999999999995</v>
      </c>
      <c r="M70" s="28">
        <v>0.30690000000000001</v>
      </c>
      <c r="N70" s="28">
        <v>1.20852</v>
      </c>
      <c r="O70" s="8">
        <v>0.18940000000000001</v>
      </c>
      <c r="P70" s="8">
        <v>1.2999999999999999E-2</v>
      </c>
      <c r="Q70" s="32">
        <v>2.1019999999999999E-48</v>
      </c>
      <c r="R70" s="28">
        <v>1.1671899999999999</v>
      </c>
      <c r="S70" s="28">
        <v>0.15459899999999999</v>
      </c>
      <c r="T70" s="8">
        <v>1.7517000000000001E-2</v>
      </c>
      <c r="U70" s="32">
        <v>1.0879099999999999E-18</v>
      </c>
      <c r="V70" s="28">
        <v>1.2033400000000001</v>
      </c>
      <c r="W70" s="8">
        <v>0.18509999999999999</v>
      </c>
      <c r="X70" s="8">
        <v>2.0400000000000001E-2</v>
      </c>
      <c r="Y70" s="32">
        <v>1.111E-19</v>
      </c>
      <c r="Z70" s="28">
        <v>1.12232</v>
      </c>
      <c r="AA70" s="8">
        <v>0.1154</v>
      </c>
      <c r="AB70" s="8">
        <v>7.7399999999999997E-2</v>
      </c>
      <c r="AC70" s="8">
        <v>0.1361</v>
      </c>
      <c r="AD70" s="8">
        <v>0.126</v>
      </c>
      <c r="AE70" s="32">
        <v>1.4999999999999999E-69</v>
      </c>
      <c r="AF70" s="8" t="s">
        <v>440</v>
      </c>
      <c r="AG70" s="8" t="s">
        <v>135</v>
      </c>
      <c r="AH70" s="33">
        <v>31959993</v>
      </c>
    </row>
    <row r="71" spans="1:34" ht="15.75" customHeight="1">
      <c r="A71" s="8">
        <v>9</v>
      </c>
      <c r="B71" s="8">
        <v>113312231</v>
      </c>
      <c r="C71" s="8" t="s">
        <v>441</v>
      </c>
      <c r="D71" s="8" t="s">
        <v>138</v>
      </c>
      <c r="E71" s="8" t="s">
        <v>133</v>
      </c>
      <c r="F71" s="28">
        <v>1.1837599999999999</v>
      </c>
      <c r="G71" s="8">
        <v>0.16869999999999999</v>
      </c>
      <c r="H71" s="8">
        <v>2.9499999999999998E-2</v>
      </c>
      <c r="I71" s="32">
        <v>1.0519999999999999E-8</v>
      </c>
      <c r="J71" s="8">
        <v>0.96030000000000004</v>
      </c>
      <c r="K71" s="28">
        <v>4.0899999999999999E-2</v>
      </c>
      <c r="L71" s="28">
        <v>0</v>
      </c>
      <c r="M71" s="28">
        <v>0</v>
      </c>
      <c r="N71" s="28">
        <v>1.1824600000000001</v>
      </c>
      <c r="O71" s="8">
        <v>0.1676</v>
      </c>
      <c r="P71" s="8">
        <v>3.73E-2</v>
      </c>
      <c r="Q71" s="32">
        <v>6.8909999999999998E-6</v>
      </c>
      <c r="R71" s="28">
        <v>1.18605</v>
      </c>
      <c r="S71" s="28">
        <v>0.170629</v>
      </c>
      <c r="T71" s="8">
        <v>4.81549E-2</v>
      </c>
      <c r="U71" s="8">
        <v>3.9508099999999998E-4</v>
      </c>
      <c r="V71" s="28" t="s">
        <v>24</v>
      </c>
      <c r="W71" s="34" t="s">
        <v>24</v>
      </c>
      <c r="X71" s="34" t="s">
        <v>24</v>
      </c>
      <c r="Y71" s="34" t="s">
        <v>24</v>
      </c>
      <c r="Z71" s="28" t="s">
        <v>24</v>
      </c>
      <c r="AA71" s="34" t="s">
        <v>24</v>
      </c>
      <c r="AB71" s="34" t="s">
        <v>24</v>
      </c>
      <c r="AC71" s="34" t="s">
        <v>24</v>
      </c>
      <c r="AD71" s="8">
        <v>0.122</v>
      </c>
      <c r="AE71" s="32">
        <v>3.8899999999999998E-8</v>
      </c>
      <c r="AF71" s="8" t="s">
        <v>442</v>
      </c>
      <c r="AG71" s="8" t="s">
        <v>5418</v>
      </c>
      <c r="AH71" s="9" t="s">
        <v>24</v>
      </c>
    </row>
    <row r="72" spans="1:34" ht="15.75" customHeight="1">
      <c r="A72" s="8">
        <v>9</v>
      </c>
      <c r="B72" s="8">
        <v>129390800</v>
      </c>
      <c r="C72" s="8" t="s">
        <v>296</v>
      </c>
      <c r="D72" s="8" t="s">
        <v>137</v>
      </c>
      <c r="E72" s="8" t="s">
        <v>138</v>
      </c>
      <c r="F72" s="28">
        <v>0.87529000000000001</v>
      </c>
      <c r="G72" s="8">
        <v>-0.13320000000000001</v>
      </c>
      <c r="H72" s="8">
        <v>1.03E-2</v>
      </c>
      <c r="I72" s="32">
        <v>1.389E-38</v>
      </c>
      <c r="J72" s="8">
        <v>0.4103</v>
      </c>
      <c r="K72" s="28">
        <v>0.372</v>
      </c>
      <c r="L72" s="28">
        <v>0.13639999999999999</v>
      </c>
      <c r="M72" s="28">
        <v>8.9399999999999993E-2</v>
      </c>
      <c r="N72" s="28">
        <v>0.88541400000000003</v>
      </c>
      <c r="O72" s="8">
        <v>-0.1217</v>
      </c>
      <c r="P72" s="8">
        <v>1.4E-2</v>
      </c>
      <c r="Q72" s="32">
        <v>2.9550000000000001E-18</v>
      </c>
      <c r="R72" s="28">
        <v>0.86904400000000004</v>
      </c>
      <c r="S72" s="28">
        <v>-0.14036199999999999</v>
      </c>
      <c r="T72" s="8">
        <v>1.8310900000000001E-2</v>
      </c>
      <c r="U72" s="32">
        <v>1.7792600000000001E-14</v>
      </c>
      <c r="V72" s="28">
        <v>0.84038100000000004</v>
      </c>
      <c r="W72" s="8">
        <v>-0.1739</v>
      </c>
      <c r="X72" s="8">
        <v>2.9899999999999999E-2</v>
      </c>
      <c r="Y72" s="32">
        <v>6.0310000000000004E-9</v>
      </c>
      <c r="Z72" s="28">
        <v>0.89816600000000002</v>
      </c>
      <c r="AA72" s="8">
        <v>-0.1074</v>
      </c>
      <c r="AB72" s="8">
        <v>5.7599999999999998E-2</v>
      </c>
      <c r="AC72" s="8">
        <v>6.2449999999999999E-2</v>
      </c>
      <c r="AD72" s="8">
        <v>-7.7799999999999994E-2</v>
      </c>
      <c r="AE72" s="32">
        <v>1.1900000000000001E-25</v>
      </c>
      <c r="AF72" s="8" t="s">
        <v>215</v>
      </c>
      <c r="AG72" s="8" t="s">
        <v>135</v>
      </c>
      <c r="AH72" s="33">
        <v>31959993</v>
      </c>
    </row>
    <row r="73" spans="1:34" ht="15.75" customHeight="1">
      <c r="A73" s="8">
        <v>9</v>
      </c>
      <c r="B73" s="8">
        <v>136131188</v>
      </c>
      <c r="C73" s="8" t="s">
        <v>443</v>
      </c>
      <c r="D73" s="8" t="s">
        <v>137</v>
      </c>
      <c r="E73" s="8" t="s">
        <v>138</v>
      </c>
      <c r="F73" s="28">
        <v>1.1018600000000001</v>
      </c>
      <c r="G73" s="8">
        <v>9.7000000000000003E-2</v>
      </c>
      <c r="H73" s="8">
        <v>1.4800000000000001E-2</v>
      </c>
      <c r="I73" s="32">
        <v>5.5219999999999998E-11</v>
      </c>
      <c r="J73" s="8">
        <v>0.52539999999999998</v>
      </c>
      <c r="K73" s="28">
        <v>8.3099999999999993E-2</v>
      </c>
      <c r="L73" s="28">
        <v>0.1976</v>
      </c>
      <c r="M73" s="28">
        <v>0.14630000000000001</v>
      </c>
      <c r="N73" s="28">
        <v>1.08134</v>
      </c>
      <c r="O73" s="8">
        <v>7.8200000000000006E-2</v>
      </c>
      <c r="P73" s="8">
        <v>2.3400000000000001E-2</v>
      </c>
      <c r="Q73" s="8">
        <v>8.2379999999999997E-4</v>
      </c>
      <c r="R73" s="28">
        <v>1.0827500000000001</v>
      </c>
      <c r="S73" s="28">
        <v>7.9507599999999998E-2</v>
      </c>
      <c r="T73" s="8">
        <v>3.5542999999999998E-2</v>
      </c>
      <c r="U73" s="8">
        <v>2.52894E-2</v>
      </c>
      <c r="V73" s="28">
        <v>1.1345099999999999</v>
      </c>
      <c r="W73" s="8">
        <v>0.12620000000000001</v>
      </c>
      <c r="X73" s="8">
        <v>2.5399999999999999E-2</v>
      </c>
      <c r="Y73" s="32">
        <v>7.0399999999999995E-7</v>
      </c>
      <c r="Z73" s="28">
        <v>1.11049</v>
      </c>
      <c r="AA73" s="8">
        <v>0.1048</v>
      </c>
      <c r="AB73" s="8">
        <v>5.0200000000000002E-2</v>
      </c>
      <c r="AC73" s="8">
        <v>3.6659999999999998E-2</v>
      </c>
      <c r="AD73" s="8">
        <v>7.3899999999999993E-2</v>
      </c>
      <c r="AE73" s="32">
        <v>1.9099999999999999E-8</v>
      </c>
      <c r="AF73" s="8" t="s">
        <v>444</v>
      </c>
      <c r="AG73" s="8" t="s">
        <v>135</v>
      </c>
      <c r="AH73" s="33">
        <v>31959993</v>
      </c>
    </row>
    <row r="74" spans="1:34" ht="15.75" customHeight="1">
      <c r="A74" s="8">
        <v>10</v>
      </c>
      <c r="B74" s="8">
        <v>10840849</v>
      </c>
      <c r="C74" s="8" t="s">
        <v>218</v>
      </c>
      <c r="D74" s="8" t="s">
        <v>132</v>
      </c>
      <c r="E74" s="8" t="s">
        <v>138</v>
      </c>
      <c r="F74" s="28">
        <v>1.0593999999999999</v>
      </c>
      <c r="G74" s="8">
        <v>5.7700000000000001E-2</v>
      </c>
      <c r="H74" s="8">
        <v>9.7999999999999997E-3</v>
      </c>
      <c r="I74" s="32">
        <v>3.383E-9</v>
      </c>
      <c r="J74" s="8">
        <v>8.6400000000000005E-2</v>
      </c>
      <c r="K74" s="28">
        <v>0.31790000000000002</v>
      </c>
      <c r="L74" s="28">
        <v>0.20799999999999999</v>
      </c>
      <c r="M74" s="28">
        <v>0.2175</v>
      </c>
      <c r="N74" s="28">
        <v>1.0850200000000001</v>
      </c>
      <c r="O74" s="8">
        <v>8.1600000000000006E-2</v>
      </c>
      <c r="P74" s="8">
        <v>1.35E-2</v>
      </c>
      <c r="Q74" s="32">
        <v>1.6850000000000001E-9</v>
      </c>
      <c r="R74" s="28">
        <v>1.0331399999999999</v>
      </c>
      <c r="S74" s="28">
        <v>3.2602699999999998E-2</v>
      </c>
      <c r="T74" s="8">
        <v>1.8304500000000001E-2</v>
      </c>
      <c r="U74" s="8">
        <v>7.4913199999999999E-2</v>
      </c>
      <c r="V74" s="28">
        <v>1.02922</v>
      </c>
      <c r="W74" s="8">
        <v>2.8799999999999999E-2</v>
      </c>
      <c r="X74" s="8">
        <v>2.53E-2</v>
      </c>
      <c r="Y74" s="8">
        <v>0.255</v>
      </c>
      <c r="Z74" s="28">
        <v>1.0343800000000001</v>
      </c>
      <c r="AA74" s="8">
        <v>3.3799999999999997E-2</v>
      </c>
      <c r="AB74" s="8">
        <v>4.6399999999999997E-2</v>
      </c>
      <c r="AC74" s="8">
        <v>0.46629999999999999</v>
      </c>
      <c r="AD74" s="8">
        <v>4.3099999999999999E-2</v>
      </c>
      <c r="AE74" s="32">
        <v>7.1200000000000002E-9</v>
      </c>
      <c r="AF74" s="8" t="s">
        <v>219</v>
      </c>
      <c r="AG74" s="8" t="s">
        <v>5418</v>
      </c>
      <c r="AH74" s="9" t="s">
        <v>24</v>
      </c>
    </row>
    <row r="75" spans="1:34" ht="15.75" customHeight="1">
      <c r="A75" s="8">
        <v>10</v>
      </c>
      <c r="B75" s="8">
        <v>60326910</v>
      </c>
      <c r="C75" s="8" t="s">
        <v>445</v>
      </c>
      <c r="D75" s="8" t="s">
        <v>132</v>
      </c>
      <c r="E75" s="8" t="s">
        <v>133</v>
      </c>
      <c r="F75" s="28">
        <v>0.91594399999999998</v>
      </c>
      <c r="G75" s="8">
        <v>-8.7800000000000003E-2</v>
      </c>
      <c r="H75" s="8">
        <v>9.1000000000000004E-3</v>
      </c>
      <c r="I75" s="32">
        <v>6.0340000000000001E-22</v>
      </c>
      <c r="J75" s="8">
        <v>0.121</v>
      </c>
      <c r="K75" s="28">
        <v>0.51060000000000005</v>
      </c>
      <c r="L75" s="28">
        <v>0.50870000000000004</v>
      </c>
      <c r="M75" s="28">
        <v>0.39429999999999998</v>
      </c>
      <c r="N75" s="28">
        <v>0.90176599999999996</v>
      </c>
      <c r="O75" s="8">
        <v>-0.10340000000000001</v>
      </c>
      <c r="P75" s="8">
        <v>1.29E-2</v>
      </c>
      <c r="Q75" s="32">
        <v>1.091E-15</v>
      </c>
      <c r="R75" s="28">
        <v>0.93040599999999996</v>
      </c>
      <c r="S75" s="28">
        <v>-7.2134599999999993E-2</v>
      </c>
      <c r="T75" s="8">
        <v>1.7457199999999999E-2</v>
      </c>
      <c r="U75" s="32">
        <v>3.5943699999999999E-5</v>
      </c>
      <c r="V75" s="28">
        <v>0.922655</v>
      </c>
      <c r="W75" s="8">
        <v>-8.0500000000000002E-2</v>
      </c>
      <c r="X75" s="8">
        <v>1.9699999999999999E-2</v>
      </c>
      <c r="Y75" s="32">
        <v>4.3760000000000001E-5</v>
      </c>
      <c r="Z75" s="28">
        <v>1.05707</v>
      </c>
      <c r="AA75" s="8">
        <v>5.5500000000000001E-2</v>
      </c>
      <c r="AB75" s="8">
        <v>7.7600000000000002E-2</v>
      </c>
      <c r="AC75" s="8">
        <v>0.47449999999999998</v>
      </c>
      <c r="AD75" s="8">
        <v>-5.8900000000000001E-2</v>
      </c>
      <c r="AE75" s="32">
        <v>1.2E-16</v>
      </c>
      <c r="AF75" s="8" t="s">
        <v>221</v>
      </c>
      <c r="AG75" s="8" t="s">
        <v>135</v>
      </c>
      <c r="AH75" s="33">
        <v>31959993</v>
      </c>
    </row>
    <row r="76" spans="1:34" ht="15.75" customHeight="1">
      <c r="A76" s="8">
        <v>10</v>
      </c>
      <c r="B76" s="8">
        <v>78282063</v>
      </c>
      <c r="C76" s="8" t="s">
        <v>446</v>
      </c>
      <c r="D76" s="8" t="s">
        <v>137</v>
      </c>
      <c r="E76" s="8" t="s">
        <v>138</v>
      </c>
      <c r="F76" s="28">
        <v>1.05054</v>
      </c>
      <c r="G76" s="8">
        <v>4.9299999999999997E-2</v>
      </c>
      <c r="H76" s="8">
        <v>8.9999999999999993E-3</v>
      </c>
      <c r="I76" s="32">
        <v>4.6609999999999998E-8</v>
      </c>
      <c r="J76" s="8">
        <v>0.32100000000000001</v>
      </c>
      <c r="K76" s="28">
        <v>0.54749999999999999</v>
      </c>
      <c r="L76" s="28">
        <v>0.61360000000000003</v>
      </c>
      <c r="M76" s="28">
        <v>0.6159</v>
      </c>
      <c r="N76" s="28">
        <v>1.0626899999999999</v>
      </c>
      <c r="O76" s="8">
        <v>6.08E-2</v>
      </c>
      <c r="P76" s="8">
        <v>1.2999999999999999E-2</v>
      </c>
      <c r="Q76" s="32">
        <v>2.7310000000000002E-6</v>
      </c>
      <c r="R76" s="28">
        <v>1.0539400000000001</v>
      </c>
      <c r="S76" s="28">
        <v>5.2535499999999999E-2</v>
      </c>
      <c r="T76" s="8">
        <v>1.7479000000000001E-2</v>
      </c>
      <c r="U76" s="8">
        <v>2.6501300000000001E-3</v>
      </c>
      <c r="V76" s="28">
        <v>1.01623</v>
      </c>
      <c r="W76" s="8">
        <v>1.61E-2</v>
      </c>
      <c r="X76" s="8">
        <v>2.0299999999999999E-2</v>
      </c>
      <c r="Y76" s="8">
        <v>0.42770000000000002</v>
      </c>
      <c r="Z76" s="28">
        <v>1.0538000000000001</v>
      </c>
      <c r="AA76" s="8">
        <v>5.2400000000000002E-2</v>
      </c>
      <c r="AB76" s="8">
        <v>3.8899999999999997E-2</v>
      </c>
      <c r="AC76" s="8">
        <v>0.1779</v>
      </c>
      <c r="AD76" s="8">
        <v>2.1399999999999999E-2</v>
      </c>
      <c r="AE76" s="32">
        <v>3.13E-3</v>
      </c>
      <c r="AF76" s="8" t="s">
        <v>447</v>
      </c>
      <c r="AG76" s="8" t="s">
        <v>135</v>
      </c>
      <c r="AH76" s="33">
        <v>31959993</v>
      </c>
    </row>
    <row r="77" spans="1:34" ht="15.75" customHeight="1">
      <c r="A77" s="8">
        <v>10</v>
      </c>
      <c r="B77" s="8">
        <v>94929116</v>
      </c>
      <c r="C77" s="8" t="s">
        <v>448</v>
      </c>
      <c r="D77" s="8" t="s">
        <v>137</v>
      </c>
      <c r="E77" s="8" t="s">
        <v>138</v>
      </c>
      <c r="F77" s="28">
        <v>1.0712200000000001</v>
      </c>
      <c r="G77" s="8">
        <v>6.88E-2</v>
      </c>
      <c r="H77" s="8">
        <v>0.01</v>
      </c>
      <c r="I77" s="32">
        <v>5.1690000000000003E-12</v>
      </c>
      <c r="J77" s="8">
        <v>0.16880000000000001</v>
      </c>
      <c r="K77" s="28">
        <v>0.39839999999999998</v>
      </c>
      <c r="L77" s="28">
        <v>3.32E-2</v>
      </c>
      <c r="M77" s="28">
        <v>0.39429999999999998</v>
      </c>
      <c r="N77" s="28">
        <v>1.0665199999999999</v>
      </c>
      <c r="O77" s="8">
        <v>6.4399999999999999E-2</v>
      </c>
      <c r="P77" s="8">
        <v>1.3100000000000001E-2</v>
      </c>
      <c r="Q77" s="32">
        <v>9.315E-7</v>
      </c>
      <c r="R77" s="28">
        <v>1.0683199999999999</v>
      </c>
      <c r="S77" s="28">
        <v>6.6091700000000003E-2</v>
      </c>
      <c r="T77" s="8">
        <v>1.76575E-2</v>
      </c>
      <c r="U77" s="8">
        <v>1.8184200000000001E-4</v>
      </c>
      <c r="V77" s="28">
        <v>1.02214</v>
      </c>
      <c r="W77" s="8">
        <v>2.1899999999999999E-2</v>
      </c>
      <c r="X77" s="8">
        <v>5.1400000000000001E-2</v>
      </c>
      <c r="Y77" s="8">
        <v>0.66959999999999997</v>
      </c>
      <c r="Z77" s="28">
        <v>1.15893</v>
      </c>
      <c r="AA77" s="8">
        <v>0.14749999999999999</v>
      </c>
      <c r="AB77" s="8">
        <v>3.9E-2</v>
      </c>
      <c r="AC77" s="8">
        <v>1.5870000000000001E-4</v>
      </c>
      <c r="AD77" s="8">
        <v>4.36E-2</v>
      </c>
      <c r="AE77" s="32">
        <v>1.14E-9</v>
      </c>
      <c r="AF77" s="8" t="s">
        <v>449</v>
      </c>
      <c r="AG77" s="8" t="s">
        <v>135</v>
      </c>
      <c r="AH77" s="33">
        <v>31959993</v>
      </c>
    </row>
    <row r="78" spans="1:34" ht="15.75" customHeight="1">
      <c r="A78" s="8">
        <v>10</v>
      </c>
      <c r="B78" s="8">
        <v>96023077</v>
      </c>
      <c r="C78" s="8" t="s">
        <v>450</v>
      </c>
      <c r="D78" s="8" t="s">
        <v>137</v>
      </c>
      <c r="E78" s="8" t="s">
        <v>138</v>
      </c>
      <c r="F78" s="28">
        <v>0.93454099999999996</v>
      </c>
      <c r="G78" s="8">
        <v>-6.7699999999999996E-2</v>
      </c>
      <c r="H78" s="8">
        <v>8.9999999999999993E-3</v>
      </c>
      <c r="I78" s="32">
        <v>3.7650000000000002E-14</v>
      </c>
      <c r="J78" s="8">
        <v>0.5363</v>
      </c>
      <c r="K78" s="28">
        <v>0.56859999999999999</v>
      </c>
      <c r="L78" s="28">
        <v>0.51219999999999999</v>
      </c>
      <c r="M78" s="28">
        <v>0.4289</v>
      </c>
      <c r="N78" s="28">
        <v>0.94714799999999999</v>
      </c>
      <c r="O78" s="8">
        <v>-5.4300000000000001E-2</v>
      </c>
      <c r="P78" s="8">
        <v>1.29E-2</v>
      </c>
      <c r="Q78" s="32">
        <v>2.4729999999999999E-5</v>
      </c>
      <c r="R78" s="28">
        <v>0.92017099999999996</v>
      </c>
      <c r="S78" s="28">
        <v>-8.31958E-2</v>
      </c>
      <c r="T78" s="8">
        <v>1.75008E-2</v>
      </c>
      <c r="U78" s="32">
        <v>1.9960099999999999E-6</v>
      </c>
      <c r="V78" s="28">
        <v>0.92700199999999999</v>
      </c>
      <c r="W78" s="8">
        <v>-7.5800000000000006E-2</v>
      </c>
      <c r="X78" s="8">
        <v>1.9900000000000001E-2</v>
      </c>
      <c r="Y78" s="8">
        <v>1.406E-4</v>
      </c>
      <c r="Z78" s="28">
        <v>0.92081100000000005</v>
      </c>
      <c r="AA78" s="8">
        <v>-8.2500000000000004E-2</v>
      </c>
      <c r="AB78" s="8">
        <v>3.8300000000000001E-2</v>
      </c>
      <c r="AC78" s="8">
        <v>3.1300000000000001E-2</v>
      </c>
      <c r="AD78" s="8">
        <v>-6.3299999999999995E-2</v>
      </c>
      <c r="AE78" s="32">
        <v>5.86E-19</v>
      </c>
      <c r="AF78" s="8" t="s">
        <v>451</v>
      </c>
      <c r="AG78" s="8" t="s">
        <v>135</v>
      </c>
      <c r="AH78" s="33">
        <v>31959993</v>
      </c>
    </row>
    <row r="79" spans="1:34" ht="15.75" customHeight="1">
      <c r="A79" s="8">
        <v>10</v>
      </c>
      <c r="B79" s="8">
        <v>115546535</v>
      </c>
      <c r="C79" s="8" t="s">
        <v>452</v>
      </c>
      <c r="D79" s="8" t="s">
        <v>132</v>
      </c>
      <c r="E79" s="8" t="s">
        <v>133</v>
      </c>
      <c r="F79" s="28">
        <v>0.94563399999999997</v>
      </c>
      <c r="G79" s="8">
        <v>-5.5899999999999998E-2</v>
      </c>
      <c r="H79" s="8">
        <v>9.7000000000000003E-3</v>
      </c>
      <c r="I79" s="32">
        <v>9.3830000000000004E-9</v>
      </c>
      <c r="J79" s="8">
        <v>0.49399999999999999</v>
      </c>
      <c r="K79" s="28">
        <v>0.68869999999999998</v>
      </c>
      <c r="L79" s="28">
        <v>0.60140000000000005</v>
      </c>
      <c r="M79" s="28">
        <v>0.52639999999999998</v>
      </c>
      <c r="N79" s="28">
        <v>0.93379299999999998</v>
      </c>
      <c r="O79" s="8">
        <v>-6.8500000000000005E-2</v>
      </c>
      <c r="P79" s="8">
        <v>1.4E-2</v>
      </c>
      <c r="Q79" s="32">
        <v>9.2880000000000001E-7</v>
      </c>
      <c r="R79" s="28">
        <v>0.94746799999999998</v>
      </c>
      <c r="S79" s="28">
        <v>-5.3962099999999999E-2</v>
      </c>
      <c r="T79" s="8">
        <v>1.85758E-2</v>
      </c>
      <c r="U79" s="8">
        <v>3.6729499999999999E-3</v>
      </c>
      <c r="V79" s="28">
        <v>0.96521900000000005</v>
      </c>
      <c r="W79" s="8">
        <v>-3.5400000000000001E-2</v>
      </c>
      <c r="X79" s="8">
        <v>2.0500000000000001E-2</v>
      </c>
      <c r="Y79" s="8">
        <v>8.3390000000000006E-2</v>
      </c>
      <c r="Z79" s="28">
        <v>1.0039100000000001</v>
      </c>
      <c r="AA79" s="8">
        <v>3.8999999999999998E-3</v>
      </c>
      <c r="AB79" s="8">
        <v>7.8700000000000006E-2</v>
      </c>
      <c r="AC79" s="8">
        <v>0.96040000000000003</v>
      </c>
      <c r="AD79" s="8">
        <v>-2.7199999999999998E-2</v>
      </c>
      <c r="AE79" s="32">
        <v>5.1699999999999999E-4</v>
      </c>
      <c r="AF79" s="8" t="s">
        <v>453</v>
      </c>
      <c r="AG79" s="8" t="s">
        <v>5418</v>
      </c>
      <c r="AH79" s="9" t="s">
        <v>24</v>
      </c>
    </row>
    <row r="80" spans="1:34" ht="15.75" customHeight="1">
      <c r="A80" s="8">
        <v>10</v>
      </c>
      <c r="B80" s="8">
        <v>126278648</v>
      </c>
      <c r="C80" s="8" t="s">
        <v>454</v>
      </c>
      <c r="D80" s="8" t="s">
        <v>137</v>
      </c>
      <c r="E80" s="8" t="s">
        <v>138</v>
      </c>
      <c r="F80" s="28">
        <v>1.06131</v>
      </c>
      <c r="G80" s="8">
        <v>5.9499999999999997E-2</v>
      </c>
      <c r="H80" s="8">
        <v>9.4000000000000004E-3</v>
      </c>
      <c r="I80" s="32">
        <v>2.319E-10</v>
      </c>
      <c r="J80" s="8">
        <v>3.1320000000000001E-2</v>
      </c>
      <c r="K80" s="28">
        <v>0.41289999999999999</v>
      </c>
      <c r="L80" s="28">
        <v>0.3392</v>
      </c>
      <c r="M80" s="28">
        <v>0.39019999999999999</v>
      </c>
      <c r="N80" s="28">
        <v>1.04854</v>
      </c>
      <c r="O80" s="8">
        <v>4.7399999999999998E-2</v>
      </c>
      <c r="P80" s="8">
        <v>1.37E-2</v>
      </c>
      <c r="Q80" s="8">
        <v>5.4219999999999995E-4</v>
      </c>
      <c r="R80" s="28">
        <v>1.0407200000000001</v>
      </c>
      <c r="S80" s="28">
        <v>3.9912799999999998E-2</v>
      </c>
      <c r="T80" s="8">
        <v>1.8055700000000001E-2</v>
      </c>
      <c r="U80" s="8">
        <v>2.70799E-2</v>
      </c>
      <c r="V80" s="28">
        <v>1.12086</v>
      </c>
      <c r="W80" s="8">
        <v>0.11409999999999999</v>
      </c>
      <c r="X80" s="8">
        <v>2.0799999999999999E-2</v>
      </c>
      <c r="Y80" s="32">
        <v>3.9920000000000003E-8</v>
      </c>
      <c r="Z80" s="28">
        <v>1.0583400000000001</v>
      </c>
      <c r="AA80" s="8">
        <v>5.67E-2</v>
      </c>
      <c r="AB80" s="8">
        <v>3.9300000000000002E-2</v>
      </c>
      <c r="AC80" s="8">
        <v>0.14929999999999999</v>
      </c>
      <c r="AD80" s="8">
        <v>2.8400000000000002E-2</v>
      </c>
      <c r="AE80" s="32">
        <v>9.5199999999999997E-5</v>
      </c>
      <c r="AF80" s="15" t="s">
        <v>298</v>
      </c>
      <c r="AG80" s="8" t="s">
        <v>135</v>
      </c>
      <c r="AH80" s="35">
        <v>29452408</v>
      </c>
    </row>
    <row r="81" spans="1:34" ht="15.75" customHeight="1">
      <c r="A81" s="8">
        <v>11</v>
      </c>
      <c r="B81" s="8">
        <v>17011176</v>
      </c>
      <c r="C81" s="8" t="s">
        <v>455</v>
      </c>
      <c r="D81" s="8" t="s">
        <v>132</v>
      </c>
      <c r="E81" s="8" t="s">
        <v>138</v>
      </c>
      <c r="F81" s="28">
        <v>1.0670500000000001</v>
      </c>
      <c r="G81" s="8">
        <v>6.4899999999999999E-2</v>
      </c>
      <c r="H81" s="8">
        <v>9.9000000000000008E-3</v>
      </c>
      <c r="I81" s="32">
        <v>4.5340000000000002E-11</v>
      </c>
      <c r="J81" s="8">
        <v>0.2049</v>
      </c>
      <c r="K81" s="28">
        <v>0.2757</v>
      </c>
      <c r="L81" s="28">
        <v>0.40560000000000002</v>
      </c>
      <c r="M81" s="28">
        <v>2.64E-2</v>
      </c>
      <c r="N81" s="28">
        <v>1.0532699999999999</v>
      </c>
      <c r="O81" s="8">
        <v>5.1900000000000002E-2</v>
      </c>
      <c r="P81" s="8">
        <v>1.41E-2</v>
      </c>
      <c r="Q81" s="8">
        <v>2.3800000000000001E-4</v>
      </c>
      <c r="R81" s="28">
        <v>1.0589599999999999</v>
      </c>
      <c r="S81" s="28">
        <v>5.72849E-2</v>
      </c>
      <c r="T81" s="8">
        <v>1.8963600000000001E-2</v>
      </c>
      <c r="U81" s="8">
        <v>2.5211000000000001E-3</v>
      </c>
      <c r="V81" s="28">
        <v>1.1032900000000001</v>
      </c>
      <c r="W81" s="8">
        <v>9.8299999999999998E-2</v>
      </c>
      <c r="X81" s="8">
        <v>2.01E-2</v>
      </c>
      <c r="Y81" s="32">
        <v>1.034E-6</v>
      </c>
      <c r="Z81" s="28">
        <v>1.3294999999999999</v>
      </c>
      <c r="AA81" s="8">
        <v>0.2848</v>
      </c>
      <c r="AB81" s="8">
        <v>0.24410000000000001</v>
      </c>
      <c r="AC81" s="8">
        <v>0.24329999999999999</v>
      </c>
      <c r="AD81" s="8">
        <v>6.1600000000000002E-2</v>
      </c>
      <c r="AE81" s="32">
        <v>8.7000000000000002E-15</v>
      </c>
      <c r="AF81" s="8" t="s">
        <v>456</v>
      </c>
      <c r="AG81" s="8" t="s">
        <v>135</v>
      </c>
      <c r="AH81" s="33">
        <v>31959993</v>
      </c>
    </row>
    <row r="82" spans="1:34" ht="15.75" customHeight="1">
      <c r="A82" s="8">
        <v>11</v>
      </c>
      <c r="B82" s="8">
        <v>47469439</v>
      </c>
      <c r="C82" s="8" t="s">
        <v>457</v>
      </c>
      <c r="D82" s="8" t="s">
        <v>132</v>
      </c>
      <c r="E82" s="8" t="s">
        <v>133</v>
      </c>
      <c r="F82" s="28">
        <v>1.0762700000000001</v>
      </c>
      <c r="G82" s="8">
        <v>7.3499999999999996E-2</v>
      </c>
      <c r="H82" s="8">
        <v>9.7000000000000003E-3</v>
      </c>
      <c r="I82" s="32">
        <v>4.3620000000000001E-14</v>
      </c>
      <c r="J82" s="8">
        <v>0.26040000000000002</v>
      </c>
      <c r="K82" s="28">
        <v>0.29420000000000002</v>
      </c>
      <c r="L82" s="28">
        <v>0.34970000000000001</v>
      </c>
      <c r="M82" s="28">
        <v>0.622</v>
      </c>
      <c r="N82" s="28">
        <v>1.0557000000000001</v>
      </c>
      <c r="O82" s="8">
        <v>5.4199999999999998E-2</v>
      </c>
      <c r="P82" s="8">
        <v>1.41E-2</v>
      </c>
      <c r="Q82" s="8">
        <v>1.1459999999999999E-4</v>
      </c>
      <c r="R82" s="28">
        <v>1.0868100000000001</v>
      </c>
      <c r="S82" s="28">
        <v>8.3246799999999996E-2</v>
      </c>
      <c r="T82" s="8">
        <v>1.89141E-2</v>
      </c>
      <c r="U82" s="32">
        <v>1.0748699999999999E-5</v>
      </c>
      <c r="V82" s="28">
        <v>1.10572</v>
      </c>
      <c r="W82" s="8">
        <v>0.10050000000000001</v>
      </c>
      <c r="X82" s="8">
        <v>1.9800000000000002E-2</v>
      </c>
      <c r="Y82" s="32">
        <v>3.9639999999999998E-7</v>
      </c>
      <c r="Z82" s="28">
        <v>1.0851299999999999</v>
      </c>
      <c r="AA82" s="8">
        <v>8.1699999999999995E-2</v>
      </c>
      <c r="AB82" s="8">
        <v>7.8E-2</v>
      </c>
      <c r="AC82" s="8">
        <v>0.29459999999999997</v>
      </c>
      <c r="AD82" s="8">
        <v>7.3599999999999999E-2</v>
      </c>
      <c r="AE82" s="32">
        <v>7.0099999999999998E-21</v>
      </c>
      <c r="AF82" s="8" t="s">
        <v>458</v>
      </c>
      <c r="AG82" s="8" t="s">
        <v>135</v>
      </c>
      <c r="AH82" s="33">
        <v>31959993</v>
      </c>
    </row>
    <row r="83" spans="1:34" ht="15.75" customHeight="1">
      <c r="A83" s="8">
        <v>11</v>
      </c>
      <c r="B83" s="8">
        <v>65337251</v>
      </c>
      <c r="C83" s="8" t="s">
        <v>459</v>
      </c>
      <c r="D83" s="8" t="s">
        <v>132</v>
      </c>
      <c r="E83" s="8" t="s">
        <v>137</v>
      </c>
      <c r="F83" s="28">
        <v>1.0921000000000001</v>
      </c>
      <c r="G83" s="8">
        <v>8.8099999999999998E-2</v>
      </c>
      <c r="H83" s="8">
        <v>1.2200000000000001E-2</v>
      </c>
      <c r="I83" s="32">
        <v>5.0469999999999996E-13</v>
      </c>
      <c r="J83" s="8">
        <v>0.93810000000000004</v>
      </c>
      <c r="K83" s="28">
        <v>0.81789999999999996</v>
      </c>
      <c r="L83" s="28">
        <v>0.80069999999999997</v>
      </c>
      <c r="M83" s="28">
        <v>0.90039999999999998</v>
      </c>
      <c r="N83" s="28">
        <v>1.09188</v>
      </c>
      <c r="O83" s="8">
        <v>8.7900000000000006E-2</v>
      </c>
      <c r="P83" s="8">
        <v>1.7600000000000001E-2</v>
      </c>
      <c r="Q83" s="32">
        <v>5.6759999999999997E-7</v>
      </c>
      <c r="R83" s="28">
        <v>1.1024400000000001</v>
      </c>
      <c r="S83" s="28">
        <v>9.7525899999999999E-2</v>
      </c>
      <c r="T83" s="8">
        <v>2.2374399999999999E-2</v>
      </c>
      <c r="U83" s="32">
        <v>1.30871E-5</v>
      </c>
      <c r="V83" s="28">
        <v>1.0792900000000001</v>
      </c>
      <c r="W83" s="8">
        <v>7.6300000000000007E-2</v>
      </c>
      <c r="X83" s="8">
        <v>2.63E-2</v>
      </c>
      <c r="Y83" s="8">
        <v>3.705E-3</v>
      </c>
      <c r="Z83" s="28">
        <v>1.06673</v>
      </c>
      <c r="AA83" s="8">
        <v>6.4600000000000005E-2</v>
      </c>
      <c r="AB83" s="8">
        <v>0.13250000000000001</v>
      </c>
      <c r="AC83" s="8">
        <v>0.62560000000000004</v>
      </c>
      <c r="AD83" s="8">
        <v>7.6200000000000004E-2</v>
      </c>
      <c r="AE83" s="32">
        <v>3.9699999999999999E-16</v>
      </c>
      <c r="AF83" s="8" t="s">
        <v>460</v>
      </c>
      <c r="AG83" s="8" t="s">
        <v>135</v>
      </c>
      <c r="AH83" s="33">
        <v>31959993</v>
      </c>
    </row>
    <row r="84" spans="1:34" ht="15.75" customHeight="1">
      <c r="A84" s="8">
        <v>11</v>
      </c>
      <c r="B84" s="8">
        <v>86368106</v>
      </c>
      <c r="C84" s="8" t="s">
        <v>461</v>
      </c>
      <c r="D84" s="8" t="s">
        <v>137</v>
      </c>
      <c r="E84" s="8" t="s">
        <v>138</v>
      </c>
      <c r="F84" s="28">
        <v>1.1214200000000001</v>
      </c>
      <c r="G84" s="8">
        <v>0.11459999999999999</v>
      </c>
      <c r="H84" s="8">
        <v>1.4200000000000001E-2</v>
      </c>
      <c r="I84" s="32">
        <v>6.4880000000000001E-16</v>
      </c>
      <c r="J84" s="8">
        <v>0.25409999999999999</v>
      </c>
      <c r="K84" s="28">
        <v>8.1799999999999998E-2</v>
      </c>
      <c r="L84" s="28">
        <v>0.18360000000000001</v>
      </c>
      <c r="M84" s="28">
        <v>0.14630000000000001</v>
      </c>
      <c r="N84" s="28">
        <v>1.1600900000000001</v>
      </c>
      <c r="O84" s="8">
        <v>0.14849999999999999</v>
      </c>
      <c r="P84" s="8">
        <v>2.2599999999999999E-2</v>
      </c>
      <c r="Q84" s="32">
        <v>4.562E-11</v>
      </c>
      <c r="R84" s="28">
        <v>1.1125</v>
      </c>
      <c r="S84" s="28">
        <v>0.10661</v>
      </c>
      <c r="T84" s="8">
        <v>3.04964E-2</v>
      </c>
      <c r="U84" s="8">
        <v>4.7241999999999998E-4</v>
      </c>
      <c r="V84" s="28">
        <v>1.09057</v>
      </c>
      <c r="W84" s="8">
        <v>8.6699999999999999E-2</v>
      </c>
      <c r="X84" s="8">
        <v>2.4899999999999999E-2</v>
      </c>
      <c r="Y84" s="8">
        <v>5.0339999999999998E-4</v>
      </c>
      <c r="Z84" s="28">
        <v>1.0783199999999999</v>
      </c>
      <c r="AA84" s="8">
        <v>7.5399999999999995E-2</v>
      </c>
      <c r="AB84" s="8">
        <v>5.57E-2</v>
      </c>
      <c r="AC84" s="8">
        <v>0.1762</v>
      </c>
      <c r="AD84" s="8">
        <v>0.11899999999999999</v>
      </c>
      <c r="AE84" s="32">
        <v>5.7200000000000002E-21</v>
      </c>
      <c r="AF84" s="8" t="s">
        <v>223</v>
      </c>
      <c r="AG84" s="8" t="s">
        <v>135</v>
      </c>
      <c r="AH84" s="33">
        <v>31959993</v>
      </c>
    </row>
    <row r="85" spans="1:34" ht="15.75" customHeight="1">
      <c r="A85" s="8">
        <v>11</v>
      </c>
      <c r="B85" s="8">
        <v>102064834</v>
      </c>
      <c r="C85" s="8" t="s">
        <v>462</v>
      </c>
      <c r="D85" s="8" t="s">
        <v>132</v>
      </c>
      <c r="E85" s="8" t="s">
        <v>138</v>
      </c>
      <c r="F85" s="28">
        <v>1.0549599999999999</v>
      </c>
      <c r="G85" s="8">
        <v>5.3499999999999999E-2</v>
      </c>
      <c r="H85" s="8">
        <v>9.4999999999999998E-3</v>
      </c>
      <c r="I85" s="32">
        <v>1.597E-8</v>
      </c>
      <c r="J85" s="8">
        <v>0.17050000000000001</v>
      </c>
      <c r="K85" s="28">
        <v>0.35220000000000001</v>
      </c>
      <c r="L85" s="28">
        <v>0.39689999999999998</v>
      </c>
      <c r="M85" s="28">
        <v>0.185</v>
      </c>
      <c r="N85" s="28">
        <v>1.07423</v>
      </c>
      <c r="O85" s="8">
        <v>7.1599999999999997E-2</v>
      </c>
      <c r="P85" s="8">
        <v>1.3599999999999999E-2</v>
      </c>
      <c r="Q85" s="32">
        <v>1.3580000000000001E-7</v>
      </c>
      <c r="R85" s="28">
        <v>1.0220499999999999</v>
      </c>
      <c r="S85" s="28">
        <v>2.1809100000000001E-2</v>
      </c>
      <c r="T85" s="8">
        <v>1.8337099999999999E-2</v>
      </c>
      <c r="U85" s="8">
        <v>0.234295</v>
      </c>
      <c r="V85" s="28">
        <v>1.04959</v>
      </c>
      <c r="W85" s="8">
        <v>4.8399999999999999E-2</v>
      </c>
      <c r="X85" s="8">
        <v>2.0500000000000001E-2</v>
      </c>
      <c r="Y85" s="8">
        <v>1.8489999999999999E-2</v>
      </c>
      <c r="Z85" s="28">
        <v>1.07907</v>
      </c>
      <c r="AA85" s="8">
        <v>7.6100000000000001E-2</v>
      </c>
      <c r="AB85" s="8">
        <v>5.0799999999999998E-2</v>
      </c>
      <c r="AC85" s="8">
        <v>0.1343</v>
      </c>
      <c r="AD85" s="8">
        <v>2.6700000000000002E-2</v>
      </c>
      <c r="AE85" s="8">
        <v>4.6700000000000002E-4</v>
      </c>
      <c r="AF85" s="8" t="s">
        <v>463</v>
      </c>
      <c r="AG85" s="8" t="s">
        <v>5418</v>
      </c>
      <c r="AH85" s="9" t="s">
        <v>24</v>
      </c>
    </row>
    <row r="86" spans="1:34" ht="15.75" customHeight="1">
      <c r="A86" s="8">
        <v>11</v>
      </c>
      <c r="B86" s="8">
        <v>115039683</v>
      </c>
      <c r="C86" s="8" t="s">
        <v>464</v>
      </c>
      <c r="D86" s="8" t="s">
        <v>132</v>
      </c>
      <c r="E86" s="8" t="s">
        <v>133</v>
      </c>
      <c r="F86" s="28">
        <v>0.93884999999999996</v>
      </c>
      <c r="G86" s="8">
        <v>-6.3100000000000003E-2</v>
      </c>
      <c r="H86" s="8">
        <v>1.1299999999999999E-2</v>
      </c>
      <c r="I86" s="32">
        <v>2.36E-8</v>
      </c>
      <c r="J86" s="8">
        <v>0.94469999999999998</v>
      </c>
      <c r="K86" s="28">
        <v>0.80869999999999997</v>
      </c>
      <c r="L86" s="28">
        <v>0.70630000000000004</v>
      </c>
      <c r="M86" s="28">
        <v>0.435</v>
      </c>
      <c r="N86" s="28">
        <v>0.93435400000000002</v>
      </c>
      <c r="O86" s="8">
        <v>-6.7900000000000002E-2</v>
      </c>
      <c r="P86" s="8">
        <v>1.67E-2</v>
      </c>
      <c r="Q86" s="32">
        <v>4.7259999999999998E-5</v>
      </c>
      <c r="R86" s="28">
        <v>0.93524399999999996</v>
      </c>
      <c r="S86" s="28">
        <v>-6.6948099999999997E-2</v>
      </c>
      <c r="T86" s="8">
        <v>2.28147E-2</v>
      </c>
      <c r="U86" s="8">
        <v>3.3417400000000002E-3</v>
      </c>
      <c r="V86" s="28">
        <v>0.94923400000000002</v>
      </c>
      <c r="W86" s="8">
        <v>-5.21E-2</v>
      </c>
      <c r="X86" s="8">
        <v>2.1499999999999998E-2</v>
      </c>
      <c r="Y86" s="8">
        <v>1.549E-2</v>
      </c>
      <c r="Z86" s="28">
        <v>0.94421600000000006</v>
      </c>
      <c r="AA86" s="8">
        <v>-5.74E-2</v>
      </c>
      <c r="AB86" s="8">
        <v>7.8299999999999995E-2</v>
      </c>
      <c r="AC86" s="8">
        <v>0.46350000000000002</v>
      </c>
      <c r="AD86" s="8">
        <v>-1.8100000000000002E-2</v>
      </c>
      <c r="AE86" s="32">
        <v>4.6699999999999998E-2</v>
      </c>
      <c r="AF86" s="8" t="s">
        <v>465</v>
      </c>
      <c r="AG86" s="8" t="s">
        <v>5418</v>
      </c>
      <c r="AH86" s="9" t="s">
        <v>24</v>
      </c>
    </row>
    <row r="87" spans="1:34" ht="15.75" customHeight="1">
      <c r="A87" s="8">
        <v>11</v>
      </c>
      <c r="B87" s="8">
        <v>120198093</v>
      </c>
      <c r="C87" s="8" t="s">
        <v>466</v>
      </c>
      <c r="D87" s="8" t="s">
        <v>132</v>
      </c>
      <c r="E87" s="8" t="s">
        <v>133</v>
      </c>
      <c r="F87" s="28">
        <v>1.08904</v>
      </c>
      <c r="G87" s="8">
        <v>8.5300000000000001E-2</v>
      </c>
      <c r="H87" s="8">
        <v>9.2999999999999992E-3</v>
      </c>
      <c r="I87" s="32">
        <v>4.3389999999999997E-20</v>
      </c>
      <c r="J87" s="8">
        <v>4.3860000000000003E-2</v>
      </c>
      <c r="K87" s="28">
        <v>0.38129999999999997</v>
      </c>
      <c r="L87" s="28">
        <v>0.24829999999999999</v>
      </c>
      <c r="M87" s="28">
        <v>0.4451</v>
      </c>
      <c r="N87" s="28">
        <v>1.0891500000000001</v>
      </c>
      <c r="O87" s="8">
        <v>8.5400000000000004E-2</v>
      </c>
      <c r="P87" s="8">
        <v>1.32E-2</v>
      </c>
      <c r="Q87" s="32">
        <v>9.8340000000000006E-11</v>
      </c>
      <c r="R87" s="28">
        <v>1.10358</v>
      </c>
      <c r="S87" s="28">
        <v>9.8560400000000006E-2</v>
      </c>
      <c r="T87" s="8">
        <v>1.7768699999999998E-2</v>
      </c>
      <c r="U87" s="32">
        <v>2.9084300000000001E-8</v>
      </c>
      <c r="V87" s="28">
        <v>1.0399799999999999</v>
      </c>
      <c r="W87" s="8">
        <v>3.9199999999999999E-2</v>
      </c>
      <c r="X87" s="8">
        <v>2.2499999999999999E-2</v>
      </c>
      <c r="Y87" s="8">
        <v>8.1920000000000007E-2</v>
      </c>
      <c r="Z87" s="28">
        <v>1.1670700000000001</v>
      </c>
      <c r="AA87" s="8">
        <v>0.1545</v>
      </c>
      <c r="AB87" s="8">
        <v>3.78E-2</v>
      </c>
      <c r="AC87" s="32">
        <v>4.3189999999999998E-5</v>
      </c>
      <c r="AD87" s="8">
        <v>7.5800000000000006E-2</v>
      </c>
      <c r="AE87" s="32">
        <v>1.05E-24</v>
      </c>
      <c r="AF87" s="8" t="s">
        <v>467</v>
      </c>
      <c r="AG87" s="8" t="s">
        <v>135</v>
      </c>
      <c r="AH87" s="33">
        <v>31959993</v>
      </c>
    </row>
    <row r="88" spans="1:34" ht="15.75" customHeight="1">
      <c r="A88" s="8">
        <v>11</v>
      </c>
      <c r="B88" s="8">
        <v>128380742</v>
      </c>
      <c r="C88" s="8" t="s">
        <v>468</v>
      </c>
      <c r="D88" s="8" t="s">
        <v>132</v>
      </c>
      <c r="E88" s="8" t="s">
        <v>138</v>
      </c>
      <c r="F88" s="28">
        <v>1.0799300000000001</v>
      </c>
      <c r="G88" s="8">
        <v>7.6899999999999996E-2</v>
      </c>
      <c r="H88" s="8">
        <v>1.01E-2</v>
      </c>
      <c r="I88" s="32">
        <v>2.131E-14</v>
      </c>
      <c r="J88" s="8">
        <v>0.92549999999999999</v>
      </c>
      <c r="K88" s="28">
        <v>0.6583</v>
      </c>
      <c r="L88" s="28">
        <v>0.88990000000000002</v>
      </c>
      <c r="M88" s="28">
        <v>0.80279999999999996</v>
      </c>
      <c r="N88" s="28">
        <v>1.0860000000000001</v>
      </c>
      <c r="O88" s="8">
        <v>8.2500000000000004E-2</v>
      </c>
      <c r="P88" s="8">
        <v>1.35E-2</v>
      </c>
      <c r="Q88" s="32">
        <v>1.0359999999999999E-9</v>
      </c>
      <c r="R88" s="28">
        <v>1.0691999999999999</v>
      </c>
      <c r="S88" s="28">
        <v>6.6910399999999995E-2</v>
      </c>
      <c r="T88" s="8">
        <v>1.85624E-2</v>
      </c>
      <c r="U88" s="8">
        <v>3.1257099999999999E-4</v>
      </c>
      <c r="V88" s="28">
        <v>1.08047</v>
      </c>
      <c r="W88" s="8">
        <v>7.7399999999999997E-2</v>
      </c>
      <c r="X88" s="8">
        <v>3.1399999999999997E-2</v>
      </c>
      <c r="Y88" s="8">
        <v>1.357E-2</v>
      </c>
      <c r="Z88" s="28">
        <v>1.07552</v>
      </c>
      <c r="AA88" s="8">
        <v>7.2800000000000004E-2</v>
      </c>
      <c r="AB88" s="8">
        <v>4.6399999999999997E-2</v>
      </c>
      <c r="AC88" s="8">
        <v>0.1166</v>
      </c>
      <c r="AD88" s="8">
        <v>5.6899999999999999E-2</v>
      </c>
      <c r="AE88" s="32">
        <v>2.1600000000000001E-14</v>
      </c>
      <c r="AF88" s="8" t="s">
        <v>469</v>
      </c>
      <c r="AG88" s="8" t="s">
        <v>135</v>
      </c>
      <c r="AH88" s="33">
        <v>31959993</v>
      </c>
    </row>
    <row r="89" spans="1:34" ht="15.75" customHeight="1">
      <c r="A89" s="8">
        <v>11</v>
      </c>
      <c r="B89" s="8">
        <v>130282078</v>
      </c>
      <c r="C89" s="8" t="s">
        <v>470</v>
      </c>
      <c r="D89" s="8" t="s">
        <v>137</v>
      </c>
      <c r="E89" s="8" t="s">
        <v>138</v>
      </c>
      <c r="F89" s="28">
        <v>0.93528900000000004</v>
      </c>
      <c r="G89" s="8">
        <v>-6.6900000000000001E-2</v>
      </c>
      <c r="H89" s="8">
        <v>1.0800000000000001E-2</v>
      </c>
      <c r="I89" s="32">
        <v>5.0189999999999999E-10</v>
      </c>
      <c r="J89" s="8">
        <v>4.1439999999999998E-2</v>
      </c>
      <c r="K89" s="28">
        <v>0.32850000000000001</v>
      </c>
      <c r="L89" s="28">
        <v>3.15E-2</v>
      </c>
      <c r="M89" s="28">
        <v>0.15240000000000001</v>
      </c>
      <c r="N89" s="28">
        <v>0.92746499999999998</v>
      </c>
      <c r="O89" s="8">
        <v>-7.5300000000000006E-2</v>
      </c>
      <c r="P89" s="8">
        <v>1.41E-2</v>
      </c>
      <c r="Q89" s="32">
        <v>8.5409999999999995E-8</v>
      </c>
      <c r="R89" s="28">
        <v>0.95396999999999998</v>
      </c>
      <c r="S89" s="28">
        <v>-4.7123100000000001E-2</v>
      </c>
      <c r="T89" s="8">
        <v>1.8305399999999999E-2</v>
      </c>
      <c r="U89" s="8">
        <v>1.00444E-2</v>
      </c>
      <c r="V89" s="28">
        <v>0.87748099999999996</v>
      </c>
      <c r="W89" s="8">
        <v>-0.13070000000000001</v>
      </c>
      <c r="X89" s="8">
        <v>4.2700000000000002E-2</v>
      </c>
      <c r="Y89" s="8">
        <v>2.2169999999999998E-3</v>
      </c>
      <c r="Z89" s="28">
        <v>1.1982999999999999</v>
      </c>
      <c r="AA89" s="8">
        <v>0.18090000000000001</v>
      </c>
      <c r="AB89" s="8">
        <v>0.1171</v>
      </c>
      <c r="AC89" s="8">
        <v>0.12230000000000001</v>
      </c>
      <c r="AD89" s="8">
        <v>-7.1199999999999999E-2</v>
      </c>
      <c r="AE89" s="32">
        <v>1.1800000000000001E-20</v>
      </c>
      <c r="AF89" s="8" t="s">
        <v>471</v>
      </c>
      <c r="AG89" s="8" t="s">
        <v>135</v>
      </c>
      <c r="AH89" s="33">
        <v>31959993</v>
      </c>
    </row>
    <row r="90" spans="1:34" ht="15.75" customHeight="1">
      <c r="A90" s="8">
        <v>12</v>
      </c>
      <c r="B90" s="8">
        <v>28203245</v>
      </c>
      <c r="C90" s="8" t="s">
        <v>230</v>
      </c>
      <c r="D90" s="8" t="s">
        <v>132</v>
      </c>
      <c r="E90" s="8" t="s">
        <v>137</v>
      </c>
      <c r="F90" s="28">
        <v>0.93753600000000004</v>
      </c>
      <c r="G90" s="8">
        <v>-6.4500000000000002E-2</v>
      </c>
      <c r="H90" s="8">
        <v>1.1299999999999999E-2</v>
      </c>
      <c r="I90" s="32">
        <v>1.1220000000000001E-8</v>
      </c>
      <c r="J90" s="8">
        <v>0.28110000000000002</v>
      </c>
      <c r="K90" s="28">
        <v>0.23749999999999999</v>
      </c>
      <c r="L90" s="28">
        <v>0.1101</v>
      </c>
      <c r="M90" s="28">
        <v>1.2200000000000001E-2</v>
      </c>
      <c r="N90" s="28">
        <v>0.91979900000000003</v>
      </c>
      <c r="O90" s="8">
        <v>-8.3599999999999994E-2</v>
      </c>
      <c r="P90" s="8">
        <v>1.4999999999999999E-2</v>
      </c>
      <c r="Q90" s="32">
        <v>2.6070000000000001E-8</v>
      </c>
      <c r="R90" s="28">
        <v>0.95881899999999998</v>
      </c>
      <c r="S90" s="28">
        <v>-4.2053199999999999E-2</v>
      </c>
      <c r="T90" s="8">
        <v>2.0003699999999999E-2</v>
      </c>
      <c r="U90" s="8">
        <v>3.5524399999999998E-2</v>
      </c>
      <c r="V90" s="28">
        <v>0.96850700000000001</v>
      </c>
      <c r="W90" s="8">
        <v>-3.2000000000000001E-2</v>
      </c>
      <c r="X90" s="8">
        <v>3.3500000000000002E-2</v>
      </c>
      <c r="Y90" s="8">
        <v>0.3397</v>
      </c>
      <c r="Z90" s="28">
        <v>0.94913899999999995</v>
      </c>
      <c r="AA90" s="8">
        <v>-5.2200000000000003E-2</v>
      </c>
      <c r="AB90" s="8">
        <v>0.23880000000000001</v>
      </c>
      <c r="AC90" s="8">
        <v>0.82699999999999996</v>
      </c>
      <c r="AD90" s="8">
        <v>-4.7100000000000003E-2</v>
      </c>
      <c r="AE90" s="32">
        <v>1.33E-8</v>
      </c>
      <c r="AF90" s="8" t="s">
        <v>231</v>
      </c>
      <c r="AG90" s="8" t="s">
        <v>5418</v>
      </c>
      <c r="AH90" s="9" t="s">
        <v>24</v>
      </c>
    </row>
    <row r="91" spans="1:34" ht="15.75" customHeight="1">
      <c r="A91" s="8">
        <v>12</v>
      </c>
      <c r="B91" s="8">
        <v>83948055</v>
      </c>
      <c r="C91" s="8" t="s">
        <v>472</v>
      </c>
      <c r="D91" s="8" t="s">
        <v>137</v>
      </c>
      <c r="E91" s="8" t="s">
        <v>138</v>
      </c>
      <c r="F91" s="28">
        <v>0.92857900000000004</v>
      </c>
      <c r="G91" s="8">
        <v>-7.4099999999999999E-2</v>
      </c>
      <c r="H91" s="8">
        <v>9.4999999999999998E-3</v>
      </c>
      <c r="I91" s="32">
        <v>8.239E-15</v>
      </c>
      <c r="J91" s="8">
        <v>4.7210000000000004E-3</v>
      </c>
      <c r="K91" s="28">
        <v>0.41689999999999999</v>
      </c>
      <c r="L91" s="28">
        <v>0.13639999999999999</v>
      </c>
      <c r="M91" s="28">
        <v>0.26419999999999999</v>
      </c>
      <c r="N91" s="28">
        <v>0.90005400000000002</v>
      </c>
      <c r="O91" s="8">
        <v>-0.1053</v>
      </c>
      <c r="P91" s="8">
        <v>1.2999999999999999E-2</v>
      </c>
      <c r="Q91" s="32">
        <v>6.9459999999999999E-16</v>
      </c>
      <c r="R91" s="28">
        <v>0.96792699999999998</v>
      </c>
      <c r="S91" s="28">
        <v>-3.2598599999999998E-2</v>
      </c>
      <c r="T91" s="8">
        <v>1.7543199999999998E-2</v>
      </c>
      <c r="U91" s="8">
        <v>6.3144099999999995E-2</v>
      </c>
      <c r="V91" s="28">
        <v>0.94733699999999998</v>
      </c>
      <c r="W91" s="8">
        <v>-5.4100000000000002E-2</v>
      </c>
      <c r="X91" s="8">
        <v>2.8000000000000001E-2</v>
      </c>
      <c r="Y91" s="8">
        <v>5.3150000000000003E-2</v>
      </c>
      <c r="Z91" s="28">
        <v>0.971611</v>
      </c>
      <c r="AA91" s="8">
        <v>-2.8799999999999999E-2</v>
      </c>
      <c r="AB91" s="8">
        <v>4.3299999999999998E-2</v>
      </c>
      <c r="AC91" s="8">
        <v>0.50529999999999997</v>
      </c>
      <c r="AD91" s="8">
        <v>-8.5300000000000001E-2</v>
      </c>
      <c r="AE91" s="32">
        <v>1.62E-32</v>
      </c>
      <c r="AF91" s="8" t="s">
        <v>233</v>
      </c>
      <c r="AG91" s="8" t="s">
        <v>135</v>
      </c>
      <c r="AH91" s="33">
        <v>31959993</v>
      </c>
    </row>
    <row r="92" spans="1:34" ht="15.75" customHeight="1">
      <c r="A92" s="8">
        <v>12</v>
      </c>
      <c r="B92" s="8">
        <v>107219308</v>
      </c>
      <c r="C92" s="8" t="s">
        <v>473</v>
      </c>
      <c r="D92" s="8" t="s">
        <v>132</v>
      </c>
      <c r="E92" s="8" t="s">
        <v>133</v>
      </c>
      <c r="F92" s="28">
        <v>1.0539000000000001</v>
      </c>
      <c r="G92" s="8">
        <v>5.2499999999999998E-2</v>
      </c>
      <c r="H92" s="8">
        <v>9.1999999999999998E-3</v>
      </c>
      <c r="I92" s="32">
        <v>9.816E-9</v>
      </c>
      <c r="J92" s="8">
        <v>1.128E-2</v>
      </c>
      <c r="K92" s="28">
        <v>0.5726</v>
      </c>
      <c r="L92" s="28">
        <v>0.71679999999999999</v>
      </c>
      <c r="M92" s="28">
        <v>0.42680000000000001</v>
      </c>
      <c r="N92" s="28">
        <v>1.06769</v>
      </c>
      <c r="O92" s="8">
        <v>6.5500000000000003E-2</v>
      </c>
      <c r="P92" s="8">
        <v>1.2999999999999999E-2</v>
      </c>
      <c r="Q92" s="32">
        <v>4.5009999999999999E-7</v>
      </c>
      <c r="R92" s="28">
        <v>1.01613</v>
      </c>
      <c r="S92" s="28">
        <v>1.60013E-2</v>
      </c>
      <c r="T92" s="8">
        <v>1.7586600000000001E-2</v>
      </c>
      <c r="U92" s="8">
        <v>0.36276700000000001</v>
      </c>
      <c r="V92" s="28">
        <v>1.0960399999999999</v>
      </c>
      <c r="W92" s="8">
        <v>9.1700000000000004E-2</v>
      </c>
      <c r="X92" s="8">
        <v>2.18E-2</v>
      </c>
      <c r="Y92" s="32">
        <v>2.6250000000000001E-5</v>
      </c>
      <c r="Z92" s="28">
        <v>0.99113899999999999</v>
      </c>
      <c r="AA92" s="8">
        <v>-8.8999999999999999E-3</v>
      </c>
      <c r="AB92" s="8">
        <v>3.85E-2</v>
      </c>
      <c r="AC92" s="8">
        <v>0.81640000000000001</v>
      </c>
      <c r="AD92" s="8">
        <v>2.5100000000000001E-2</v>
      </c>
      <c r="AE92" s="32">
        <v>4.5899999999999999E-4</v>
      </c>
      <c r="AF92" s="8" t="s">
        <v>474</v>
      </c>
      <c r="AG92" s="8" t="s">
        <v>135</v>
      </c>
      <c r="AH92" s="33">
        <v>26752265</v>
      </c>
    </row>
    <row r="93" spans="1:34" ht="15.75" customHeight="1">
      <c r="A93" s="8">
        <v>12</v>
      </c>
      <c r="B93" s="8">
        <v>111932800</v>
      </c>
      <c r="C93" s="8" t="s">
        <v>234</v>
      </c>
      <c r="D93" s="8" t="s">
        <v>137</v>
      </c>
      <c r="E93" s="8" t="s">
        <v>138</v>
      </c>
      <c r="F93" s="28">
        <v>1.0700400000000001</v>
      </c>
      <c r="G93" s="8">
        <v>6.7699999999999996E-2</v>
      </c>
      <c r="H93" s="8">
        <v>1.0800000000000001E-2</v>
      </c>
      <c r="I93" s="32">
        <v>3.3240000000000001E-10</v>
      </c>
      <c r="J93" s="8">
        <v>0.1842</v>
      </c>
      <c r="K93" s="28">
        <v>0.53169999999999995</v>
      </c>
      <c r="L93" s="28">
        <v>0.99480000000000002</v>
      </c>
      <c r="M93" s="28">
        <v>0.97360000000000002</v>
      </c>
      <c r="N93" s="28">
        <v>1.08948</v>
      </c>
      <c r="O93" s="8">
        <v>8.5699999999999998E-2</v>
      </c>
      <c r="P93" s="8">
        <v>1.38E-2</v>
      </c>
      <c r="Q93" s="32">
        <v>5.4010000000000003E-10</v>
      </c>
      <c r="R93" s="28">
        <v>1.03976</v>
      </c>
      <c r="S93" s="28">
        <v>3.8989299999999998E-2</v>
      </c>
      <c r="T93" s="8">
        <v>1.7332799999999999E-2</v>
      </c>
      <c r="U93" s="8">
        <v>2.4484800000000001E-2</v>
      </c>
      <c r="V93" s="28">
        <v>1.2158</v>
      </c>
      <c r="W93" s="8">
        <v>0.19539999999999999</v>
      </c>
      <c r="X93" s="8">
        <v>0.23619999999999999</v>
      </c>
      <c r="Y93" s="8">
        <v>0.40820000000000001</v>
      </c>
      <c r="Z93" s="28">
        <v>0.99491300000000005</v>
      </c>
      <c r="AA93" s="8">
        <v>-5.1000000000000004E-3</v>
      </c>
      <c r="AB93" s="8">
        <v>0.2316</v>
      </c>
      <c r="AC93" s="8">
        <v>0.98240000000000005</v>
      </c>
      <c r="AD93" s="8">
        <v>4.2999999999999997E-2</v>
      </c>
      <c r="AE93" s="32">
        <v>1.7800000000000001E-9</v>
      </c>
      <c r="AF93" s="8" t="s">
        <v>235</v>
      </c>
      <c r="AG93" s="8" t="s">
        <v>135</v>
      </c>
      <c r="AH93" s="33">
        <v>31959993</v>
      </c>
    </row>
    <row r="94" spans="1:34" ht="15.75" customHeight="1">
      <c r="A94" s="8">
        <v>13</v>
      </c>
      <c r="B94" s="8">
        <v>22673870</v>
      </c>
      <c r="C94" s="8" t="s">
        <v>475</v>
      </c>
      <c r="D94" s="8" t="s">
        <v>132</v>
      </c>
      <c r="E94" s="8" t="s">
        <v>133</v>
      </c>
      <c r="F94" s="28">
        <v>1.08948</v>
      </c>
      <c r="G94" s="8">
        <v>8.5699999999999998E-2</v>
      </c>
      <c r="H94" s="8">
        <v>1.0699999999999999E-2</v>
      </c>
      <c r="I94" s="32">
        <v>1.238E-15</v>
      </c>
      <c r="J94" s="8">
        <v>0.15459999999999999</v>
      </c>
      <c r="K94" s="28">
        <v>0.17549999999999999</v>
      </c>
      <c r="L94" s="28">
        <v>0.31640000000000001</v>
      </c>
      <c r="M94" s="28">
        <v>0.53049999999999997</v>
      </c>
      <c r="N94" s="28">
        <v>1.1199699999999999</v>
      </c>
      <c r="O94" s="8">
        <v>0.1133</v>
      </c>
      <c r="P94" s="8">
        <v>1.6500000000000001E-2</v>
      </c>
      <c r="Q94" s="32">
        <v>6.0580000000000002E-12</v>
      </c>
      <c r="R94" s="28">
        <v>1.06948</v>
      </c>
      <c r="S94" s="28">
        <v>6.7172499999999996E-2</v>
      </c>
      <c r="T94" s="8">
        <v>2.2692799999999999E-2</v>
      </c>
      <c r="U94" s="8">
        <v>3.0751799999999998E-3</v>
      </c>
      <c r="V94" s="28">
        <v>1.0603499999999999</v>
      </c>
      <c r="W94" s="8">
        <v>5.8599999999999999E-2</v>
      </c>
      <c r="X94" s="8">
        <v>2.0299999999999999E-2</v>
      </c>
      <c r="Y94" s="8">
        <v>3.9399999999999999E-3</v>
      </c>
      <c r="Z94" s="28">
        <v>1.0902400000000001</v>
      </c>
      <c r="AA94" s="8">
        <v>8.6400000000000005E-2</v>
      </c>
      <c r="AB94" s="8">
        <v>3.8600000000000002E-2</v>
      </c>
      <c r="AC94" s="8">
        <v>2.5190000000000001E-2</v>
      </c>
      <c r="AD94" s="8">
        <v>6.7199999999999996E-2</v>
      </c>
      <c r="AE94" s="32">
        <v>3.1400000000000003E-13</v>
      </c>
      <c r="AF94" s="8" t="s">
        <v>237</v>
      </c>
      <c r="AG94" s="8" t="s">
        <v>135</v>
      </c>
      <c r="AH94" s="9">
        <v>29891935</v>
      </c>
    </row>
    <row r="95" spans="1:34" ht="15.75" customHeight="1">
      <c r="A95" s="8">
        <v>13</v>
      </c>
      <c r="B95" s="8">
        <v>73639371</v>
      </c>
      <c r="C95" s="8" t="s">
        <v>476</v>
      </c>
      <c r="D95" s="8" t="s">
        <v>132</v>
      </c>
      <c r="E95" s="8" t="s">
        <v>133</v>
      </c>
      <c r="F95" s="28">
        <v>0.941106</v>
      </c>
      <c r="G95" s="8">
        <v>-6.0699999999999997E-2</v>
      </c>
      <c r="H95" s="8">
        <v>1.01E-2</v>
      </c>
      <c r="I95" s="32">
        <v>2.005E-9</v>
      </c>
      <c r="J95" s="8">
        <v>0.48159999999999997</v>
      </c>
      <c r="K95" s="28">
        <v>0.3826</v>
      </c>
      <c r="L95" s="28">
        <v>0.19059999999999999</v>
      </c>
      <c r="M95" s="28">
        <v>4.4699999999999997E-2</v>
      </c>
      <c r="N95" s="28">
        <v>0.93556899999999998</v>
      </c>
      <c r="O95" s="8">
        <v>-6.6600000000000006E-2</v>
      </c>
      <c r="P95" s="8">
        <v>1.37E-2</v>
      </c>
      <c r="Q95" s="32">
        <v>1.274E-6</v>
      </c>
      <c r="R95" s="28">
        <v>0.93984100000000004</v>
      </c>
      <c r="S95" s="28">
        <v>-6.2044799999999997E-2</v>
      </c>
      <c r="T95" s="8">
        <v>1.8847300000000001E-2</v>
      </c>
      <c r="U95" s="8">
        <v>9.9570299999999991E-4</v>
      </c>
      <c r="V95" s="28">
        <v>0.96657199999999999</v>
      </c>
      <c r="W95" s="8">
        <v>-3.4000000000000002E-2</v>
      </c>
      <c r="X95" s="8">
        <v>2.53E-2</v>
      </c>
      <c r="Y95" s="8">
        <v>0.17780000000000001</v>
      </c>
      <c r="Z95" s="28">
        <v>0.79636300000000004</v>
      </c>
      <c r="AA95" s="8">
        <v>-0.22770000000000001</v>
      </c>
      <c r="AB95" s="8">
        <v>0.155</v>
      </c>
      <c r="AC95" s="8">
        <v>0.14180000000000001</v>
      </c>
      <c r="AD95" s="8">
        <v>-3.9199999999999999E-2</v>
      </c>
      <c r="AE95" s="32">
        <v>2.9700000000000003E-7</v>
      </c>
      <c r="AF95" s="8" t="s">
        <v>477</v>
      </c>
      <c r="AG95" s="8" t="s">
        <v>135</v>
      </c>
      <c r="AH95" s="33">
        <v>31959993</v>
      </c>
    </row>
    <row r="96" spans="1:34" ht="15.75" customHeight="1">
      <c r="A96" s="8">
        <v>13</v>
      </c>
      <c r="B96" s="8">
        <v>76258720</v>
      </c>
      <c r="C96" s="8" t="s">
        <v>478</v>
      </c>
      <c r="D96" s="8" t="s">
        <v>132</v>
      </c>
      <c r="E96" s="8" t="s">
        <v>133</v>
      </c>
      <c r="F96" s="28">
        <v>0.93369999999999997</v>
      </c>
      <c r="G96" s="8">
        <v>-6.8599999999999994E-2</v>
      </c>
      <c r="H96" s="8">
        <v>1.01E-2</v>
      </c>
      <c r="I96" s="32">
        <v>1.113E-11</v>
      </c>
      <c r="J96" s="8">
        <v>0.1045</v>
      </c>
      <c r="K96" s="28">
        <v>0.47889999999999999</v>
      </c>
      <c r="L96" s="28">
        <v>0.96679999999999999</v>
      </c>
      <c r="M96" s="28">
        <v>0.64229999999999998</v>
      </c>
      <c r="N96" s="28">
        <v>0.92053499999999999</v>
      </c>
      <c r="O96" s="8">
        <v>-8.2799999999999999E-2</v>
      </c>
      <c r="P96" s="8">
        <v>1.2800000000000001E-2</v>
      </c>
      <c r="Q96" s="32">
        <v>9.4689999999999998E-11</v>
      </c>
      <c r="R96" s="28">
        <v>0.959395</v>
      </c>
      <c r="S96" s="28">
        <v>-4.14524E-2</v>
      </c>
      <c r="T96" s="8">
        <v>1.7365599999999998E-2</v>
      </c>
      <c r="U96" s="8">
        <v>1.6984900000000001E-2</v>
      </c>
      <c r="V96" s="28">
        <v>0.98777499999999996</v>
      </c>
      <c r="W96" s="8">
        <v>-1.23E-2</v>
      </c>
      <c r="X96" s="8">
        <v>6.7299999999999999E-2</v>
      </c>
      <c r="Y96" s="8">
        <v>0.85509999999999997</v>
      </c>
      <c r="Z96" s="28">
        <v>0.83669099999999996</v>
      </c>
      <c r="AA96" s="8">
        <v>-0.17829999999999999</v>
      </c>
      <c r="AB96" s="8">
        <v>8.2299999999999998E-2</v>
      </c>
      <c r="AC96" s="8">
        <v>3.024E-2</v>
      </c>
      <c r="AD96" s="8">
        <v>-5.79E-2</v>
      </c>
      <c r="AE96" s="32">
        <v>2.8699999999999998E-16</v>
      </c>
      <c r="AF96" s="8" t="s">
        <v>239</v>
      </c>
      <c r="AG96" s="8" t="s">
        <v>135</v>
      </c>
      <c r="AH96" s="33">
        <v>31959993</v>
      </c>
    </row>
    <row r="97" spans="1:34" ht="15.75" customHeight="1">
      <c r="A97" s="8">
        <v>13</v>
      </c>
      <c r="B97" s="8">
        <v>110777939</v>
      </c>
      <c r="C97" s="8" t="s">
        <v>479</v>
      </c>
      <c r="D97" s="8" t="s">
        <v>138</v>
      </c>
      <c r="E97" s="8" t="s">
        <v>133</v>
      </c>
      <c r="F97" s="28">
        <v>0.94412200000000002</v>
      </c>
      <c r="G97" s="8">
        <v>-5.7500000000000002E-2</v>
      </c>
      <c r="H97" s="8">
        <v>1.01E-2</v>
      </c>
      <c r="I97" s="32">
        <v>1.3869999999999999E-8</v>
      </c>
      <c r="J97" s="8">
        <v>6.8559999999999996E-2</v>
      </c>
      <c r="K97" s="28">
        <v>0.50260000000000005</v>
      </c>
      <c r="L97" s="28">
        <v>0.95279999999999998</v>
      </c>
      <c r="M97" s="28">
        <v>0.89019999999999999</v>
      </c>
      <c r="N97" s="28">
        <v>0.93706699999999998</v>
      </c>
      <c r="O97" s="8">
        <v>-6.5000000000000002E-2</v>
      </c>
      <c r="P97" s="8">
        <v>1.32E-2</v>
      </c>
      <c r="Q97" s="32">
        <v>8.4829999999999999E-7</v>
      </c>
      <c r="R97" s="28">
        <v>0.96711199999999997</v>
      </c>
      <c r="S97" s="28">
        <v>-3.3440999999999999E-2</v>
      </c>
      <c r="T97" s="8">
        <v>1.7631600000000001E-2</v>
      </c>
      <c r="U97" s="8">
        <v>5.7875200000000002E-2</v>
      </c>
      <c r="V97" s="28">
        <v>0.88364500000000001</v>
      </c>
      <c r="W97" s="8">
        <v>-0.1237</v>
      </c>
      <c r="X97" s="8">
        <v>3.78E-2</v>
      </c>
      <c r="Y97" s="8">
        <v>1.077E-3</v>
      </c>
      <c r="Z97" s="28">
        <v>1.10738</v>
      </c>
      <c r="AA97" s="8">
        <v>0.10199999999999999</v>
      </c>
      <c r="AB97" s="8">
        <v>0.1171</v>
      </c>
      <c r="AC97" s="8">
        <v>0.38369999999999999</v>
      </c>
      <c r="AD97" s="8">
        <v>-2.52E-2</v>
      </c>
      <c r="AE97" s="32">
        <v>5.0299999999999997E-4</v>
      </c>
      <c r="AF97" s="8" t="s">
        <v>480</v>
      </c>
      <c r="AG97" s="8" t="s">
        <v>135</v>
      </c>
      <c r="AH97" s="33">
        <v>31959993</v>
      </c>
    </row>
    <row r="98" spans="1:34" ht="15.75" customHeight="1">
      <c r="A98" s="8">
        <v>14</v>
      </c>
      <c r="B98" s="8">
        <v>53960089</v>
      </c>
      <c r="C98" s="8" t="s">
        <v>481</v>
      </c>
      <c r="D98" s="8" t="s">
        <v>132</v>
      </c>
      <c r="E98" s="8" t="s">
        <v>133</v>
      </c>
      <c r="F98" s="28">
        <v>1.0592900000000001</v>
      </c>
      <c r="G98" s="8">
        <v>5.7599999999999998E-2</v>
      </c>
      <c r="H98" s="8">
        <v>9.1999999999999998E-3</v>
      </c>
      <c r="I98" s="32">
        <v>3.2069999999999999E-10</v>
      </c>
      <c r="J98" s="8">
        <v>0.7288</v>
      </c>
      <c r="K98" s="28">
        <v>0.58050000000000002</v>
      </c>
      <c r="L98" s="28">
        <v>0.54020000000000001</v>
      </c>
      <c r="M98" s="28">
        <v>0.252</v>
      </c>
      <c r="N98" s="28">
        <v>1.0566500000000001</v>
      </c>
      <c r="O98" s="8">
        <v>5.5100000000000003E-2</v>
      </c>
      <c r="P98" s="8">
        <v>1.3299999999999999E-2</v>
      </c>
      <c r="Q98" s="32">
        <v>3.6600000000000002E-5</v>
      </c>
      <c r="R98" s="28">
        <v>1.0472999999999999</v>
      </c>
      <c r="S98" s="28">
        <v>4.6215399999999997E-2</v>
      </c>
      <c r="T98" s="8">
        <v>1.75979E-2</v>
      </c>
      <c r="U98" s="8">
        <v>8.6318799999999998E-3</v>
      </c>
      <c r="V98" s="28">
        <v>1.0781000000000001</v>
      </c>
      <c r="W98" s="8">
        <v>7.5200000000000003E-2</v>
      </c>
      <c r="X98" s="8">
        <v>1.9900000000000001E-2</v>
      </c>
      <c r="Y98" s="8">
        <v>1.6139999999999999E-4</v>
      </c>
      <c r="Z98" s="28">
        <v>1.07111</v>
      </c>
      <c r="AA98" s="8">
        <v>6.8699999999999997E-2</v>
      </c>
      <c r="AB98" s="8">
        <v>4.3400000000000001E-2</v>
      </c>
      <c r="AC98" s="8">
        <v>0.1137</v>
      </c>
      <c r="AD98" s="8">
        <v>2.92E-2</v>
      </c>
      <c r="AE98" s="32">
        <v>4.9499999999999997E-5</v>
      </c>
      <c r="AF98" s="8" t="s">
        <v>482</v>
      </c>
      <c r="AG98" s="8" t="s">
        <v>135</v>
      </c>
      <c r="AH98" s="33">
        <v>31959993</v>
      </c>
    </row>
    <row r="99" spans="1:34" ht="15.75" customHeight="1">
      <c r="A99" s="8">
        <v>14</v>
      </c>
      <c r="B99" s="8">
        <v>60976537</v>
      </c>
      <c r="C99" s="8" t="s">
        <v>244</v>
      </c>
      <c r="D99" s="8" t="s">
        <v>132</v>
      </c>
      <c r="E99" s="8" t="s">
        <v>138</v>
      </c>
      <c r="F99" s="28">
        <v>0.85163299999999997</v>
      </c>
      <c r="G99" s="8">
        <v>-0.16059999999999999</v>
      </c>
      <c r="H99" s="8">
        <v>9.5999999999999992E-3</v>
      </c>
      <c r="I99" s="32">
        <v>2.1769999999999999E-62</v>
      </c>
      <c r="J99" s="8">
        <v>3.5149999999999999E-3</v>
      </c>
      <c r="K99" s="28">
        <v>0.60950000000000004</v>
      </c>
      <c r="L99" s="28">
        <v>0.24299999999999999</v>
      </c>
      <c r="M99" s="28">
        <v>4.4699999999999997E-2</v>
      </c>
      <c r="N99" s="28">
        <v>0.84189499999999995</v>
      </c>
      <c r="O99" s="8">
        <v>-0.1721</v>
      </c>
      <c r="P99" s="8">
        <v>1.3100000000000001E-2</v>
      </c>
      <c r="Q99" s="32">
        <v>3.572E-39</v>
      </c>
      <c r="R99" s="28">
        <v>0.89106700000000005</v>
      </c>
      <c r="S99" s="28">
        <v>-0.11533599999999999</v>
      </c>
      <c r="T99" s="8">
        <v>1.7633300000000001E-2</v>
      </c>
      <c r="U99" s="32">
        <v>6.1209400000000004E-11</v>
      </c>
      <c r="V99" s="28">
        <v>0.80573499999999998</v>
      </c>
      <c r="W99" s="8">
        <v>-0.216</v>
      </c>
      <c r="X99" s="8">
        <v>2.4799999999999999E-2</v>
      </c>
      <c r="Y99" s="32">
        <v>3.006E-18</v>
      </c>
      <c r="Z99" s="28">
        <v>0.95218100000000006</v>
      </c>
      <c r="AA99" s="8">
        <v>-4.9000000000000002E-2</v>
      </c>
      <c r="AB99" s="8">
        <v>0.10009999999999999</v>
      </c>
      <c r="AC99" s="8">
        <v>0.62429999999999997</v>
      </c>
      <c r="AD99" s="8">
        <v>-0.113</v>
      </c>
      <c r="AE99" s="32">
        <v>3.3799999999999998E-54</v>
      </c>
      <c r="AF99" s="8" t="s">
        <v>245</v>
      </c>
      <c r="AG99" s="8" t="s">
        <v>135</v>
      </c>
      <c r="AH99" s="33">
        <v>31959993</v>
      </c>
    </row>
    <row r="100" spans="1:34" ht="15.75" customHeight="1">
      <c r="A100" s="8">
        <v>14</v>
      </c>
      <c r="B100" s="8">
        <v>75084829</v>
      </c>
      <c r="C100" s="8" t="s">
        <v>483</v>
      </c>
      <c r="D100" s="8" t="s">
        <v>132</v>
      </c>
      <c r="E100" s="8" t="s">
        <v>133</v>
      </c>
      <c r="F100" s="28">
        <v>1.0603499999999999</v>
      </c>
      <c r="G100" s="8">
        <v>5.8599999999999999E-2</v>
      </c>
      <c r="H100" s="8">
        <v>9.2999999999999992E-3</v>
      </c>
      <c r="I100" s="32">
        <v>3.0830000000000001E-10</v>
      </c>
      <c r="J100" s="8">
        <v>0.29870000000000002</v>
      </c>
      <c r="K100" s="28">
        <v>0.50790000000000002</v>
      </c>
      <c r="L100" s="28">
        <v>0.1608</v>
      </c>
      <c r="M100" s="28">
        <v>0.439</v>
      </c>
      <c r="N100" s="28">
        <v>1.0597099999999999</v>
      </c>
      <c r="O100" s="8">
        <v>5.8000000000000003E-2</v>
      </c>
      <c r="P100" s="8">
        <v>1.2800000000000001E-2</v>
      </c>
      <c r="Q100" s="32">
        <v>5.9390000000000002E-6</v>
      </c>
      <c r="R100" s="28">
        <v>1.0592999999999999</v>
      </c>
      <c r="S100" s="28">
        <v>5.7611099999999998E-2</v>
      </c>
      <c r="T100" s="8">
        <v>1.7353E-2</v>
      </c>
      <c r="U100" s="8">
        <v>9.0025999999999995E-4</v>
      </c>
      <c r="V100" s="28">
        <v>1.03345</v>
      </c>
      <c r="W100" s="8">
        <v>3.2899999999999999E-2</v>
      </c>
      <c r="X100" s="8">
        <v>2.64E-2</v>
      </c>
      <c r="Y100" s="8">
        <v>0.21310000000000001</v>
      </c>
      <c r="Z100" s="28">
        <v>1.12896</v>
      </c>
      <c r="AA100" s="8">
        <v>0.12130000000000001</v>
      </c>
      <c r="AB100" s="8">
        <v>3.7999999999999999E-2</v>
      </c>
      <c r="AC100" s="8">
        <v>1.4090000000000001E-3</v>
      </c>
      <c r="AD100" s="8">
        <v>5.2200000000000003E-2</v>
      </c>
      <c r="AE100" s="32">
        <v>1.61E-13</v>
      </c>
      <c r="AF100" s="8" t="s">
        <v>484</v>
      </c>
      <c r="AG100" s="8" t="s">
        <v>135</v>
      </c>
      <c r="AH100" s="33">
        <v>31959993</v>
      </c>
    </row>
    <row r="101" spans="1:34" ht="15.75" customHeight="1">
      <c r="A101" s="8">
        <v>14</v>
      </c>
      <c r="B101" s="8">
        <v>76371658</v>
      </c>
      <c r="C101" s="8" t="s">
        <v>485</v>
      </c>
      <c r="D101" s="8" t="s">
        <v>138</v>
      </c>
      <c r="E101" s="8" t="s">
        <v>133</v>
      </c>
      <c r="F101" s="28">
        <v>1.0740099999999999</v>
      </c>
      <c r="G101" s="8">
        <v>7.1400000000000005E-2</v>
      </c>
      <c r="H101" s="8">
        <v>1.17E-2</v>
      </c>
      <c r="I101" s="32">
        <v>9.5999999999999999E-10</v>
      </c>
      <c r="J101" s="8">
        <v>0.30170000000000002</v>
      </c>
      <c r="K101" s="28">
        <v>0.84040000000000004</v>
      </c>
      <c r="L101" s="28">
        <v>0.73599999999999999</v>
      </c>
      <c r="M101" s="28">
        <v>0.82110000000000005</v>
      </c>
      <c r="N101" s="28">
        <v>1.0568599999999999</v>
      </c>
      <c r="O101" s="8">
        <v>5.5300000000000002E-2</v>
      </c>
      <c r="P101" s="8">
        <v>1.77E-2</v>
      </c>
      <c r="Q101" s="8">
        <v>1.789E-3</v>
      </c>
      <c r="R101" s="28">
        <v>1.11737</v>
      </c>
      <c r="S101" s="28">
        <v>0.110975</v>
      </c>
      <c r="T101" s="8">
        <v>2.419E-2</v>
      </c>
      <c r="U101" s="32">
        <v>4.4823500000000004E-6</v>
      </c>
      <c r="V101" s="28">
        <v>1.0687599999999999</v>
      </c>
      <c r="W101" s="8">
        <v>6.6500000000000004E-2</v>
      </c>
      <c r="X101" s="8">
        <v>2.2100000000000002E-2</v>
      </c>
      <c r="Y101" s="8">
        <v>2.666E-3</v>
      </c>
      <c r="Z101" s="28">
        <v>1.05707</v>
      </c>
      <c r="AA101" s="8">
        <v>5.5500000000000001E-2</v>
      </c>
      <c r="AB101" s="8">
        <v>5.0799999999999998E-2</v>
      </c>
      <c r="AC101" s="8">
        <v>0.27510000000000001</v>
      </c>
      <c r="AD101" s="8">
        <v>2.5700000000000001E-2</v>
      </c>
      <c r="AE101" s="32">
        <v>8.3400000000000002E-3</v>
      </c>
      <c r="AF101" s="8" t="s">
        <v>486</v>
      </c>
      <c r="AG101" s="8" t="s">
        <v>5418</v>
      </c>
      <c r="AH101" s="9" t="s">
        <v>24</v>
      </c>
    </row>
    <row r="102" spans="1:34" ht="15.75" customHeight="1">
      <c r="A102" s="8">
        <v>14</v>
      </c>
      <c r="B102" s="8">
        <v>95956875</v>
      </c>
      <c r="C102" s="8" t="s">
        <v>487</v>
      </c>
      <c r="D102" s="8" t="s">
        <v>137</v>
      </c>
      <c r="E102" s="8" t="s">
        <v>138</v>
      </c>
      <c r="F102" s="28">
        <v>1.0968</v>
      </c>
      <c r="G102" s="8">
        <v>9.2399999999999996E-2</v>
      </c>
      <c r="H102" s="8">
        <v>1.6899999999999998E-2</v>
      </c>
      <c r="I102" s="32">
        <v>4.252E-8</v>
      </c>
      <c r="J102" s="8">
        <v>0.91920000000000002</v>
      </c>
      <c r="K102" s="28">
        <v>0.876</v>
      </c>
      <c r="L102" s="28">
        <v>0.97030000000000005</v>
      </c>
      <c r="M102" s="28">
        <v>0.93700000000000006</v>
      </c>
      <c r="N102" s="28">
        <v>1.1010899999999999</v>
      </c>
      <c r="O102" s="8">
        <v>9.6299999999999997E-2</v>
      </c>
      <c r="P102" s="8">
        <v>2.2100000000000002E-2</v>
      </c>
      <c r="Q102" s="32">
        <v>1.3529999999999999E-5</v>
      </c>
      <c r="R102" s="28">
        <v>1.0833600000000001</v>
      </c>
      <c r="S102" s="28">
        <v>8.0067299999999994E-2</v>
      </c>
      <c r="T102" s="8">
        <v>2.8331100000000001E-2</v>
      </c>
      <c r="U102" s="8">
        <v>4.7126299999999998E-3</v>
      </c>
      <c r="V102" s="28">
        <v>1.1510800000000001</v>
      </c>
      <c r="W102" s="8">
        <v>0.14069999999999999</v>
      </c>
      <c r="X102" s="8">
        <v>0.1201</v>
      </c>
      <c r="Y102" s="8">
        <v>0.2414</v>
      </c>
      <c r="Z102" s="28">
        <v>1.12761</v>
      </c>
      <c r="AA102" s="8">
        <v>0.1201</v>
      </c>
      <c r="AB102" s="8">
        <v>8.1299999999999997E-2</v>
      </c>
      <c r="AC102" s="8">
        <v>0.13969999999999999</v>
      </c>
      <c r="AD102" s="8">
        <v>5.21E-2</v>
      </c>
      <c r="AE102" s="32">
        <v>1.08E-5</v>
      </c>
      <c r="AF102" s="8" t="s">
        <v>488</v>
      </c>
      <c r="AG102" s="8" t="s">
        <v>5418</v>
      </c>
      <c r="AH102" s="9" t="s">
        <v>24</v>
      </c>
    </row>
    <row r="103" spans="1:34" ht="15.75" customHeight="1">
      <c r="A103" s="8">
        <v>15</v>
      </c>
      <c r="B103" s="8">
        <v>57553832</v>
      </c>
      <c r="C103" s="8" t="s">
        <v>489</v>
      </c>
      <c r="D103" s="8" t="s">
        <v>132</v>
      </c>
      <c r="E103" s="8" t="s">
        <v>137</v>
      </c>
      <c r="F103" s="28">
        <v>1.07026</v>
      </c>
      <c r="G103" s="8">
        <v>6.7900000000000002E-2</v>
      </c>
      <c r="H103" s="8">
        <v>0.01</v>
      </c>
      <c r="I103" s="32">
        <v>1.065E-11</v>
      </c>
      <c r="J103" s="8">
        <v>0.16800000000000001</v>
      </c>
      <c r="K103" s="28">
        <v>0.41560000000000002</v>
      </c>
      <c r="L103" s="28">
        <v>0.63109999999999999</v>
      </c>
      <c r="M103" s="28">
        <v>0.6159</v>
      </c>
      <c r="N103" s="28">
        <v>1.0764800000000001</v>
      </c>
      <c r="O103" s="8">
        <v>7.3700000000000002E-2</v>
      </c>
      <c r="P103" s="8">
        <v>1.3100000000000001E-2</v>
      </c>
      <c r="Q103" s="32">
        <v>1.7949999999999999E-8</v>
      </c>
      <c r="R103" s="28">
        <v>1.0568500000000001</v>
      </c>
      <c r="S103" s="28">
        <v>5.5292800000000003E-2</v>
      </c>
      <c r="T103" s="8">
        <v>1.74828E-2</v>
      </c>
      <c r="U103" s="8">
        <v>1.5633299999999999E-3</v>
      </c>
      <c r="V103" s="28">
        <v>1.04634</v>
      </c>
      <c r="W103" s="8">
        <v>4.53E-2</v>
      </c>
      <c r="X103" s="8">
        <v>3.5900000000000001E-2</v>
      </c>
      <c r="Y103" s="8">
        <v>0.20760000000000001</v>
      </c>
      <c r="Z103" s="28">
        <v>1.2552099999999999</v>
      </c>
      <c r="AA103" s="8">
        <v>0.2273</v>
      </c>
      <c r="AB103" s="8">
        <v>8.0299999999999996E-2</v>
      </c>
      <c r="AC103" s="8">
        <v>4.6290000000000003E-3</v>
      </c>
      <c r="AD103" s="8">
        <v>5.1299999999999998E-2</v>
      </c>
      <c r="AE103" s="32">
        <v>1.18E-12</v>
      </c>
      <c r="AF103" s="8" t="s">
        <v>247</v>
      </c>
      <c r="AG103" s="8" t="s">
        <v>135</v>
      </c>
      <c r="AH103" s="33">
        <v>31959993</v>
      </c>
    </row>
    <row r="104" spans="1:34" ht="15.75" customHeight="1">
      <c r="A104" s="8">
        <v>15</v>
      </c>
      <c r="B104" s="8">
        <v>61947280</v>
      </c>
      <c r="C104" s="8" t="s">
        <v>248</v>
      </c>
      <c r="D104" s="8" t="s">
        <v>138</v>
      </c>
      <c r="E104" s="8" t="s">
        <v>133</v>
      </c>
      <c r="F104" s="28">
        <v>0.94364999999999999</v>
      </c>
      <c r="G104" s="8">
        <v>-5.8000000000000003E-2</v>
      </c>
      <c r="H104" s="8">
        <v>9.4000000000000004E-3</v>
      </c>
      <c r="I104" s="32">
        <v>6.7220000000000002E-10</v>
      </c>
      <c r="J104" s="8">
        <v>0.53879999999999995</v>
      </c>
      <c r="K104" s="28">
        <v>0.39579999999999999</v>
      </c>
      <c r="L104" s="28">
        <v>0.3584</v>
      </c>
      <c r="M104" s="28">
        <v>0.93089999999999995</v>
      </c>
      <c r="N104" s="28">
        <v>0.93155500000000002</v>
      </c>
      <c r="O104" s="8">
        <v>-7.0900000000000005E-2</v>
      </c>
      <c r="P104" s="8">
        <v>1.29E-2</v>
      </c>
      <c r="Q104" s="32">
        <v>4.161E-8</v>
      </c>
      <c r="R104" s="28">
        <v>0.95766200000000001</v>
      </c>
      <c r="S104" s="28">
        <v>-4.3260399999999997E-2</v>
      </c>
      <c r="T104" s="8">
        <v>1.76416E-2</v>
      </c>
      <c r="U104" s="8">
        <v>1.42001E-2</v>
      </c>
      <c r="V104" s="28">
        <v>0.95800700000000005</v>
      </c>
      <c r="W104" s="8">
        <v>-4.2900000000000001E-2</v>
      </c>
      <c r="X104" s="8">
        <v>2.2100000000000002E-2</v>
      </c>
      <c r="Y104" s="8">
        <v>5.2069999999999998E-2</v>
      </c>
      <c r="Z104" s="28">
        <v>0.94082299999999996</v>
      </c>
      <c r="AA104" s="8">
        <v>-6.0999999999999999E-2</v>
      </c>
      <c r="AB104" s="8">
        <v>0.11600000000000001</v>
      </c>
      <c r="AC104" s="8">
        <v>0.5988</v>
      </c>
      <c r="AD104" s="8">
        <v>-5.6599999999999998E-2</v>
      </c>
      <c r="AE104" s="32">
        <v>3.1600000000000001E-15</v>
      </c>
      <c r="AF104" s="8" t="s">
        <v>490</v>
      </c>
      <c r="AG104" s="8" t="s">
        <v>135</v>
      </c>
      <c r="AH104" s="33">
        <v>31959993</v>
      </c>
    </row>
    <row r="105" spans="1:34" ht="15.75" customHeight="1">
      <c r="A105" s="8">
        <v>15</v>
      </c>
      <c r="B105" s="8">
        <v>67025403</v>
      </c>
      <c r="C105" s="8" t="s">
        <v>491</v>
      </c>
      <c r="D105" s="8" t="s">
        <v>137</v>
      </c>
      <c r="E105" s="8" t="s">
        <v>138</v>
      </c>
      <c r="F105" s="28">
        <v>0.93566300000000002</v>
      </c>
      <c r="G105" s="8">
        <v>-6.6500000000000004E-2</v>
      </c>
      <c r="H105" s="8">
        <v>1.03E-2</v>
      </c>
      <c r="I105" s="32">
        <v>1.087E-10</v>
      </c>
      <c r="J105" s="8">
        <v>0.94920000000000004</v>
      </c>
      <c r="K105" s="28">
        <v>0.72030000000000005</v>
      </c>
      <c r="L105" s="28">
        <v>0.82340000000000002</v>
      </c>
      <c r="M105" s="28">
        <v>0.68089999999999995</v>
      </c>
      <c r="N105" s="28">
        <v>0.93706699999999998</v>
      </c>
      <c r="O105" s="8">
        <v>-6.5000000000000002E-2</v>
      </c>
      <c r="P105" s="8">
        <v>1.4200000000000001E-2</v>
      </c>
      <c r="Q105" s="32">
        <v>4.9189999999999998E-6</v>
      </c>
      <c r="R105" s="28">
        <v>0.94021200000000005</v>
      </c>
      <c r="S105" s="28">
        <v>-6.1650000000000003E-2</v>
      </c>
      <c r="T105" s="8">
        <v>1.9091E-2</v>
      </c>
      <c r="U105" s="8">
        <v>1.24048E-3</v>
      </c>
      <c r="V105" s="28">
        <v>0.92579699999999998</v>
      </c>
      <c r="W105" s="8">
        <v>-7.7100000000000002E-2</v>
      </c>
      <c r="X105" s="8">
        <v>2.53E-2</v>
      </c>
      <c r="Y105" s="8">
        <v>2.2690000000000002E-3</v>
      </c>
      <c r="Z105" s="28">
        <v>0.91192300000000004</v>
      </c>
      <c r="AA105" s="8">
        <v>-9.2200000000000004E-2</v>
      </c>
      <c r="AB105" s="8">
        <v>7.9500000000000001E-2</v>
      </c>
      <c r="AC105" s="8">
        <v>0.2462</v>
      </c>
      <c r="AD105" s="8">
        <v>-3.6700000000000003E-2</v>
      </c>
      <c r="AE105" s="32">
        <v>2.6900000000000001E-6</v>
      </c>
      <c r="AF105" s="8" t="s">
        <v>492</v>
      </c>
      <c r="AG105" s="8" t="s">
        <v>5418</v>
      </c>
      <c r="AH105" s="9" t="s">
        <v>24</v>
      </c>
    </row>
    <row r="106" spans="1:34" ht="15.75" customHeight="1">
      <c r="A106" s="8">
        <v>15</v>
      </c>
      <c r="B106" s="8">
        <v>74221298</v>
      </c>
      <c r="C106" s="8" t="s">
        <v>493</v>
      </c>
      <c r="D106" s="8" t="s">
        <v>137</v>
      </c>
      <c r="E106" s="8" t="s">
        <v>138</v>
      </c>
      <c r="F106" s="28">
        <v>0.91365700000000005</v>
      </c>
      <c r="G106" s="8">
        <v>-9.0300000000000005E-2</v>
      </c>
      <c r="H106" s="8">
        <v>1.15E-2</v>
      </c>
      <c r="I106" s="32">
        <v>4.6150000000000002E-15</v>
      </c>
      <c r="J106" s="8">
        <v>8.2610000000000003E-2</v>
      </c>
      <c r="K106" s="28">
        <v>0.2084</v>
      </c>
      <c r="L106" s="28">
        <v>0.38990000000000002</v>
      </c>
      <c r="M106" s="28">
        <v>0.60980000000000001</v>
      </c>
      <c r="N106" s="28">
        <v>0.910192</v>
      </c>
      <c r="O106" s="8">
        <v>-9.4100000000000003E-2</v>
      </c>
      <c r="P106" s="8">
        <v>1.72E-2</v>
      </c>
      <c r="Q106" s="32">
        <v>4.2710000000000003E-8</v>
      </c>
      <c r="R106" s="28">
        <v>0.95850599999999997</v>
      </c>
      <c r="S106" s="28">
        <v>-4.2379199999999999E-2</v>
      </c>
      <c r="T106" s="8">
        <v>2.3591600000000001E-2</v>
      </c>
      <c r="U106" s="8">
        <v>7.2444400000000006E-2</v>
      </c>
      <c r="V106" s="28">
        <v>0.88320299999999996</v>
      </c>
      <c r="W106" s="8">
        <v>-0.1242</v>
      </c>
      <c r="X106" s="8">
        <v>2.1399999999999999E-2</v>
      </c>
      <c r="Y106" s="32">
        <v>6.3790000000000004E-9</v>
      </c>
      <c r="Z106" s="28">
        <v>0.91649400000000003</v>
      </c>
      <c r="AA106" s="8">
        <v>-8.72E-2</v>
      </c>
      <c r="AB106" s="8">
        <v>7.7600000000000002E-2</v>
      </c>
      <c r="AC106" s="8">
        <v>0.26090000000000002</v>
      </c>
      <c r="AD106" s="8">
        <v>-6.7900000000000002E-2</v>
      </c>
      <c r="AE106" s="32">
        <v>4.2799999999999999E-13</v>
      </c>
      <c r="AF106" s="8" t="s">
        <v>213</v>
      </c>
      <c r="AG106" s="8" t="s">
        <v>135</v>
      </c>
      <c r="AH106" s="33">
        <v>31959993</v>
      </c>
    </row>
    <row r="107" spans="1:34" ht="15.75" customHeight="1">
      <c r="A107" s="8">
        <v>15</v>
      </c>
      <c r="B107" s="8">
        <v>92331707</v>
      </c>
      <c r="C107" s="8" t="s">
        <v>494</v>
      </c>
      <c r="D107" s="8" t="s">
        <v>132</v>
      </c>
      <c r="E107" s="8" t="s">
        <v>133</v>
      </c>
      <c r="F107" s="28">
        <v>0.93528900000000004</v>
      </c>
      <c r="G107" s="8">
        <v>-6.6900000000000001E-2</v>
      </c>
      <c r="H107" s="8">
        <v>1.21E-2</v>
      </c>
      <c r="I107" s="32">
        <v>2.9070000000000002E-8</v>
      </c>
      <c r="J107" s="8">
        <v>0.29899999999999999</v>
      </c>
      <c r="K107" s="28">
        <v>0.85619999999999996</v>
      </c>
      <c r="L107" s="28">
        <v>0.44929999999999998</v>
      </c>
      <c r="M107" s="28">
        <v>0.40239999999999998</v>
      </c>
      <c r="N107" s="28">
        <v>0.91137599999999996</v>
      </c>
      <c r="O107" s="8">
        <v>-9.2799999999999994E-2</v>
      </c>
      <c r="P107" s="8">
        <v>1.8499999999999999E-2</v>
      </c>
      <c r="Q107" s="32">
        <v>5.3789999999999997E-7</v>
      </c>
      <c r="R107" s="28">
        <v>0.95757999999999999</v>
      </c>
      <c r="S107" s="28">
        <v>-4.3346000000000003E-2</v>
      </c>
      <c r="T107" s="8">
        <v>2.5077800000000001E-2</v>
      </c>
      <c r="U107" s="8">
        <v>8.3902699999999997E-2</v>
      </c>
      <c r="V107" s="28">
        <v>0.95284800000000003</v>
      </c>
      <c r="W107" s="8">
        <v>-4.8300000000000003E-2</v>
      </c>
      <c r="X107" s="8">
        <v>2.12E-2</v>
      </c>
      <c r="Y107" s="8">
        <v>2.2780000000000002E-2</v>
      </c>
      <c r="Z107" s="28">
        <v>0.91621900000000001</v>
      </c>
      <c r="AA107" s="8">
        <v>-8.7499999999999994E-2</v>
      </c>
      <c r="AB107" s="8">
        <v>8.3400000000000002E-2</v>
      </c>
      <c r="AC107" s="8">
        <v>0.29459999999999997</v>
      </c>
      <c r="AD107" s="8">
        <v>-2.5000000000000001E-2</v>
      </c>
      <c r="AE107" s="32">
        <v>1.47E-2</v>
      </c>
      <c r="AF107" s="8" t="s">
        <v>495</v>
      </c>
      <c r="AG107" s="8" t="s">
        <v>5418</v>
      </c>
      <c r="AH107" s="9" t="s">
        <v>24</v>
      </c>
    </row>
    <row r="108" spans="1:34" ht="15.75" customHeight="1">
      <c r="A108" s="8">
        <v>16</v>
      </c>
      <c r="B108" s="8">
        <v>51601948</v>
      </c>
      <c r="C108" s="8" t="s">
        <v>496</v>
      </c>
      <c r="D108" s="8" t="s">
        <v>137</v>
      </c>
      <c r="E108" s="8" t="s">
        <v>138</v>
      </c>
      <c r="F108" s="28">
        <v>1.11182</v>
      </c>
      <c r="G108" s="8">
        <v>0.106</v>
      </c>
      <c r="H108" s="8">
        <v>1.77E-2</v>
      </c>
      <c r="I108" s="32">
        <v>2.2429999999999998E-9</v>
      </c>
      <c r="J108" s="8">
        <v>0.31859999999999999</v>
      </c>
      <c r="K108" s="28">
        <v>5.9400000000000001E-2</v>
      </c>
      <c r="L108" s="28">
        <v>0</v>
      </c>
      <c r="M108" s="28">
        <v>0.17280000000000001</v>
      </c>
      <c r="N108" s="28">
        <v>1.13906</v>
      </c>
      <c r="O108" s="8">
        <v>0.13020000000000001</v>
      </c>
      <c r="P108" s="8">
        <v>2.4500000000000001E-2</v>
      </c>
      <c r="Q108" s="32">
        <v>1.078E-7</v>
      </c>
      <c r="R108" s="28">
        <v>1.09093</v>
      </c>
      <c r="S108" s="28">
        <v>8.7032799999999994E-2</v>
      </c>
      <c r="T108" s="8">
        <v>2.9928E-2</v>
      </c>
      <c r="U108" s="8">
        <v>3.6365299999999998E-3</v>
      </c>
      <c r="V108" s="28" t="s">
        <v>24</v>
      </c>
      <c r="W108" s="34" t="s">
        <v>24</v>
      </c>
      <c r="X108" s="34" t="s">
        <v>24</v>
      </c>
      <c r="Y108" s="34" t="s">
        <v>24</v>
      </c>
      <c r="Z108" s="28">
        <v>1.05982</v>
      </c>
      <c r="AA108" s="8">
        <v>5.8099999999999999E-2</v>
      </c>
      <c r="AB108" s="8">
        <v>5.0200000000000002E-2</v>
      </c>
      <c r="AC108" s="8">
        <v>0.24709999999999999</v>
      </c>
      <c r="AD108" s="8">
        <v>6.7400000000000002E-2</v>
      </c>
      <c r="AE108" s="32">
        <v>1.8699999999999999E-7</v>
      </c>
      <c r="AF108" s="8" t="s">
        <v>497</v>
      </c>
      <c r="AG108" s="8" t="s">
        <v>135</v>
      </c>
      <c r="AH108" s="33">
        <v>31959993</v>
      </c>
    </row>
    <row r="109" spans="1:34" ht="15.75" customHeight="1">
      <c r="A109" s="8">
        <v>16</v>
      </c>
      <c r="B109" s="8">
        <v>59995564</v>
      </c>
      <c r="C109" s="8" t="s">
        <v>498</v>
      </c>
      <c r="D109" s="8" t="s">
        <v>132</v>
      </c>
      <c r="E109" s="8" t="s">
        <v>133</v>
      </c>
      <c r="F109" s="28">
        <v>0.39008100000000001</v>
      </c>
      <c r="G109" s="8">
        <v>-0.94140000000000001</v>
      </c>
      <c r="H109" s="8">
        <v>0.159</v>
      </c>
      <c r="I109" s="32">
        <v>3.2270000000000001E-9</v>
      </c>
      <c r="J109" s="8">
        <v>0.97219999999999995</v>
      </c>
      <c r="K109" s="28">
        <v>0.99870000000000003</v>
      </c>
      <c r="L109" s="28">
        <v>1</v>
      </c>
      <c r="M109" s="28">
        <v>1</v>
      </c>
      <c r="N109" s="28">
        <v>0.39435599999999998</v>
      </c>
      <c r="O109" s="8">
        <v>-0.93049999999999999</v>
      </c>
      <c r="P109" s="8">
        <v>0.35120000000000001</v>
      </c>
      <c r="Q109" s="8">
        <v>8.0560000000000007E-3</v>
      </c>
      <c r="R109" s="28">
        <v>0.38898300000000002</v>
      </c>
      <c r="S109" s="28">
        <v>-0.94421999999999995</v>
      </c>
      <c r="T109" s="8">
        <v>0.178367</v>
      </c>
      <c r="U109" s="32">
        <v>1.19871E-7</v>
      </c>
      <c r="V109" s="28" t="s">
        <v>24</v>
      </c>
      <c r="W109" s="34" t="s">
        <v>24</v>
      </c>
      <c r="X109" s="34" t="s">
        <v>24</v>
      </c>
      <c r="Y109" s="34" t="s">
        <v>24</v>
      </c>
      <c r="Z109" s="28" t="s">
        <v>24</v>
      </c>
      <c r="AA109" s="34" t="s">
        <v>24</v>
      </c>
      <c r="AB109" s="34" t="s">
        <v>24</v>
      </c>
      <c r="AC109" s="34" t="s">
        <v>24</v>
      </c>
      <c r="AD109" s="8" t="s">
        <v>24</v>
      </c>
      <c r="AE109" s="32" t="s">
        <v>24</v>
      </c>
      <c r="AF109" s="8" t="s">
        <v>499</v>
      </c>
      <c r="AG109" s="8" t="s">
        <v>5418</v>
      </c>
      <c r="AH109" s="9" t="s">
        <v>24</v>
      </c>
    </row>
    <row r="110" spans="1:34" ht="15.75" customHeight="1">
      <c r="A110" s="8">
        <v>16</v>
      </c>
      <c r="B110" s="8">
        <v>65067443</v>
      </c>
      <c r="C110" s="8" t="s">
        <v>500</v>
      </c>
      <c r="D110" s="8" t="s">
        <v>137</v>
      </c>
      <c r="E110" s="8" t="s">
        <v>138</v>
      </c>
      <c r="F110" s="28">
        <v>0.94327300000000003</v>
      </c>
      <c r="G110" s="8">
        <v>-5.8400000000000001E-2</v>
      </c>
      <c r="H110" s="8">
        <v>9.9000000000000008E-3</v>
      </c>
      <c r="I110" s="32">
        <v>4.2189999999999996E-9</v>
      </c>
      <c r="J110" s="8">
        <v>1.4530000000000001E-4</v>
      </c>
      <c r="K110" s="28">
        <v>0.3206</v>
      </c>
      <c r="L110" s="28">
        <v>0.23250000000000001</v>
      </c>
      <c r="M110" s="28">
        <v>3.0499999999999999E-2</v>
      </c>
      <c r="N110" s="28">
        <v>0.927929</v>
      </c>
      <c r="O110" s="8">
        <v>-7.4800000000000005E-2</v>
      </c>
      <c r="P110" s="8">
        <v>1.37E-2</v>
      </c>
      <c r="Q110" s="32">
        <v>4.6040000000000001E-8</v>
      </c>
      <c r="R110" s="28">
        <v>0.92202399999999995</v>
      </c>
      <c r="S110" s="28">
        <v>-8.1183599999999995E-2</v>
      </c>
      <c r="T110" s="8">
        <v>1.8265799999999999E-2</v>
      </c>
      <c r="U110" s="32">
        <v>8.7976500000000004E-6</v>
      </c>
      <c r="V110" s="28">
        <v>1.04091</v>
      </c>
      <c r="W110" s="8">
        <v>4.0099999999999997E-2</v>
      </c>
      <c r="X110" s="8">
        <v>2.4400000000000002E-2</v>
      </c>
      <c r="Y110" s="8">
        <v>0.10050000000000001</v>
      </c>
      <c r="Z110" s="28">
        <v>0.85214400000000001</v>
      </c>
      <c r="AA110" s="8">
        <v>-0.16</v>
      </c>
      <c r="AB110" s="8">
        <v>9.9599999999999994E-2</v>
      </c>
      <c r="AC110" s="8">
        <v>0.1082</v>
      </c>
      <c r="AD110" s="8">
        <v>-4.6800000000000001E-2</v>
      </c>
      <c r="AE110" s="32">
        <v>4.3799999999999999E-10</v>
      </c>
      <c r="AF110" s="8" t="s">
        <v>252</v>
      </c>
      <c r="AG110" s="8" t="s">
        <v>135</v>
      </c>
      <c r="AH110" s="33">
        <v>31959993</v>
      </c>
    </row>
    <row r="111" spans="1:34" ht="15.75" customHeight="1">
      <c r="A111" s="8">
        <v>16</v>
      </c>
      <c r="B111" s="8">
        <v>77661732</v>
      </c>
      <c r="C111" s="8" t="s">
        <v>501</v>
      </c>
      <c r="D111" s="8" t="s">
        <v>137</v>
      </c>
      <c r="E111" s="8" t="s">
        <v>138</v>
      </c>
      <c r="F111" s="28">
        <v>0.90167600000000003</v>
      </c>
      <c r="G111" s="8">
        <v>-0.10349999999999999</v>
      </c>
      <c r="H111" s="8">
        <v>1.8100000000000002E-2</v>
      </c>
      <c r="I111" s="32">
        <v>1.013E-8</v>
      </c>
      <c r="J111" s="8">
        <v>0.9677</v>
      </c>
      <c r="K111" s="28">
        <v>0.92079999999999995</v>
      </c>
      <c r="L111" s="28">
        <v>0.98780000000000001</v>
      </c>
      <c r="M111" s="28">
        <v>0.95120000000000005</v>
      </c>
      <c r="N111" s="28">
        <v>0.90429499999999996</v>
      </c>
      <c r="O111" s="8">
        <v>-0.10059999999999999</v>
      </c>
      <c r="P111" s="8">
        <v>2.3699999999999999E-2</v>
      </c>
      <c r="Q111" s="32">
        <v>2.1990000000000001E-5</v>
      </c>
      <c r="R111" s="28">
        <v>0.89620999999999995</v>
      </c>
      <c r="S111" s="28">
        <v>-0.109581</v>
      </c>
      <c r="T111" s="8">
        <v>3.1127100000000001E-2</v>
      </c>
      <c r="U111" s="8">
        <v>4.3092E-4</v>
      </c>
      <c r="V111" s="28">
        <v>0.89726899999999998</v>
      </c>
      <c r="W111" s="8">
        <v>-0.1084</v>
      </c>
      <c r="X111" s="8">
        <v>6.6500000000000004E-2</v>
      </c>
      <c r="Y111" s="8">
        <v>0.1031</v>
      </c>
      <c r="Z111" s="28">
        <v>0.98462000000000005</v>
      </c>
      <c r="AA111" s="8">
        <v>-1.55E-2</v>
      </c>
      <c r="AB111" s="8">
        <v>0.19689999999999999</v>
      </c>
      <c r="AC111" s="8">
        <v>0.93730000000000002</v>
      </c>
      <c r="AD111" s="8">
        <v>-9.0499999999999997E-2</v>
      </c>
      <c r="AE111" s="32">
        <v>6.9399999999999997E-13</v>
      </c>
      <c r="AF111" s="8" t="s">
        <v>502</v>
      </c>
      <c r="AG111" s="8" t="s">
        <v>135</v>
      </c>
      <c r="AH111" s="33">
        <v>31959993</v>
      </c>
    </row>
    <row r="112" spans="1:34" ht="15.75" customHeight="1">
      <c r="A112" s="8">
        <v>17</v>
      </c>
      <c r="B112" s="8">
        <v>2201944</v>
      </c>
      <c r="C112" s="8" t="s">
        <v>503</v>
      </c>
      <c r="D112" s="8" t="s">
        <v>132</v>
      </c>
      <c r="E112" s="8" t="s">
        <v>133</v>
      </c>
      <c r="F112" s="28">
        <v>0.94157599999999997</v>
      </c>
      <c r="G112" s="8">
        <v>-6.0199999999999997E-2</v>
      </c>
      <c r="H112" s="8">
        <v>9.5999999999999992E-3</v>
      </c>
      <c r="I112" s="32">
        <v>3.0750000000000002E-10</v>
      </c>
      <c r="J112" s="8">
        <v>0.79600000000000004</v>
      </c>
      <c r="K112" s="28">
        <v>0.372</v>
      </c>
      <c r="L112" s="28">
        <v>0.2203</v>
      </c>
      <c r="M112" s="28">
        <v>0.63009999999999999</v>
      </c>
      <c r="N112" s="28">
        <v>0.94478300000000004</v>
      </c>
      <c r="O112" s="8">
        <v>-5.6800000000000003E-2</v>
      </c>
      <c r="P112" s="8">
        <v>1.34E-2</v>
      </c>
      <c r="Q112" s="32">
        <v>2.2840000000000002E-5</v>
      </c>
      <c r="R112" s="28">
        <v>0.94727899999999998</v>
      </c>
      <c r="S112" s="28">
        <v>-5.4161599999999997E-2</v>
      </c>
      <c r="T112" s="8">
        <v>1.8345E-2</v>
      </c>
      <c r="U112" s="8">
        <v>3.1531699999999998E-3</v>
      </c>
      <c r="V112" s="28">
        <v>0.93360699999999996</v>
      </c>
      <c r="W112" s="8">
        <v>-6.8699999999999997E-2</v>
      </c>
      <c r="X112" s="8">
        <v>2.4E-2</v>
      </c>
      <c r="Y112" s="8">
        <v>4.2290000000000001E-3</v>
      </c>
      <c r="Z112" s="28">
        <v>0.91101100000000002</v>
      </c>
      <c r="AA112" s="8">
        <v>-9.3200000000000005E-2</v>
      </c>
      <c r="AB112" s="8">
        <v>3.8800000000000001E-2</v>
      </c>
      <c r="AC112" s="8">
        <v>1.6209999999999999E-2</v>
      </c>
      <c r="AD112" s="8">
        <v>-5.2600000000000001E-2</v>
      </c>
      <c r="AE112" s="32">
        <v>2.5299999999999999E-12</v>
      </c>
      <c r="AF112" s="8" t="s">
        <v>504</v>
      </c>
      <c r="AG112" s="8" t="s">
        <v>135</v>
      </c>
      <c r="AH112" s="33">
        <v>31959993</v>
      </c>
    </row>
    <row r="113" spans="1:34" ht="15.75" customHeight="1">
      <c r="A113" s="8">
        <v>17</v>
      </c>
      <c r="B113" s="8">
        <v>10031183</v>
      </c>
      <c r="C113" s="8" t="s">
        <v>253</v>
      </c>
      <c r="D113" s="8" t="s">
        <v>132</v>
      </c>
      <c r="E113" s="8" t="s">
        <v>133</v>
      </c>
      <c r="F113" s="28">
        <v>1.1491199999999999</v>
      </c>
      <c r="G113" s="8">
        <v>0.13900000000000001</v>
      </c>
      <c r="H113" s="8">
        <v>9.4999999999999998E-3</v>
      </c>
      <c r="I113" s="32">
        <v>7.2559999999999994E-49</v>
      </c>
      <c r="J113" s="8">
        <v>7.0879999999999999E-2</v>
      </c>
      <c r="K113" s="28">
        <v>0.64639999999999997</v>
      </c>
      <c r="L113" s="28">
        <v>0.48249999999999998</v>
      </c>
      <c r="M113" s="28">
        <v>0.81100000000000005</v>
      </c>
      <c r="N113" s="28">
        <v>1.1743300000000001</v>
      </c>
      <c r="O113" s="8">
        <v>0.16070000000000001</v>
      </c>
      <c r="P113" s="8">
        <v>1.34E-2</v>
      </c>
      <c r="Q113" s="32">
        <v>5.8979999999999997E-33</v>
      </c>
      <c r="R113" s="28">
        <v>1.1432899999999999</v>
      </c>
      <c r="S113" s="28">
        <v>0.13391</v>
      </c>
      <c r="T113" s="8">
        <v>1.82551E-2</v>
      </c>
      <c r="U113" s="32">
        <v>2.2117000000000001E-13</v>
      </c>
      <c r="V113" s="28">
        <v>1.1024099999999999</v>
      </c>
      <c r="W113" s="8">
        <v>9.7500000000000003E-2</v>
      </c>
      <c r="X113" s="8">
        <v>0.02</v>
      </c>
      <c r="Y113" s="32">
        <v>1.0189999999999999E-6</v>
      </c>
      <c r="Z113" s="28">
        <v>1.1305499999999999</v>
      </c>
      <c r="AA113" s="8">
        <v>0.1227</v>
      </c>
      <c r="AB113" s="8">
        <v>0.10050000000000001</v>
      </c>
      <c r="AC113" s="8">
        <v>0.222</v>
      </c>
      <c r="AD113" s="8">
        <v>0.13700000000000001</v>
      </c>
      <c r="AE113" s="32">
        <v>2.0999999999999999E-73</v>
      </c>
      <c r="AF113" s="8" t="s">
        <v>254</v>
      </c>
      <c r="AG113" s="8" t="s">
        <v>135</v>
      </c>
      <c r="AH113" s="33">
        <v>31959993</v>
      </c>
    </row>
    <row r="114" spans="1:34" ht="15.75" customHeight="1">
      <c r="A114" s="8">
        <v>17</v>
      </c>
      <c r="B114" s="8">
        <v>44025888</v>
      </c>
      <c r="C114" s="36" t="s">
        <v>505</v>
      </c>
      <c r="D114" s="8" t="s">
        <v>132</v>
      </c>
      <c r="E114" s="8" t="s">
        <v>138</v>
      </c>
      <c r="F114" s="28">
        <v>0.92941499999999999</v>
      </c>
      <c r="G114" s="8">
        <v>-7.3200000000000001E-2</v>
      </c>
      <c r="H114" s="8">
        <v>1.1900000000000001E-2</v>
      </c>
      <c r="I114" s="32">
        <v>8.7950000000000001E-10</v>
      </c>
      <c r="J114" s="8">
        <v>0.93700000000000006</v>
      </c>
      <c r="K114" s="28">
        <v>0.75590000000000002</v>
      </c>
      <c r="L114" s="28">
        <v>0.94410000000000005</v>
      </c>
      <c r="M114" s="28">
        <v>0.53049999999999997</v>
      </c>
      <c r="N114" s="28">
        <v>0.93127599999999999</v>
      </c>
      <c r="O114" s="8">
        <v>-7.1199999999999999E-2</v>
      </c>
      <c r="P114" s="8">
        <v>1.5699999999999999E-2</v>
      </c>
      <c r="Q114" s="32">
        <v>5.5289999999999999E-6</v>
      </c>
      <c r="R114" s="28">
        <v>0.92677500000000002</v>
      </c>
      <c r="S114" s="28">
        <v>-7.6044E-2</v>
      </c>
      <c r="T114" s="8">
        <v>2.0281799999999999E-2</v>
      </c>
      <c r="U114" s="8">
        <v>1.7720799999999999E-4</v>
      </c>
      <c r="V114" s="28">
        <v>0.91347400000000001</v>
      </c>
      <c r="W114" s="8">
        <v>-9.0499999999999997E-2</v>
      </c>
      <c r="X114" s="8">
        <v>5.0099999999999999E-2</v>
      </c>
      <c r="Y114" s="8">
        <v>7.0849999999999996E-2</v>
      </c>
      <c r="Z114" s="28">
        <v>0.97209699999999999</v>
      </c>
      <c r="AA114" s="8">
        <v>-2.8299999999999999E-2</v>
      </c>
      <c r="AB114" s="8">
        <v>8.7999999999999995E-2</v>
      </c>
      <c r="AC114" s="8">
        <v>0.74770000000000003</v>
      </c>
      <c r="AD114" s="8">
        <v>-4.2200000000000001E-2</v>
      </c>
      <c r="AE114" s="32">
        <v>4.1600000000000002E-7</v>
      </c>
      <c r="AF114" s="8" t="s">
        <v>256</v>
      </c>
      <c r="AG114" s="8" t="s">
        <v>5418</v>
      </c>
      <c r="AH114" s="9" t="s">
        <v>24</v>
      </c>
    </row>
    <row r="115" spans="1:34" ht="15.75" customHeight="1">
      <c r="A115" s="8">
        <v>17</v>
      </c>
      <c r="B115" s="8">
        <v>45695242</v>
      </c>
      <c r="C115" s="8" t="s">
        <v>506</v>
      </c>
      <c r="D115" s="8" t="s">
        <v>132</v>
      </c>
      <c r="E115" s="8" t="s">
        <v>375</v>
      </c>
      <c r="F115" s="28">
        <v>0.93856799999999996</v>
      </c>
      <c r="G115" s="8">
        <v>-6.3399999999999998E-2</v>
      </c>
      <c r="H115" s="8">
        <v>1.0999999999999999E-2</v>
      </c>
      <c r="I115" s="32">
        <v>9.2370000000000003E-9</v>
      </c>
      <c r="J115" s="8">
        <v>0.62439999999999996</v>
      </c>
      <c r="K115" s="4">
        <v>0.52580000000000005</v>
      </c>
      <c r="L115" s="4">
        <v>0.55649999999999999</v>
      </c>
      <c r="M115" s="4">
        <v>0.74960000000000004</v>
      </c>
      <c r="N115" s="28">
        <v>0.94676899999999997</v>
      </c>
      <c r="O115" s="8">
        <v>-5.4699999999999999E-2</v>
      </c>
      <c r="P115" s="8">
        <v>2.0899999999999998E-2</v>
      </c>
      <c r="Q115" s="8">
        <v>8.9990000000000001E-3</v>
      </c>
      <c r="R115" s="28">
        <v>0.93998199999999998</v>
      </c>
      <c r="S115" s="28">
        <v>-6.1894400000000002E-2</v>
      </c>
      <c r="T115" s="8">
        <v>1.73863E-2</v>
      </c>
      <c r="U115" s="8">
        <v>3.70658E-4</v>
      </c>
      <c r="V115" s="28">
        <v>0.92431700000000006</v>
      </c>
      <c r="W115" s="8">
        <v>-7.8700000000000006E-2</v>
      </c>
      <c r="X115" s="8">
        <v>2.0199999999999999E-2</v>
      </c>
      <c r="Y115" s="32">
        <v>9.8179999999999999E-5</v>
      </c>
      <c r="Z115" s="28">
        <v>1.01847</v>
      </c>
      <c r="AA115" s="8">
        <v>1.83E-2</v>
      </c>
      <c r="AB115" s="8">
        <v>8.1600000000000006E-2</v>
      </c>
      <c r="AC115" s="8">
        <v>0.82230000000000003</v>
      </c>
      <c r="AD115" s="4">
        <v>-3.6299999999999999E-2</v>
      </c>
      <c r="AE115" s="32">
        <v>3.2599999999999998E-7</v>
      </c>
      <c r="AF115" s="8" t="s">
        <v>507</v>
      </c>
      <c r="AG115" s="8" t="s">
        <v>5418</v>
      </c>
      <c r="AH115" s="9" t="s">
        <v>24</v>
      </c>
    </row>
    <row r="116" spans="1:34" ht="15.75" customHeight="1">
      <c r="A116" s="8">
        <v>17</v>
      </c>
      <c r="B116" s="8">
        <v>59239221</v>
      </c>
      <c r="C116" s="8" t="s">
        <v>508</v>
      </c>
      <c r="D116" s="8" t="s">
        <v>132</v>
      </c>
      <c r="E116" s="8" t="s">
        <v>133</v>
      </c>
      <c r="F116" s="28">
        <v>1.0781000000000001</v>
      </c>
      <c r="G116" s="8">
        <v>7.5200000000000003E-2</v>
      </c>
      <c r="H116" s="8">
        <v>1.11E-2</v>
      </c>
      <c r="I116" s="32">
        <v>1.4880000000000001E-11</v>
      </c>
      <c r="J116" s="8">
        <v>0.80679999999999996</v>
      </c>
      <c r="K116" s="28">
        <v>0.20979999999999999</v>
      </c>
      <c r="L116" s="28">
        <v>0.23949999999999999</v>
      </c>
      <c r="M116" s="28">
        <v>0.92279999999999995</v>
      </c>
      <c r="N116" s="28">
        <v>1.08491</v>
      </c>
      <c r="O116" s="8">
        <v>8.1500000000000003E-2</v>
      </c>
      <c r="P116" s="8">
        <v>1.6E-2</v>
      </c>
      <c r="Q116" s="32">
        <v>3.333E-7</v>
      </c>
      <c r="R116" s="28">
        <v>1.06284</v>
      </c>
      <c r="S116" s="28">
        <v>6.0944600000000002E-2</v>
      </c>
      <c r="T116" s="8">
        <v>2.1921900000000001E-2</v>
      </c>
      <c r="U116" s="8">
        <v>5.4377699999999998E-3</v>
      </c>
      <c r="V116" s="28">
        <v>1.08361</v>
      </c>
      <c r="W116" s="8">
        <v>8.0299999999999996E-2</v>
      </c>
      <c r="X116" s="8">
        <v>2.24E-2</v>
      </c>
      <c r="Y116" s="8">
        <v>3.4079999999999999E-4</v>
      </c>
      <c r="Z116" s="28">
        <v>1.0016</v>
      </c>
      <c r="AA116" s="8">
        <v>1.6000000000000001E-3</v>
      </c>
      <c r="AB116" s="8">
        <v>0.1249</v>
      </c>
      <c r="AC116" s="8">
        <v>0.98970000000000002</v>
      </c>
      <c r="AD116" s="8">
        <v>3.15E-2</v>
      </c>
      <c r="AE116" s="32">
        <v>3.4600000000000001E-4</v>
      </c>
      <c r="AF116" s="8" t="s">
        <v>258</v>
      </c>
      <c r="AG116" s="8" t="s">
        <v>135</v>
      </c>
      <c r="AH116" s="33">
        <v>31959993</v>
      </c>
    </row>
    <row r="117" spans="1:34" ht="15.75" customHeight="1">
      <c r="A117" s="8">
        <v>20</v>
      </c>
      <c r="B117" s="8">
        <v>6470094</v>
      </c>
      <c r="C117" s="8" t="s">
        <v>509</v>
      </c>
      <c r="D117" s="8" t="s">
        <v>132</v>
      </c>
      <c r="E117" s="8" t="s">
        <v>133</v>
      </c>
      <c r="F117" s="28">
        <v>0.91603599999999996</v>
      </c>
      <c r="G117" s="8">
        <v>-8.77E-2</v>
      </c>
      <c r="H117" s="8">
        <v>9.4999999999999998E-3</v>
      </c>
      <c r="I117" s="32">
        <v>1.7759999999999999E-20</v>
      </c>
      <c r="J117" s="8">
        <v>0.47510000000000002</v>
      </c>
      <c r="K117" s="28">
        <v>0.38650000000000001</v>
      </c>
      <c r="L117" s="28">
        <v>0.71679999999999999</v>
      </c>
      <c r="M117" s="28">
        <v>0.28660000000000002</v>
      </c>
      <c r="N117" s="28">
        <v>0.91961499999999996</v>
      </c>
      <c r="O117" s="8">
        <v>-8.3799999999999999E-2</v>
      </c>
      <c r="P117" s="8">
        <v>1.3299999999999999E-2</v>
      </c>
      <c r="Q117" s="32">
        <v>3.0160000000000002E-10</v>
      </c>
      <c r="R117" s="28">
        <v>0.91850100000000001</v>
      </c>
      <c r="S117" s="28">
        <v>-8.5011900000000001E-2</v>
      </c>
      <c r="T117" s="8">
        <v>1.8189199999999999E-2</v>
      </c>
      <c r="U117" s="32">
        <v>2.9548999999999999E-6</v>
      </c>
      <c r="V117" s="28">
        <v>0.89172300000000004</v>
      </c>
      <c r="W117" s="8">
        <v>-0.11459999999999999</v>
      </c>
      <c r="X117" s="8">
        <v>2.2499999999999999E-2</v>
      </c>
      <c r="Y117" s="32">
        <v>3.5999999999999999E-7</v>
      </c>
      <c r="Z117" s="28">
        <v>0.95628400000000002</v>
      </c>
      <c r="AA117" s="8">
        <v>-4.4699999999999997E-2</v>
      </c>
      <c r="AB117" s="8">
        <v>4.3799999999999999E-2</v>
      </c>
      <c r="AC117" s="8">
        <v>0.30659999999999998</v>
      </c>
      <c r="AD117" s="8">
        <v>-5.67E-2</v>
      </c>
      <c r="AE117" s="32">
        <v>1.5200000000000001E-14</v>
      </c>
      <c r="AF117" s="8" t="s">
        <v>260</v>
      </c>
      <c r="AG117" s="8" t="s">
        <v>135</v>
      </c>
      <c r="AH117" s="33">
        <v>31959993</v>
      </c>
    </row>
    <row r="118" spans="1:34" ht="15.75" customHeight="1">
      <c r="A118" s="8">
        <v>20</v>
      </c>
      <c r="B118" s="8">
        <v>38074218</v>
      </c>
      <c r="C118" s="8" t="s">
        <v>510</v>
      </c>
      <c r="D118" s="8" t="s">
        <v>137</v>
      </c>
      <c r="E118" s="8" t="s">
        <v>138</v>
      </c>
      <c r="F118" s="28">
        <v>1.05897</v>
      </c>
      <c r="G118" s="8">
        <v>5.7299999999999997E-2</v>
      </c>
      <c r="H118" s="8">
        <v>9.2999999999999992E-3</v>
      </c>
      <c r="I118" s="32">
        <v>6.9329999999999997E-10</v>
      </c>
      <c r="J118" s="8">
        <v>7.9299999999999995E-2</v>
      </c>
      <c r="K118" s="28">
        <v>0.4617</v>
      </c>
      <c r="L118" s="28">
        <v>0.22900000000000001</v>
      </c>
      <c r="M118" s="28">
        <v>0.248</v>
      </c>
      <c r="N118" s="28">
        <v>1.0424800000000001</v>
      </c>
      <c r="O118" s="8">
        <v>4.1599999999999998E-2</v>
      </c>
      <c r="P118" s="8">
        <v>1.29E-2</v>
      </c>
      <c r="Q118" s="8">
        <v>1.219E-3</v>
      </c>
      <c r="R118" s="28">
        <v>1.0709599999999999</v>
      </c>
      <c r="S118" s="28">
        <v>6.8555400000000002E-2</v>
      </c>
      <c r="T118" s="8">
        <v>1.7362200000000001E-2</v>
      </c>
      <c r="U118" s="32">
        <v>7.8597500000000001E-5</v>
      </c>
      <c r="V118" s="28">
        <v>1.06396</v>
      </c>
      <c r="W118" s="8">
        <v>6.2E-2</v>
      </c>
      <c r="X118" s="8">
        <v>2.3800000000000002E-2</v>
      </c>
      <c r="Y118" s="8">
        <v>9.3410000000000003E-3</v>
      </c>
      <c r="Z118" s="28">
        <v>1.1694100000000001</v>
      </c>
      <c r="AA118" s="8">
        <v>0.1565</v>
      </c>
      <c r="AB118" s="8">
        <v>4.5100000000000001E-2</v>
      </c>
      <c r="AC118" s="8">
        <v>5.1270000000000005E-4</v>
      </c>
      <c r="AD118" s="8">
        <v>3.1699999999999999E-2</v>
      </c>
      <c r="AE118" s="32">
        <v>8.1799999999999996E-6</v>
      </c>
      <c r="AF118" s="8" t="s">
        <v>511</v>
      </c>
      <c r="AG118" s="8" t="s">
        <v>135</v>
      </c>
      <c r="AH118" s="33">
        <v>31959993</v>
      </c>
    </row>
    <row r="119" spans="1:34" ht="15.75" customHeight="1">
      <c r="A119" s="8">
        <v>20</v>
      </c>
      <c r="B119" s="8">
        <v>45534053</v>
      </c>
      <c r="C119" s="8" t="s">
        <v>512</v>
      </c>
      <c r="D119" s="8" t="s">
        <v>132</v>
      </c>
      <c r="E119" s="8" t="s">
        <v>133</v>
      </c>
      <c r="F119" s="28">
        <v>0.91860399999999998</v>
      </c>
      <c r="G119" s="8">
        <v>-8.4900000000000003E-2</v>
      </c>
      <c r="H119" s="8">
        <v>1.5299999999999999E-2</v>
      </c>
      <c r="I119" s="32">
        <v>2.7829999999999998E-8</v>
      </c>
      <c r="J119" s="8">
        <v>0.27050000000000002</v>
      </c>
      <c r="K119" s="28">
        <v>0.94720000000000004</v>
      </c>
      <c r="L119" s="28">
        <v>0.62239999999999995</v>
      </c>
      <c r="M119" s="28">
        <v>0.89429999999999998</v>
      </c>
      <c r="N119" s="28">
        <v>0.91475399999999996</v>
      </c>
      <c r="O119" s="8">
        <v>-8.9099999999999999E-2</v>
      </c>
      <c r="P119" s="8">
        <v>2.81E-2</v>
      </c>
      <c r="Q119" s="8">
        <v>1.5269999999999999E-3</v>
      </c>
      <c r="R119" s="28">
        <v>0.86554799999999998</v>
      </c>
      <c r="S119" s="28">
        <v>-0.14439199999999999</v>
      </c>
      <c r="T119" s="8">
        <v>3.6368900000000003E-2</v>
      </c>
      <c r="U119" s="32">
        <v>7.1811100000000001E-5</v>
      </c>
      <c r="V119" s="28">
        <v>0.94044700000000003</v>
      </c>
      <c r="W119" s="8">
        <v>-6.1400000000000003E-2</v>
      </c>
      <c r="X119" s="8">
        <v>2.1399999999999999E-2</v>
      </c>
      <c r="Y119" s="8">
        <v>4.1050000000000001E-3</v>
      </c>
      <c r="Z119" s="28">
        <v>0.906196</v>
      </c>
      <c r="AA119" s="8">
        <v>-9.8500000000000004E-2</v>
      </c>
      <c r="AB119" s="8">
        <v>0.1159</v>
      </c>
      <c r="AC119" s="8">
        <v>0.3952</v>
      </c>
      <c r="AD119" s="8">
        <v>-5.2900000000000003E-2</v>
      </c>
      <c r="AE119" s="32">
        <v>5.22E-4</v>
      </c>
      <c r="AF119" s="8" t="s">
        <v>513</v>
      </c>
      <c r="AG119" s="8" t="s">
        <v>5418</v>
      </c>
      <c r="AH119" s="9" t="s">
        <v>24</v>
      </c>
    </row>
    <row r="120" spans="1:34" ht="15.75" customHeight="1">
      <c r="A120" s="8">
        <v>21</v>
      </c>
      <c r="B120" s="8">
        <v>27216839</v>
      </c>
      <c r="C120" s="8" t="s">
        <v>514</v>
      </c>
      <c r="D120" s="8" t="s">
        <v>132</v>
      </c>
      <c r="E120" s="8" t="s">
        <v>137</v>
      </c>
      <c r="F120" s="28">
        <v>0.90964599999999995</v>
      </c>
      <c r="G120" s="8">
        <v>-9.4700000000000006E-2</v>
      </c>
      <c r="H120" s="8">
        <v>1.5800000000000002E-2</v>
      </c>
      <c r="I120" s="32">
        <v>2.226E-9</v>
      </c>
      <c r="J120" s="8">
        <v>0.29239999999999999</v>
      </c>
      <c r="K120" s="28">
        <v>6.2E-2</v>
      </c>
      <c r="L120" s="28">
        <v>0.23949999999999999</v>
      </c>
      <c r="M120" s="28">
        <v>6.1000000000000004E-3</v>
      </c>
      <c r="N120" s="28">
        <v>0.90574299999999996</v>
      </c>
      <c r="O120" s="8">
        <v>-9.9000000000000005E-2</v>
      </c>
      <c r="P120" s="8">
        <v>2.4799999999999999E-2</v>
      </c>
      <c r="Q120" s="32">
        <v>6.6030000000000003E-5</v>
      </c>
      <c r="R120" s="28">
        <v>0.95083200000000001</v>
      </c>
      <c r="S120" s="28">
        <v>-5.0417400000000001E-2</v>
      </c>
      <c r="T120" s="8">
        <v>3.3641200000000003E-2</v>
      </c>
      <c r="U120" s="8">
        <v>0.13392399999999999</v>
      </c>
      <c r="V120" s="28">
        <v>0.89011899999999999</v>
      </c>
      <c r="W120" s="8">
        <v>-0.1164</v>
      </c>
      <c r="X120" s="8">
        <v>2.5999999999999999E-2</v>
      </c>
      <c r="Y120" s="32">
        <v>7.3010000000000001E-6</v>
      </c>
      <c r="Z120" s="28" t="s">
        <v>24</v>
      </c>
      <c r="AA120" s="34" t="s">
        <v>24</v>
      </c>
      <c r="AB120" s="34" t="s">
        <v>24</v>
      </c>
      <c r="AC120" s="34" t="s">
        <v>24</v>
      </c>
      <c r="AD120" s="8">
        <v>-7.0699999999999999E-2</v>
      </c>
      <c r="AE120" s="32">
        <v>2.8299999999999998E-7</v>
      </c>
      <c r="AF120" s="8" t="s">
        <v>515</v>
      </c>
      <c r="AG120" s="8" t="s">
        <v>5418</v>
      </c>
      <c r="AH120" s="9" t="s">
        <v>24</v>
      </c>
    </row>
    <row r="121" spans="1:34" ht="15.75" customHeight="1">
      <c r="A121" s="8">
        <v>21</v>
      </c>
      <c r="B121" s="8">
        <v>40406630</v>
      </c>
      <c r="C121" s="8" t="s">
        <v>516</v>
      </c>
      <c r="D121" s="8" t="s">
        <v>132</v>
      </c>
      <c r="E121" s="8" t="s">
        <v>133</v>
      </c>
      <c r="F121" s="28">
        <v>1.0679099999999999</v>
      </c>
      <c r="G121" s="8">
        <v>6.5699999999999995E-2</v>
      </c>
      <c r="H121" s="8">
        <v>1.0800000000000001E-2</v>
      </c>
      <c r="I121" s="32">
        <v>1.2690000000000001E-9</v>
      </c>
      <c r="J121" s="8">
        <v>0.5323</v>
      </c>
      <c r="K121" s="28">
        <v>0.2177</v>
      </c>
      <c r="L121" s="28">
        <v>0.30070000000000002</v>
      </c>
      <c r="M121" s="28">
        <v>5.28E-2</v>
      </c>
      <c r="N121" s="28">
        <v>1.0607800000000001</v>
      </c>
      <c r="O121" s="8">
        <v>5.8999999999999997E-2</v>
      </c>
      <c r="P121" s="8">
        <v>1.5299999999999999E-2</v>
      </c>
      <c r="Q121" s="8">
        <v>1.0950000000000001E-4</v>
      </c>
      <c r="R121" s="28">
        <v>1.08595</v>
      </c>
      <c r="S121" s="28">
        <v>8.2459199999999996E-2</v>
      </c>
      <c r="T121" s="8">
        <v>2.0827100000000001E-2</v>
      </c>
      <c r="U121" s="32">
        <v>7.5199799999999998E-5</v>
      </c>
      <c r="V121" s="28">
        <v>1.05908</v>
      </c>
      <c r="W121" s="8">
        <v>5.74E-2</v>
      </c>
      <c r="X121" s="8">
        <v>2.2800000000000001E-2</v>
      </c>
      <c r="Y121" s="8">
        <v>1.172E-2</v>
      </c>
      <c r="Z121" s="28">
        <v>1.3017399999999999</v>
      </c>
      <c r="AA121" s="8">
        <v>0.26369999999999999</v>
      </c>
      <c r="AB121" s="8">
        <v>0.17879999999999999</v>
      </c>
      <c r="AC121" s="8">
        <v>0.14030000000000001</v>
      </c>
      <c r="AD121" s="8">
        <v>4.2500000000000003E-2</v>
      </c>
      <c r="AE121" s="32">
        <v>8.1800000000000005E-7</v>
      </c>
      <c r="AF121" s="8" t="s">
        <v>517</v>
      </c>
      <c r="AG121" s="8" t="s">
        <v>5418</v>
      </c>
      <c r="AH121" s="9" t="s">
        <v>24</v>
      </c>
    </row>
    <row r="122" spans="1:34" ht="15.75" customHeight="1">
      <c r="A122" s="8">
        <v>22</v>
      </c>
      <c r="B122" s="8">
        <v>19870147</v>
      </c>
      <c r="C122" s="8" t="s">
        <v>518</v>
      </c>
      <c r="D122" s="8" t="s">
        <v>137</v>
      </c>
      <c r="E122" s="8" t="s">
        <v>138</v>
      </c>
      <c r="F122" s="28">
        <v>0.87800800000000001</v>
      </c>
      <c r="G122" s="8">
        <v>-0.13009999999999999</v>
      </c>
      <c r="H122" s="8">
        <v>1.49E-2</v>
      </c>
      <c r="I122" s="32">
        <v>3.0989999999999998E-18</v>
      </c>
      <c r="J122" s="8">
        <v>0.7994</v>
      </c>
      <c r="K122" s="28">
        <v>0.14910000000000001</v>
      </c>
      <c r="L122" s="28">
        <v>1.2200000000000001E-2</v>
      </c>
      <c r="M122" s="28">
        <v>0.20330000000000001</v>
      </c>
      <c r="N122" s="28">
        <v>0.86987999999999999</v>
      </c>
      <c r="O122" s="8">
        <v>-0.1394</v>
      </c>
      <c r="P122" s="8">
        <v>1.9900000000000001E-2</v>
      </c>
      <c r="Q122" s="32">
        <v>2.414E-12</v>
      </c>
      <c r="R122" s="28">
        <v>0.89576100000000003</v>
      </c>
      <c r="S122" s="28">
        <v>-0.110082</v>
      </c>
      <c r="T122" s="8">
        <v>2.5506399999999999E-2</v>
      </c>
      <c r="U122" s="32">
        <v>1.5906700000000001E-5</v>
      </c>
      <c r="V122" s="28">
        <v>0.88789700000000005</v>
      </c>
      <c r="W122" s="8">
        <v>-0.11890000000000001</v>
      </c>
      <c r="X122" s="8">
        <v>0.13220000000000001</v>
      </c>
      <c r="Y122" s="8">
        <v>0.36840000000000001</v>
      </c>
      <c r="Z122" s="28">
        <v>0.85941800000000002</v>
      </c>
      <c r="AA122" s="8">
        <v>-0.1515</v>
      </c>
      <c r="AB122" s="8">
        <v>5.2499999999999998E-2</v>
      </c>
      <c r="AC122" s="8">
        <v>3.885E-3</v>
      </c>
      <c r="AD122" s="8">
        <v>-7.1099999999999997E-2</v>
      </c>
      <c r="AE122" s="32">
        <v>2.9000000000000002E-12</v>
      </c>
      <c r="AF122" s="8" t="s">
        <v>266</v>
      </c>
      <c r="AG122" s="8" t="s">
        <v>135</v>
      </c>
      <c r="AH122" s="33">
        <v>31959993</v>
      </c>
    </row>
    <row r="123" spans="1:34" ht="15.75" customHeight="1">
      <c r="A123" s="8">
        <v>22</v>
      </c>
      <c r="B123" s="8">
        <v>29108229</v>
      </c>
      <c r="C123" s="8" t="s">
        <v>519</v>
      </c>
      <c r="D123" s="8" t="s">
        <v>132</v>
      </c>
      <c r="E123" s="8" t="s">
        <v>133</v>
      </c>
      <c r="F123" s="28">
        <v>0.92663099999999998</v>
      </c>
      <c r="G123" s="8">
        <v>-7.6200000000000004E-2</v>
      </c>
      <c r="H123" s="8">
        <v>1.04E-2</v>
      </c>
      <c r="I123" s="32">
        <v>2.5570000000000001E-13</v>
      </c>
      <c r="J123" s="8">
        <v>0.48809999999999998</v>
      </c>
      <c r="K123" s="28">
        <v>0.31530000000000002</v>
      </c>
      <c r="L123" s="28">
        <v>0.19409999999999999</v>
      </c>
      <c r="M123" s="28">
        <v>0.46539999999999998</v>
      </c>
      <c r="N123" s="28">
        <v>0.93342000000000003</v>
      </c>
      <c r="O123" s="8">
        <v>-6.8900000000000003E-2</v>
      </c>
      <c r="P123" s="8">
        <v>1.4E-2</v>
      </c>
      <c r="Q123" s="32">
        <v>8.9410000000000005E-7</v>
      </c>
      <c r="R123" s="28">
        <v>0.90718399999999999</v>
      </c>
      <c r="S123" s="28">
        <v>-9.7409999999999997E-2</v>
      </c>
      <c r="T123" s="8">
        <v>1.88053E-2</v>
      </c>
      <c r="U123" s="32">
        <v>2.21999E-7</v>
      </c>
      <c r="V123" s="28">
        <v>0.95018400000000003</v>
      </c>
      <c r="W123" s="8">
        <v>-5.11E-2</v>
      </c>
      <c r="X123" s="8">
        <v>2.9700000000000001E-2</v>
      </c>
      <c r="Y123" s="8">
        <v>8.5330000000000003E-2</v>
      </c>
      <c r="Z123" s="28">
        <v>0.89717899999999995</v>
      </c>
      <c r="AA123" s="8">
        <v>-0.1085</v>
      </c>
      <c r="AB123" s="8">
        <v>7.7899999999999997E-2</v>
      </c>
      <c r="AC123" s="8">
        <v>0.1636</v>
      </c>
      <c r="AD123" s="8">
        <v>-8.0699999999999994E-2</v>
      </c>
      <c r="AE123" s="32">
        <v>2.61E-25</v>
      </c>
      <c r="AF123" s="8" t="s">
        <v>520</v>
      </c>
      <c r="AG123" s="8" t="s">
        <v>135</v>
      </c>
      <c r="AH123" s="33">
        <v>31959993</v>
      </c>
    </row>
    <row r="124" spans="1:34" ht="15.75" customHeight="1">
      <c r="A124" s="8">
        <v>22</v>
      </c>
      <c r="B124" s="8">
        <v>38176979</v>
      </c>
      <c r="C124" s="8" t="s">
        <v>521</v>
      </c>
      <c r="D124" s="8" t="s">
        <v>137</v>
      </c>
      <c r="E124" s="8" t="s">
        <v>133</v>
      </c>
      <c r="F124" s="28">
        <v>1.08047</v>
      </c>
      <c r="G124" s="8">
        <v>7.7399999999999997E-2</v>
      </c>
      <c r="H124" s="8">
        <v>9.4000000000000004E-3</v>
      </c>
      <c r="I124" s="32">
        <v>2.4149999999999998E-16</v>
      </c>
      <c r="J124" s="8">
        <v>0.52990000000000004</v>
      </c>
      <c r="K124" s="28">
        <v>0.4274</v>
      </c>
      <c r="L124" s="28">
        <v>0.33739999999999998</v>
      </c>
      <c r="M124" s="28">
        <v>0.53049999999999997</v>
      </c>
      <c r="N124" s="28">
        <v>1.07423</v>
      </c>
      <c r="O124" s="8">
        <v>7.1599999999999997E-2</v>
      </c>
      <c r="P124" s="8">
        <v>1.34E-2</v>
      </c>
      <c r="Q124" s="32">
        <v>1.016E-7</v>
      </c>
      <c r="R124" s="28">
        <v>1.06959</v>
      </c>
      <c r="S124" s="28">
        <v>6.7275399999999999E-2</v>
      </c>
      <c r="T124" s="8">
        <v>1.789E-2</v>
      </c>
      <c r="U124" s="8">
        <v>1.6957100000000001E-4</v>
      </c>
      <c r="V124" s="28">
        <v>1.1071599999999999</v>
      </c>
      <c r="W124" s="8">
        <v>0.1018</v>
      </c>
      <c r="X124" s="8">
        <v>2.06E-2</v>
      </c>
      <c r="Y124" s="32">
        <v>7.6739999999999995E-7</v>
      </c>
      <c r="Z124" s="28">
        <v>1.12829</v>
      </c>
      <c r="AA124" s="8">
        <v>0.1207</v>
      </c>
      <c r="AB124" s="8">
        <v>7.9100000000000004E-2</v>
      </c>
      <c r="AC124" s="8">
        <v>0.12709999999999999</v>
      </c>
      <c r="AD124" s="8">
        <v>6.4000000000000001E-2</v>
      </c>
      <c r="AE124" s="32">
        <v>1.48E-18</v>
      </c>
      <c r="AF124" s="8" t="s">
        <v>522</v>
      </c>
      <c r="AG124" s="8" t="s">
        <v>135</v>
      </c>
      <c r="AH124" s="33">
        <v>31959993</v>
      </c>
    </row>
    <row r="125" spans="1:34" ht="15.75" customHeight="1">
      <c r="A125" s="8" t="s">
        <v>270</v>
      </c>
      <c r="B125" s="8">
        <v>3329593</v>
      </c>
      <c r="C125" s="8" t="s">
        <v>523</v>
      </c>
      <c r="D125" s="8" t="s">
        <v>137</v>
      </c>
      <c r="E125" s="8" t="s">
        <v>138</v>
      </c>
      <c r="F125" s="28">
        <v>1.0557000000000001</v>
      </c>
      <c r="G125" s="8">
        <v>5.4199999999999998E-2</v>
      </c>
      <c r="H125" s="8">
        <v>9.1000000000000004E-3</v>
      </c>
      <c r="I125" s="32">
        <v>2.6299999999999998E-9</v>
      </c>
      <c r="J125" s="8">
        <v>0.3196</v>
      </c>
      <c r="K125" s="8">
        <v>0.36899999999999999</v>
      </c>
      <c r="L125" s="8">
        <v>0.1706</v>
      </c>
      <c r="M125" s="8">
        <v>0.1406</v>
      </c>
      <c r="N125" s="28">
        <v>1.0412300000000001</v>
      </c>
      <c r="O125" s="8">
        <v>4.0399999999999998E-2</v>
      </c>
      <c r="P125" s="8">
        <v>1.2999999999999999E-2</v>
      </c>
      <c r="Q125" s="8">
        <v>1.9059999999999999E-3</v>
      </c>
      <c r="R125" s="28">
        <v>1.0717099999999999</v>
      </c>
      <c r="S125" s="28">
        <v>6.9259000000000001E-2</v>
      </c>
      <c r="T125" s="8">
        <v>1.42714E-2</v>
      </c>
      <c r="U125" s="32">
        <v>1.21599E-6</v>
      </c>
      <c r="V125" s="28">
        <v>1.0617300000000001</v>
      </c>
      <c r="W125" s="8">
        <v>5.9900000000000002E-2</v>
      </c>
      <c r="X125" s="8">
        <v>2.8199999999999999E-2</v>
      </c>
      <c r="Y125" s="8">
        <v>3.363E-2</v>
      </c>
      <c r="Z125" s="28" t="s">
        <v>24</v>
      </c>
      <c r="AA125" s="8" t="s">
        <v>24</v>
      </c>
      <c r="AB125" s="8" t="s">
        <v>24</v>
      </c>
      <c r="AC125" s="8" t="s">
        <v>24</v>
      </c>
      <c r="AD125" s="8">
        <v>2.29E-2</v>
      </c>
      <c r="AE125" s="32">
        <v>1.21E-4</v>
      </c>
      <c r="AF125" s="8" t="s">
        <v>524</v>
      </c>
      <c r="AG125" s="8" t="s">
        <v>5418</v>
      </c>
      <c r="AH125" s="9" t="s">
        <v>24</v>
      </c>
    </row>
    <row r="126" spans="1:34" ht="15.75" customHeight="1">
      <c r="A126" s="8" t="s">
        <v>270</v>
      </c>
      <c r="B126" s="8">
        <v>13954397</v>
      </c>
      <c r="C126" s="8" t="s">
        <v>525</v>
      </c>
      <c r="D126" s="8" t="s">
        <v>137</v>
      </c>
      <c r="E126" s="8" t="s">
        <v>138</v>
      </c>
      <c r="F126" s="28">
        <v>1.0799300000000001</v>
      </c>
      <c r="G126" s="8">
        <v>7.6899999999999996E-2</v>
      </c>
      <c r="H126" s="8">
        <v>9.7000000000000003E-3</v>
      </c>
      <c r="I126" s="32">
        <v>1.8289999999999999E-15</v>
      </c>
      <c r="J126" s="8">
        <v>0.46729999999999999</v>
      </c>
      <c r="K126" s="8">
        <v>0.26550000000000001</v>
      </c>
      <c r="L126" s="8">
        <v>1.6400000000000001E-2</v>
      </c>
      <c r="M126" s="8">
        <v>0.27850000000000003</v>
      </c>
      <c r="N126" s="28">
        <v>1.0817699999999999</v>
      </c>
      <c r="O126" s="8">
        <v>7.8600000000000003E-2</v>
      </c>
      <c r="P126" s="8">
        <v>1.34E-2</v>
      </c>
      <c r="Q126" s="32">
        <v>4.641E-9</v>
      </c>
      <c r="R126" s="28">
        <v>1.0815900000000001</v>
      </c>
      <c r="S126" s="28">
        <v>7.8436199999999998E-2</v>
      </c>
      <c r="T126" s="8">
        <v>1.42437E-2</v>
      </c>
      <c r="U126" s="32">
        <v>3.6554999999999999E-8</v>
      </c>
      <c r="V126" s="28">
        <v>0.986788</v>
      </c>
      <c r="W126" s="8">
        <v>-1.3299999999999999E-2</v>
      </c>
      <c r="X126" s="8">
        <v>7.3800000000000004E-2</v>
      </c>
      <c r="Y126" s="8">
        <v>0.85660000000000003</v>
      </c>
      <c r="Z126" s="28" t="s">
        <v>24</v>
      </c>
      <c r="AA126" s="8" t="s">
        <v>24</v>
      </c>
      <c r="AB126" s="8" t="s">
        <v>24</v>
      </c>
      <c r="AC126" s="8" t="s">
        <v>24</v>
      </c>
      <c r="AD126" s="8">
        <v>3.8399999999999997E-2</v>
      </c>
      <c r="AE126" s="32">
        <v>1.6200000000000001E-10</v>
      </c>
      <c r="AF126" s="8" t="s">
        <v>271</v>
      </c>
      <c r="AG126" s="8" t="s">
        <v>5418</v>
      </c>
      <c r="AH126" s="9" t="s">
        <v>24</v>
      </c>
    </row>
    <row r="127" spans="1:34" ht="15.75" customHeight="1">
      <c r="A127" s="8" t="s">
        <v>270</v>
      </c>
      <c r="B127" s="8">
        <v>43940827</v>
      </c>
      <c r="C127" s="8" t="s">
        <v>526</v>
      </c>
      <c r="D127" s="8" t="s">
        <v>137</v>
      </c>
      <c r="E127" s="8" t="s">
        <v>138</v>
      </c>
      <c r="F127" s="28">
        <v>0.93286000000000002</v>
      </c>
      <c r="G127" s="8">
        <v>-6.9500000000000006E-2</v>
      </c>
      <c r="H127" s="8">
        <v>9.7000000000000003E-3</v>
      </c>
      <c r="I127" s="32">
        <v>6.6959999999999999E-13</v>
      </c>
      <c r="J127" s="8">
        <v>0.50529999999999997</v>
      </c>
      <c r="K127" s="8">
        <v>0.8034</v>
      </c>
      <c r="L127" s="8">
        <v>0.88549999999999995</v>
      </c>
      <c r="M127" s="8">
        <v>0.70030000000000003</v>
      </c>
      <c r="N127" s="28">
        <v>0.92672399999999999</v>
      </c>
      <c r="O127" s="8">
        <v>-7.6100000000000001E-2</v>
      </c>
      <c r="P127" s="8">
        <v>1.4E-2</v>
      </c>
      <c r="Q127" s="32">
        <v>5.3449999999999999E-8</v>
      </c>
      <c r="R127" s="28">
        <v>0.93225400000000003</v>
      </c>
      <c r="S127" s="28">
        <v>-7.0150000000000004E-2</v>
      </c>
      <c r="T127" s="8">
        <v>1.50417E-2</v>
      </c>
      <c r="U127" s="32">
        <v>3.1056500000000001E-6</v>
      </c>
      <c r="V127" s="28">
        <v>0.96252000000000004</v>
      </c>
      <c r="W127" s="8">
        <v>-3.8199999999999998E-2</v>
      </c>
      <c r="X127" s="8">
        <v>2.93E-2</v>
      </c>
      <c r="Y127" s="8">
        <v>0.19289999999999999</v>
      </c>
      <c r="Z127" s="28" t="s">
        <v>24</v>
      </c>
      <c r="AA127" s="8" t="s">
        <v>24</v>
      </c>
      <c r="AB127" s="8" t="s">
        <v>24</v>
      </c>
      <c r="AC127" s="8" t="s">
        <v>24</v>
      </c>
      <c r="AD127" s="8">
        <v>-5.8000000000000003E-2</v>
      </c>
      <c r="AE127" s="32">
        <v>5.7000000000000002E-20</v>
      </c>
      <c r="AF127" s="8" t="s">
        <v>273</v>
      </c>
      <c r="AG127" s="8" t="s">
        <v>5418</v>
      </c>
      <c r="AH127" s="9" t="s">
        <v>24</v>
      </c>
    </row>
    <row r="128" spans="1:34" ht="15.75" customHeight="1">
      <c r="A128" s="8" t="s">
        <v>270</v>
      </c>
      <c r="B128" s="8">
        <v>109786110</v>
      </c>
      <c r="C128" s="8" t="s">
        <v>527</v>
      </c>
      <c r="D128" s="8" t="s">
        <v>132</v>
      </c>
      <c r="E128" s="8" t="s">
        <v>138</v>
      </c>
      <c r="F128" s="28">
        <v>0.93034499999999998</v>
      </c>
      <c r="G128" s="8">
        <v>-7.22E-2</v>
      </c>
      <c r="H128" s="8">
        <v>1.03E-2</v>
      </c>
      <c r="I128" s="32">
        <v>2.0150000000000002E-12</v>
      </c>
      <c r="J128" s="8">
        <v>0.60970000000000002</v>
      </c>
      <c r="K128" s="8">
        <v>0.27589999999999998</v>
      </c>
      <c r="L128" s="8">
        <v>1.4E-2</v>
      </c>
      <c r="M128" s="8">
        <v>0.4244</v>
      </c>
      <c r="N128" s="28">
        <v>0.927929</v>
      </c>
      <c r="O128" s="8">
        <v>-7.4800000000000005E-2</v>
      </c>
      <c r="P128" s="8">
        <v>1.47E-2</v>
      </c>
      <c r="Q128" s="32">
        <v>3.5690000000000003E-7</v>
      </c>
      <c r="R128" s="28">
        <v>0.93488499999999997</v>
      </c>
      <c r="S128" s="28">
        <v>-6.7331500000000002E-2</v>
      </c>
      <c r="T128" s="8">
        <v>1.45728E-2</v>
      </c>
      <c r="U128" s="32">
        <v>3.83027E-6</v>
      </c>
      <c r="V128" s="28">
        <v>0.862259</v>
      </c>
      <c r="W128" s="8">
        <v>-0.1482</v>
      </c>
      <c r="X128" s="8">
        <v>8.2600000000000007E-2</v>
      </c>
      <c r="Y128" s="8">
        <v>7.281E-2</v>
      </c>
      <c r="Z128" s="28" t="s">
        <v>24</v>
      </c>
      <c r="AA128" s="8" t="s">
        <v>24</v>
      </c>
      <c r="AB128" s="8" t="s">
        <v>24</v>
      </c>
      <c r="AC128" s="8" t="s">
        <v>24</v>
      </c>
      <c r="AD128" s="8">
        <v>-2.4799999999999999E-2</v>
      </c>
      <c r="AE128" s="32">
        <v>3.4100000000000002E-5</v>
      </c>
      <c r="AF128" s="8" t="s">
        <v>528</v>
      </c>
      <c r="AG128" s="8" t="s">
        <v>5418</v>
      </c>
      <c r="AH128" s="9" t="s">
        <v>24</v>
      </c>
    </row>
    <row r="129" spans="1:34"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9"/>
    </row>
    <row r="130" spans="1:34"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9"/>
    </row>
    <row r="131" spans="1:34"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9"/>
    </row>
    <row r="132" spans="1:34"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9"/>
    </row>
    <row r="133" spans="1:34"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9"/>
    </row>
    <row r="134" spans="1:34"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9"/>
    </row>
    <row r="135" spans="1:34"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9"/>
    </row>
    <row r="136" spans="1:34"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9"/>
    </row>
    <row r="137" spans="1:34"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9"/>
    </row>
    <row r="138" spans="1:34"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9"/>
    </row>
    <row r="139" spans="1:34"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9"/>
    </row>
    <row r="140" spans="1:34"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9"/>
    </row>
    <row r="141" spans="1:34"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9"/>
    </row>
    <row r="142" spans="1:34"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9"/>
    </row>
    <row r="143" spans="1:34"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9"/>
    </row>
    <row r="144" spans="1:34"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9"/>
    </row>
    <row r="145" spans="1:34"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9"/>
    </row>
    <row r="146" spans="1:34"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9"/>
    </row>
    <row r="147" spans="1:34"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9"/>
    </row>
    <row r="148" spans="1:34"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9"/>
    </row>
    <row r="149" spans="1:34"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9"/>
    </row>
    <row r="150" spans="1:34"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9"/>
    </row>
    <row r="151" spans="1:34"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9"/>
    </row>
    <row r="152" spans="1:34"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9"/>
    </row>
    <row r="153" spans="1:34"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9"/>
    </row>
    <row r="154" spans="1:34"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9"/>
    </row>
    <row r="155" spans="1:34"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9"/>
    </row>
    <row r="156" spans="1:34"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9"/>
    </row>
    <row r="157" spans="1:34"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9"/>
    </row>
    <row r="158" spans="1:34"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9"/>
    </row>
    <row r="159" spans="1:34"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9"/>
    </row>
    <row r="160" spans="1:34"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9"/>
    </row>
    <row r="161" spans="1:34"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9"/>
    </row>
    <row r="162" spans="1:34"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9"/>
    </row>
    <row r="163" spans="1:34"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9"/>
    </row>
    <row r="164" spans="1:34"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9"/>
    </row>
    <row r="165" spans="1:34"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9"/>
    </row>
    <row r="166" spans="1:34"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9"/>
    </row>
    <row r="167" spans="1:34"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9"/>
    </row>
    <row r="168" spans="1:34"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9"/>
    </row>
    <row r="169" spans="1:34"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9"/>
    </row>
    <row r="170" spans="1:34"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9"/>
    </row>
    <row r="171" spans="1:34"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9"/>
    </row>
    <row r="172" spans="1:34"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9"/>
    </row>
    <row r="173" spans="1:34"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9"/>
    </row>
    <row r="174" spans="1:34"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9"/>
    </row>
    <row r="175" spans="1:34"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9"/>
    </row>
    <row r="176" spans="1:34"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9"/>
    </row>
    <row r="177" spans="1:34"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9"/>
    </row>
    <row r="178" spans="1:34"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9"/>
    </row>
    <row r="179" spans="1:34"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9"/>
    </row>
    <row r="180" spans="1:34"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9"/>
    </row>
    <row r="181" spans="1:34"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9"/>
    </row>
    <row r="182" spans="1:34"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9"/>
    </row>
    <row r="183" spans="1:34"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9"/>
    </row>
    <row r="184" spans="1:34"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9"/>
    </row>
    <row r="185" spans="1:34"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9"/>
    </row>
    <row r="186" spans="1:34"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9"/>
    </row>
    <row r="187" spans="1:34"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9"/>
    </row>
    <row r="188" spans="1:34"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9"/>
    </row>
    <row r="189" spans="1:34"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9"/>
    </row>
    <row r="190" spans="1:34"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9"/>
    </row>
    <row r="191" spans="1:34"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9"/>
    </row>
    <row r="192" spans="1:34"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9"/>
    </row>
    <row r="193" spans="1:34"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9"/>
    </row>
    <row r="194" spans="1:34"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9"/>
    </row>
    <row r="195" spans="1:34"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9"/>
    </row>
    <row r="196" spans="1:34"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9"/>
    </row>
    <row r="197" spans="1:34"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9"/>
    </row>
    <row r="198" spans="1:34"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9"/>
    </row>
    <row r="199" spans="1:34"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9"/>
    </row>
    <row r="200" spans="1:34"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9"/>
    </row>
    <row r="201" spans="1:34"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9"/>
    </row>
    <row r="202" spans="1:34"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9"/>
    </row>
    <row r="203" spans="1:34"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9"/>
    </row>
    <row r="204" spans="1:34"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9"/>
    </row>
    <row r="205" spans="1:34"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9"/>
    </row>
    <row r="206" spans="1:34"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9"/>
    </row>
    <row r="207" spans="1:34"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9"/>
    </row>
    <row r="208" spans="1:34"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9"/>
    </row>
    <row r="209" spans="1:34"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9"/>
    </row>
    <row r="210" spans="1:34"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9"/>
    </row>
    <row r="211" spans="1:34"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9"/>
    </row>
    <row r="212" spans="1:34"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9"/>
    </row>
    <row r="213" spans="1:34"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9"/>
    </row>
    <row r="214" spans="1:34"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9"/>
    </row>
    <row r="215" spans="1:34"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9"/>
    </row>
    <row r="216" spans="1:34"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9"/>
    </row>
    <row r="217" spans="1:34"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9"/>
    </row>
    <row r="218" spans="1:34"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9"/>
    </row>
    <row r="219" spans="1:34"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9"/>
    </row>
    <row r="220" spans="1:34"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9"/>
    </row>
    <row r="221" spans="1:34"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9"/>
    </row>
    <row r="222" spans="1:34"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9"/>
    </row>
    <row r="223" spans="1:34"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9"/>
    </row>
    <row r="224" spans="1:34"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9"/>
    </row>
    <row r="225" spans="1:34"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9"/>
    </row>
    <row r="226" spans="1:34"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9"/>
    </row>
    <row r="227" spans="1:34"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9"/>
    </row>
    <row r="228" spans="1:34"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9"/>
    </row>
    <row r="229" spans="1:34"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9"/>
    </row>
    <row r="230" spans="1:34"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9"/>
    </row>
    <row r="231" spans="1:34"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9"/>
    </row>
    <row r="232" spans="1:34"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9"/>
    </row>
    <row r="233" spans="1:34"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9"/>
    </row>
    <row r="234" spans="1:34"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9"/>
    </row>
    <row r="235" spans="1:34"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9"/>
    </row>
    <row r="236" spans="1:34"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9"/>
    </row>
    <row r="237" spans="1:34"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9"/>
    </row>
    <row r="238" spans="1:34"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9"/>
    </row>
    <row r="239" spans="1:34"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9"/>
    </row>
    <row r="240" spans="1:34"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9"/>
    </row>
    <row r="241" spans="1:34"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9"/>
    </row>
    <row r="242" spans="1:34"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9"/>
    </row>
    <row r="243" spans="1:34"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9"/>
    </row>
    <row r="244" spans="1:34"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9"/>
    </row>
    <row r="245" spans="1:34"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9"/>
    </row>
    <row r="246" spans="1:34"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9"/>
    </row>
    <row r="247" spans="1:34"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9"/>
    </row>
    <row r="248" spans="1:34"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9"/>
    </row>
    <row r="249" spans="1:34"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9"/>
    </row>
    <row r="250" spans="1:34"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9"/>
    </row>
    <row r="251" spans="1:34"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9"/>
    </row>
    <row r="252" spans="1:34"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9"/>
    </row>
    <row r="253" spans="1:34"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9"/>
    </row>
    <row r="254" spans="1:34"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9"/>
    </row>
    <row r="255" spans="1:34"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9"/>
    </row>
    <row r="256" spans="1:34"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9"/>
    </row>
    <row r="257" spans="1:34"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9"/>
    </row>
    <row r="258" spans="1:34"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9"/>
    </row>
    <row r="259" spans="1:34"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9"/>
    </row>
    <row r="260" spans="1:34"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9"/>
    </row>
    <row r="261" spans="1:34"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9"/>
    </row>
    <row r="262" spans="1:34"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9"/>
    </row>
    <row r="263" spans="1:34"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9"/>
    </row>
    <row r="264" spans="1:34"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9"/>
    </row>
    <row r="265" spans="1:34"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9"/>
    </row>
    <row r="266" spans="1:34"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9"/>
    </row>
    <row r="267" spans="1:34"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9"/>
    </row>
    <row r="268" spans="1:34"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9"/>
    </row>
    <row r="269" spans="1:34"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9"/>
    </row>
    <row r="270" spans="1:34"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9"/>
    </row>
    <row r="271" spans="1:34"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9"/>
    </row>
    <row r="272" spans="1:34"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9"/>
    </row>
    <row r="273" spans="1:34"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9"/>
    </row>
    <row r="274" spans="1:34"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9"/>
    </row>
    <row r="275" spans="1:34"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9"/>
    </row>
    <row r="276" spans="1:34"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9"/>
    </row>
    <row r="277" spans="1:34"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9"/>
    </row>
    <row r="278" spans="1:34"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9"/>
    </row>
    <row r="279" spans="1:34"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9"/>
    </row>
    <row r="280" spans="1:34"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9"/>
    </row>
    <row r="281" spans="1:34"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9"/>
    </row>
    <row r="282" spans="1:34"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9"/>
    </row>
    <row r="283" spans="1:34"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9"/>
    </row>
    <row r="284" spans="1:34"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9"/>
    </row>
    <row r="285" spans="1:34"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9"/>
    </row>
    <row r="286" spans="1:34"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9"/>
    </row>
    <row r="287" spans="1:34"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9"/>
    </row>
    <row r="288" spans="1:34"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9"/>
    </row>
    <row r="289" spans="1:34"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9"/>
    </row>
    <row r="290" spans="1:34"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9"/>
    </row>
    <row r="291" spans="1:34"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9"/>
    </row>
    <row r="292" spans="1:34"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9"/>
    </row>
    <row r="293" spans="1:34"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9"/>
    </row>
    <row r="294" spans="1:34"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9"/>
    </row>
    <row r="295" spans="1:34"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9"/>
    </row>
    <row r="296" spans="1:34"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9"/>
    </row>
    <row r="297" spans="1:34"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9"/>
    </row>
    <row r="298" spans="1:34"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9"/>
    </row>
    <row r="299" spans="1:34"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9"/>
    </row>
    <row r="300" spans="1:34"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9"/>
    </row>
    <row r="301" spans="1:34"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9"/>
    </row>
    <row r="302" spans="1:34"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9"/>
    </row>
    <row r="303" spans="1:34"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9"/>
    </row>
    <row r="304" spans="1:34"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9"/>
    </row>
    <row r="305" spans="1:34"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9"/>
    </row>
    <row r="306" spans="1:34"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9"/>
    </row>
    <row r="307" spans="1:34"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9"/>
    </row>
    <row r="308" spans="1:34"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9"/>
    </row>
    <row r="309" spans="1:34"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9"/>
    </row>
    <row r="310" spans="1:34"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9"/>
    </row>
    <row r="311" spans="1:34"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9"/>
    </row>
    <row r="312" spans="1:34"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9"/>
    </row>
    <row r="313" spans="1:34"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9"/>
    </row>
    <row r="314" spans="1:34"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9"/>
    </row>
    <row r="315" spans="1:34"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9"/>
    </row>
    <row r="316" spans="1:34"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9"/>
    </row>
    <row r="317" spans="1:34"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9"/>
    </row>
    <row r="318" spans="1:34"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9"/>
    </row>
    <row r="319" spans="1:34"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9"/>
    </row>
    <row r="320" spans="1:34"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9"/>
    </row>
    <row r="321" spans="1:34"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9"/>
    </row>
    <row r="322" spans="1:34"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9"/>
    </row>
    <row r="323" spans="1:34"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9"/>
    </row>
    <row r="324" spans="1:34"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9"/>
    </row>
    <row r="325" spans="1:34"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9"/>
    </row>
    <row r="326" spans="1:34"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9"/>
    </row>
    <row r="327" spans="1:34"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9"/>
    </row>
    <row r="328" spans="1:34"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9"/>
    </row>
    <row r="329" spans="1:34"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9"/>
    </row>
    <row r="330" spans="1:34"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9"/>
    </row>
    <row r="331" spans="1:34"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9"/>
    </row>
    <row r="332" spans="1:34"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9"/>
    </row>
    <row r="333" spans="1:34"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9"/>
    </row>
    <row r="334" spans="1:34"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9"/>
    </row>
    <row r="335" spans="1:34"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9"/>
    </row>
    <row r="336" spans="1:34"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9"/>
    </row>
    <row r="337" spans="1:34"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9"/>
    </row>
    <row r="338" spans="1:34"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9"/>
    </row>
    <row r="339" spans="1:34"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9"/>
    </row>
    <row r="340" spans="1:34"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9"/>
    </row>
    <row r="341" spans="1:34"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9"/>
    </row>
    <row r="342" spans="1:34"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9"/>
    </row>
    <row r="343" spans="1:34"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9"/>
    </row>
    <row r="344" spans="1:34"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9"/>
    </row>
    <row r="345" spans="1:34"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9"/>
    </row>
    <row r="346" spans="1:34"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9"/>
    </row>
    <row r="347" spans="1:34"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9"/>
    </row>
    <row r="348" spans="1:34"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9"/>
    </row>
    <row r="349" spans="1:34"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9"/>
    </row>
    <row r="350" spans="1:34"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9"/>
    </row>
    <row r="351" spans="1:34"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9"/>
    </row>
    <row r="352" spans="1:34"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9"/>
    </row>
    <row r="353" spans="1:34"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9"/>
    </row>
    <row r="354" spans="1:34"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9"/>
    </row>
    <row r="355" spans="1:34"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9"/>
    </row>
    <row r="356" spans="1:34"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9"/>
    </row>
    <row r="357" spans="1:34"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9"/>
    </row>
    <row r="358" spans="1:34"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9"/>
    </row>
    <row r="359" spans="1:34"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9"/>
    </row>
    <row r="360" spans="1:34"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9"/>
    </row>
    <row r="361" spans="1:34"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9"/>
    </row>
    <row r="362" spans="1:34"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9"/>
    </row>
    <row r="363" spans="1:34"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9"/>
    </row>
    <row r="364" spans="1:34"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9"/>
    </row>
    <row r="365" spans="1:34"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9"/>
    </row>
    <row r="366" spans="1:34"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9"/>
    </row>
    <row r="367" spans="1:34"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9"/>
    </row>
    <row r="368" spans="1:34"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9"/>
    </row>
    <row r="369" spans="1:34"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9"/>
    </row>
    <row r="370" spans="1:34"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9"/>
    </row>
    <row r="371" spans="1:34"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9"/>
    </row>
    <row r="372" spans="1:34"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9"/>
    </row>
    <row r="373" spans="1:34"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9"/>
    </row>
    <row r="374" spans="1:34"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9"/>
    </row>
    <row r="375" spans="1:34"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9"/>
    </row>
    <row r="376" spans="1:34"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9"/>
    </row>
    <row r="377" spans="1:34"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9"/>
    </row>
    <row r="378" spans="1:34"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9"/>
    </row>
    <row r="379" spans="1:34"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9"/>
    </row>
    <row r="380" spans="1:34"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9"/>
    </row>
    <row r="381" spans="1:34"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9"/>
    </row>
    <row r="382" spans="1:34"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9"/>
    </row>
    <row r="383" spans="1:34"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9"/>
    </row>
    <row r="384" spans="1:34"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9"/>
    </row>
    <row r="385" spans="1:34"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9"/>
    </row>
    <row r="386" spans="1:34"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9"/>
    </row>
    <row r="387" spans="1:34"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9"/>
    </row>
    <row r="388" spans="1:34"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9"/>
    </row>
    <row r="389" spans="1:34"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9"/>
    </row>
    <row r="390" spans="1:34"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9"/>
    </row>
    <row r="391" spans="1:34"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9"/>
    </row>
    <row r="392" spans="1:34"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9"/>
    </row>
    <row r="393" spans="1:34"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9"/>
    </row>
    <row r="394" spans="1:34"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9"/>
    </row>
    <row r="395" spans="1:34"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9"/>
    </row>
    <row r="396" spans="1:34"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9"/>
    </row>
    <row r="397" spans="1:34"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9"/>
    </row>
    <row r="398" spans="1:34"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9"/>
    </row>
    <row r="399" spans="1:34"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9"/>
    </row>
    <row r="400" spans="1:34"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9"/>
    </row>
    <row r="401" spans="1:34"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9"/>
    </row>
    <row r="402" spans="1:34"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9"/>
    </row>
    <row r="403" spans="1:34"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9"/>
    </row>
    <row r="404" spans="1:34"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9"/>
    </row>
    <row r="405" spans="1:34"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9"/>
    </row>
    <row r="406" spans="1:34"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9"/>
    </row>
    <row r="407" spans="1:34"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9"/>
    </row>
    <row r="408" spans="1:34"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9"/>
    </row>
    <row r="409" spans="1:34"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9"/>
    </row>
    <row r="410" spans="1:34"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9"/>
    </row>
    <row r="411" spans="1:34"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9"/>
    </row>
    <row r="412" spans="1:34"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9"/>
    </row>
    <row r="413" spans="1:34"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9"/>
    </row>
    <row r="414" spans="1:34"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9"/>
    </row>
    <row r="415" spans="1:34"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9"/>
    </row>
    <row r="416" spans="1:34"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9"/>
    </row>
    <row r="417" spans="1:34"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9"/>
    </row>
    <row r="418" spans="1:34"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9"/>
    </row>
    <row r="419" spans="1:34"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9"/>
    </row>
    <row r="420" spans="1:34"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9"/>
    </row>
    <row r="421" spans="1:34"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9"/>
    </row>
    <row r="422" spans="1:34"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9"/>
    </row>
    <row r="423" spans="1:34"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9"/>
    </row>
    <row r="424" spans="1:34"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9"/>
    </row>
    <row r="425" spans="1:34"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9"/>
    </row>
    <row r="426" spans="1:34"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9"/>
    </row>
    <row r="427" spans="1:34"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9"/>
    </row>
    <row r="428" spans="1:34"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9"/>
    </row>
    <row r="429" spans="1:34"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9"/>
    </row>
    <row r="430" spans="1:34"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9"/>
    </row>
    <row r="431" spans="1:34"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9"/>
    </row>
    <row r="432" spans="1:34"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9"/>
    </row>
    <row r="433" spans="1:34"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9"/>
    </row>
    <row r="434" spans="1:34"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9"/>
    </row>
    <row r="435" spans="1:34"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9"/>
    </row>
    <row r="436" spans="1:34"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9"/>
    </row>
    <row r="437" spans="1:34"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9"/>
    </row>
    <row r="438" spans="1:34"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9"/>
    </row>
    <row r="439" spans="1:34"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9"/>
    </row>
    <row r="440" spans="1:34"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9"/>
    </row>
    <row r="441" spans="1:34"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9"/>
    </row>
    <row r="442" spans="1:34"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9"/>
    </row>
    <row r="443" spans="1:34"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9"/>
    </row>
    <row r="444" spans="1:34"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9"/>
    </row>
    <row r="445" spans="1:34"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9"/>
    </row>
    <row r="446" spans="1:34"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9"/>
    </row>
    <row r="447" spans="1:34"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9"/>
    </row>
    <row r="448" spans="1:34"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9"/>
    </row>
    <row r="449" spans="1:34"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9"/>
    </row>
    <row r="450" spans="1:34"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9"/>
    </row>
    <row r="451" spans="1:34"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9"/>
    </row>
    <row r="452" spans="1:34"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9"/>
    </row>
    <row r="453" spans="1:34"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9"/>
    </row>
    <row r="454" spans="1:34"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9"/>
    </row>
    <row r="455" spans="1:34"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9"/>
    </row>
    <row r="456" spans="1:34"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9"/>
    </row>
    <row r="457" spans="1:34"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9"/>
    </row>
    <row r="458" spans="1:34"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9"/>
    </row>
    <row r="459" spans="1:34"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9"/>
    </row>
    <row r="460" spans="1:34"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9"/>
    </row>
    <row r="461" spans="1:34"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9"/>
    </row>
    <row r="462" spans="1:34"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9"/>
    </row>
    <row r="463" spans="1:34"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9"/>
    </row>
    <row r="464" spans="1:34"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9"/>
    </row>
    <row r="465" spans="1:34"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9"/>
    </row>
    <row r="466" spans="1:34"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9"/>
    </row>
    <row r="467" spans="1:34"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9"/>
    </row>
    <row r="468" spans="1:34"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9"/>
    </row>
    <row r="469" spans="1:34"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9"/>
    </row>
    <row r="470" spans="1:34"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9"/>
    </row>
    <row r="471" spans="1:34"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9"/>
    </row>
    <row r="472" spans="1:34"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9"/>
    </row>
    <row r="473" spans="1:34"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9"/>
    </row>
    <row r="474" spans="1:34"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9"/>
    </row>
    <row r="475" spans="1:34"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9"/>
    </row>
    <row r="476" spans="1:34"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9"/>
    </row>
    <row r="477" spans="1:34"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9"/>
    </row>
    <row r="478" spans="1:34"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9"/>
    </row>
    <row r="479" spans="1:34"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9"/>
    </row>
    <row r="480" spans="1:34"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9"/>
    </row>
    <row r="481" spans="1:34"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9"/>
    </row>
    <row r="482" spans="1:34"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9"/>
    </row>
    <row r="483" spans="1:34"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9"/>
    </row>
    <row r="484" spans="1:34"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9"/>
    </row>
    <row r="485" spans="1:34"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9"/>
    </row>
    <row r="486" spans="1:34"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9"/>
    </row>
    <row r="487" spans="1:34"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9"/>
    </row>
    <row r="488" spans="1:34"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9"/>
    </row>
    <row r="489" spans="1:34"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9"/>
    </row>
    <row r="490" spans="1:34"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9"/>
    </row>
    <row r="491" spans="1:34"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9"/>
    </row>
    <row r="492" spans="1:34"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9"/>
    </row>
    <row r="493" spans="1:34"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9"/>
    </row>
    <row r="494" spans="1:34"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9"/>
    </row>
    <row r="495" spans="1:34"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9"/>
    </row>
    <row r="496" spans="1:34"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9"/>
    </row>
    <row r="497" spans="1:34"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9"/>
    </row>
    <row r="498" spans="1:34"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9"/>
    </row>
    <row r="499" spans="1:34"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9"/>
    </row>
    <row r="500" spans="1:34"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9"/>
    </row>
    <row r="501" spans="1:34"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9"/>
    </row>
    <row r="502" spans="1:34"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9"/>
    </row>
    <row r="503" spans="1:34"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9"/>
    </row>
    <row r="504" spans="1:34"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9"/>
    </row>
    <row r="505" spans="1:34"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9"/>
    </row>
    <row r="506" spans="1:34"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9"/>
    </row>
    <row r="507" spans="1:34"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9"/>
    </row>
    <row r="508" spans="1:34"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9"/>
    </row>
    <row r="509" spans="1:34"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9"/>
    </row>
    <row r="510" spans="1:34"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9"/>
    </row>
    <row r="511" spans="1:34"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9"/>
    </row>
    <row r="512" spans="1:34"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9"/>
    </row>
    <row r="513" spans="1:34"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9"/>
    </row>
    <row r="514" spans="1:34"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9"/>
    </row>
    <row r="515" spans="1:34"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9"/>
    </row>
    <row r="516" spans="1:34"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9"/>
    </row>
    <row r="517" spans="1:34"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9"/>
    </row>
    <row r="518" spans="1:34"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9"/>
    </row>
    <row r="519" spans="1:34"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9"/>
    </row>
    <row r="520" spans="1:34"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9"/>
    </row>
    <row r="521" spans="1:34"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9"/>
    </row>
    <row r="522" spans="1:34"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9"/>
    </row>
    <row r="523" spans="1:34"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9"/>
    </row>
    <row r="524" spans="1:34"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9"/>
    </row>
    <row r="525" spans="1:34"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9"/>
    </row>
    <row r="526" spans="1:34"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9"/>
    </row>
    <row r="527" spans="1:34"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9"/>
    </row>
    <row r="528" spans="1:34"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9"/>
    </row>
    <row r="529" spans="1:34"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9"/>
    </row>
    <row r="530" spans="1:34"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9"/>
    </row>
    <row r="531" spans="1:34"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9"/>
    </row>
    <row r="532" spans="1:34"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9"/>
    </row>
    <row r="533" spans="1:34"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9"/>
    </row>
    <row r="534" spans="1:34"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9"/>
    </row>
    <row r="535" spans="1:34"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9"/>
    </row>
    <row r="536" spans="1:34"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9"/>
    </row>
    <row r="537" spans="1:34"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9"/>
    </row>
    <row r="538" spans="1:34"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9"/>
    </row>
    <row r="539" spans="1:34"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9"/>
    </row>
    <row r="540" spans="1:34"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9"/>
    </row>
    <row r="541" spans="1:34"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9"/>
    </row>
    <row r="542" spans="1:34"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9"/>
    </row>
    <row r="543" spans="1:34"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9"/>
    </row>
    <row r="544" spans="1:34"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9"/>
    </row>
    <row r="545" spans="1:34"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9"/>
    </row>
    <row r="546" spans="1:34"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9"/>
    </row>
    <row r="547" spans="1:34"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9"/>
    </row>
    <row r="548" spans="1:34"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9"/>
    </row>
    <row r="549" spans="1:34"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9"/>
    </row>
    <row r="550" spans="1:34"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9"/>
    </row>
    <row r="551" spans="1:34"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9"/>
    </row>
    <row r="552" spans="1:34"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9"/>
    </row>
    <row r="553" spans="1:34"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9"/>
    </row>
    <row r="554" spans="1:34"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9"/>
    </row>
    <row r="555" spans="1:34"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9"/>
    </row>
    <row r="556" spans="1:34"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9"/>
    </row>
    <row r="557" spans="1:34"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9"/>
    </row>
    <row r="558" spans="1:34"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9"/>
    </row>
    <row r="559" spans="1:34"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9"/>
    </row>
    <row r="560" spans="1:34"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9"/>
    </row>
    <row r="561" spans="1:34"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9"/>
    </row>
    <row r="562" spans="1:34"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9"/>
    </row>
    <row r="563" spans="1:34"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9"/>
    </row>
    <row r="564" spans="1:34"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9"/>
    </row>
    <row r="565" spans="1:34"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9"/>
    </row>
    <row r="566" spans="1:34"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9"/>
    </row>
    <row r="567" spans="1:34"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9"/>
    </row>
    <row r="568" spans="1:34"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9"/>
    </row>
    <row r="569" spans="1:34"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9"/>
    </row>
    <row r="570" spans="1:34"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9"/>
    </row>
    <row r="571" spans="1:34"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9"/>
    </row>
    <row r="572" spans="1:34"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9"/>
    </row>
    <row r="573" spans="1:34"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9"/>
    </row>
    <row r="574" spans="1:34"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9"/>
    </row>
    <row r="575" spans="1:34"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9"/>
    </row>
    <row r="576" spans="1:34"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9"/>
    </row>
    <row r="577" spans="1:34"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9"/>
    </row>
    <row r="578" spans="1:34"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9"/>
    </row>
    <row r="579" spans="1:34"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9"/>
    </row>
    <row r="580" spans="1:34"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9"/>
    </row>
    <row r="581" spans="1:34"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9"/>
    </row>
    <row r="582" spans="1:34"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9"/>
    </row>
    <row r="583" spans="1:34"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9"/>
    </row>
    <row r="584" spans="1:34"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9"/>
    </row>
    <row r="585" spans="1:34"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9"/>
    </row>
    <row r="586" spans="1:34"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9"/>
    </row>
    <row r="587" spans="1:34"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9"/>
    </row>
    <row r="588" spans="1:34"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9"/>
    </row>
    <row r="589" spans="1:34"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9"/>
    </row>
    <row r="590" spans="1:34"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9"/>
    </row>
    <row r="591" spans="1:34"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9"/>
    </row>
    <row r="592" spans="1:34"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9"/>
    </row>
    <row r="593" spans="1:34"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9"/>
    </row>
    <row r="594" spans="1:34"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9"/>
    </row>
    <row r="595" spans="1:34"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9"/>
    </row>
    <row r="596" spans="1:34"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9"/>
    </row>
    <row r="597" spans="1:34"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9"/>
    </row>
    <row r="598" spans="1:34"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9"/>
    </row>
    <row r="599" spans="1:34"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9"/>
    </row>
    <row r="600" spans="1:34"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9"/>
    </row>
    <row r="601" spans="1:34"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9"/>
    </row>
    <row r="602" spans="1:34"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9"/>
    </row>
    <row r="603" spans="1:34"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9"/>
    </row>
    <row r="604" spans="1:34"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9"/>
    </row>
    <row r="605" spans="1:34"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9"/>
    </row>
    <row r="606" spans="1:34"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9"/>
    </row>
    <row r="607" spans="1:34"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9"/>
    </row>
    <row r="608" spans="1:34"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9"/>
    </row>
    <row r="609" spans="1:34"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9"/>
    </row>
    <row r="610" spans="1:34"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9"/>
    </row>
    <row r="611" spans="1:34"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9"/>
    </row>
    <row r="612" spans="1:34"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9"/>
    </row>
    <row r="613" spans="1:34"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9"/>
    </row>
    <row r="614" spans="1:34"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9"/>
    </row>
    <row r="615" spans="1:34"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9"/>
    </row>
    <row r="616" spans="1:34"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9"/>
    </row>
    <row r="617" spans="1:34"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9"/>
    </row>
    <row r="618" spans="1:34"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9"/>
    </row>
    <row r="619" spans="1:34"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9"/>
    </row>
    <row r="620" spans="1:34"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9"/>
    </row>
    <row r="621" spans="1:34"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9"/>
    </row>
    <row r="622" spans="1:34"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9"/>
    </row>
    <row r="623" spans="1:34"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9"/>
    </row>
    <row r="624" spans="1:34"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9"/>
    </row>
    <row r="625" spans="1:34"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9"/>
    </row>
    <row r="626" spans="1:34"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9"/>
    </row>
    <row r="627" spans="1:34"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9"/>
    </row>
    <row r="628" spans="1:34"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9"/>
    </row>
    <row r="629" spans="1:34"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9"/>
    </row>
    <row r="630" spans="1:34"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9"/>
    </row>
    <row r="631" spans="1:34"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9"/>
    </row>
    <row r="632" spans="1:34"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9"/>
    </row>
    <row r="633" spans="1:34"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9"/>
    </row>
    <row r="634" spans="1:34"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9"/>
    </row>
    <row r="635" spans="1:34"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9"/>
    </row>
    <row r="636" spans="1:34"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9"/>
    </row>
    <row r="637" spans="1:34"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9"/>
    </row>
    <row r="638" spans="1:34"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9"/>
    </row>
    <row r="639" spans="1:34"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9"/>
    </row>
    <row r="640" spans="1:34"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9"/>
    </row>
    <row r="641" spans="1:34"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9"/>
    </row>
    <row r="642" spans="1:34"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9"/>
    </row>
    <row r="643" spans="1:34"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9"/>
    </row>
    <row r="644" spans="1:34"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9"/>
    </row>
    <row r="645" spans="1:34"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9"/>
    </row>
    <row r="646" spans="1:34"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9"/>
    </row>
    <row r="647" spans="1:34"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9"/>
    </row>
    <row r="648" spans="1:34"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9"/>
    </row>
    <row r="649" spans="1:34"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9"/>
    </row>
    <row r="650" spans="1:34"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9"/>
    </row>
    <row r="651" spans="1:34"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9"/>
    </row>
    <row r="652" spans="1:34"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9"/>
    </row>
    <row r="653" spans="1:34"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9"/>
    </row>
    <row r="654" spans="1:34"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9"/>
    </row>
    <row r="655" spans="1:34"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9"/>
    </row>
    <row r="656" spans="1:34"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9"/>
    </row>
    <row r="657" spans="1:34"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9"/>
    </row>
    <row r="658" spans="1:34"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9"/>
    </row>
    <row r="659" spans="1:34"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9"/>
    </row>
    <row r="660" spans="1:34"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9"/>
    </row>
    <row r="661" spans="1:34"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9"/>
    </row>
    <row r="662" spans="1:34"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9"/>
    </row>
    <row r="663" spans="1:34"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9"/>
    </row>
    <row r="664" spans="1:34"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9"/>
    </row>
    <row r="665" spans="1:34"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9"/>
    </row>
    <row r="666" spans="1:34"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9"/>
    </row>
    <row r="667" spans="1:34"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9"/>
    </row>
    <row r="668" spans="1:34"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9"/>
    </row>
    <row r="669" spans="1:34"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9"/>
    </row>
    <row r="670" spans="1:34"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9"/>
    </row>
    <row r="671" spans="1:34"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9"/>
    </row>
    <row r="672" spans="1:34"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9"/>
    </row>
    <row r="673" spans="1:34"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9"/>
    </row>
    <row r="674" spans="1:34"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9"/>
    </row>
    <row r="675" spans="1:34"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9"/>
    </row>
    <row r="676" spans="1:34"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9"/>
    </row>
    <row r="677" spans="1:34"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9"/>
    </row>
    <row r="678" spans="1:34"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9"/>
    </row>
    <row r="679" spans="1:34"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9"/>
    </row>
    <row r="680" spans="1:34"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9"/>
    </row>
    <row r="681" spans="1:34"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9"/>
    </row>
    <row r="682" spans="1:34"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9"/>
    </row>
    <row r="683" spans="1:34"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9"/>
    </row>
    <row r="684" spans="1:34"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9"/>
    </row>
    <row r="685" spans="1:34"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9"/>
    </row>
    <row r="686" spans="1:34"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9"/>
    </row>
    <row r="687" spans="1:34"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9"/>
    </row>
    <row r="688" spans="1:34"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9"/>
    </row>
    <row r="689" spans="1:34"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9"/>
    </row>
    <row r="690" spans="1:34"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9"/>
    </row>
    <row r="691" spans="1:34"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9"/>
    </row>
    <row r="692" spans="1:34"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9"/>
    </row>
    <row r="693" spans="1:34"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9"/>
    </row>
    <row r="694" spans="1:34"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9"/>
    </row>
    <row r="695" spans="1:34"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9"/>
    </row>
    <row r="696" spans="1:34"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9"/>
    </row>
    <row r="697" spans="1:34"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9"/>
    </row>
    <row r="698" spans="1:34"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9"/>
    </row>
    <row r="699" spans="1:34"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9"/>
    </row>
    <row r="700" spans="1:34"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9"/>
    </row>
    <row r="701" spans="1:34"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9"/>
    </row>
    <row r="702" spans="1:34"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9"/>
    </row>
    <row r="703" spans="1:34"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9"/>
    </row>
    <row r="704" spans="1:34"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9"/>
    </row>
    <row r="705" spans="1:34"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9"/>
    </row>
    <row r="706" spans="1:34"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9"/>
    </row>
    <row r="707" spans="1:34"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9"/>
    </row>
    <row r="708" spans="1:34"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9"/>
    </row>
    <row r="709" spans="1:34"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9"/>
    </row>
    <row r="710" spans="1:34"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9"/>
    </row>
    <row r="711" spans="1:34"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9"/>
    </row>
    <row r="712" spans="1:34"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9"/>
    </row>
    <row r="713" spans="1:34"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9"/>
    </row>
    <row r="714" spans="1:34"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9"/>
    </row>
    <row r="715" spans="1:34"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9"/>
    </row>
    <row r="716" spans="1:34"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9"/>
    </row>
    <row r="717" spans="1:34"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9"/>
    </row>
    <row r="718" spans="1:34"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9"/>
    </row>
    <row r="719" spans="1:34"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9"/>
    </row>
    <row r="720" spans="1:34"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9"/>
    </row>
    <row r="721" spans="1:34"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9"/>
    </row>
    <row r="722" spans="1:34"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9"/>
    </row>
    <row r="723" spans="1:34"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9"/>
    </row>
    <row r="724" spans="1:34"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9"/>
    </row>
    <row r="725" spans="1:34"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9"/>
    </row>
    <row r="726" spans="1:34"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9"/>
    </row>
    <row r="727" spans="1:34"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9"/>
    </row>
    <row r="728" spans="1:34"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9"/>
    </row>
    <row r="729" spans="1:34"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9"/>
    </row>
    <row r="730" spans="1:34"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9"/>
    </row>
    <row r="731" spans="1:34"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9"/>
    </row>
    <row r="732" spans="1:34"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9"/>
    </row>
    <row r="733" spans="1:34"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9"/>
    </row>
    <row r="734" spans="1:34"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9"/>
    </row>
    <row r="735" spans="1:34"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9"/>
    </row>
    <row r="736" spans="1:34"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9"/>
    </row>
    <row r="737" spans="1:34"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9"/>
    </row>
    <row r="738" spans="1:34"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9"/>
    </row>
    <row r="739" spans="1:34"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9"/>
    </row>
    <row r="740" spans="1:34"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9"/>
    </row>
    <row r="741" spans="1:34"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9"/>
    </row>
    <row r="742" spans="1:34"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9"/>
    </row>
    <row r="743" spans="1:34"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9"/>
    </row>
    <row r="744" spans="1:34"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9"/>
    </row>
    <row r="745" spans="1:34"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9"/>
    </row>
    <row r="746" spans="1:34"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9"/>
    </row>
    <row r="747" spans="1:34"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9"/>
    </row>
    <row r="748" spans="1:34"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9"/>
    </row>
    <row r="749" spans="1:34"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9"/>
    </row>
    <row r="750" spans="1:34"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9"/>
    </row>
    <row r="751" spans="1:34"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9"/>
    </row>
    <row r="752" spans="1:34"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9"/>
    </row>
    <row r="753" spans="1:34"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9"/>
    </row>
    <row r="754" spans="1:34"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9"/>
    </row>
    <row r="755" spans="1:34"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9"/>
    </row>
    <row r="756" spans="1:34"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9"/>
    </row>
    <row r="757" spans="1:34"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9"/>
    </row>
    <row r="758" spans="1:34"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9"/>
    </row>
    <row r="759" spans="1:34"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9"/>
    </row>
    <row r="760" spans="1:34"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9"/>
    </row>
    <row r="761" spans="1:34"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9"/>
    </row>
    <row r="762" spans="1:34"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9"/>
    </row>
    <row r="763" spans="1:34"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9"/>
    </row>
    <row r="764" spans="1:34"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9"/>
    </row>
    <row r="765" spans="1:34"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9"/>
    </row>
    <row r="766" spans="1:34"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9"/>
    </row>
    <row r="767" spans="1:34"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9"/>
    </row>
    <row r="768" spans="1:34"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9"/>
    </row>
    <row r="769" spans="1:34"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9"/>
    </row>
    <row r="770" spans="1:34"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9"/>
    </row>
    <row r="771" spans="1:34"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9"/>
    </row>
    <row r="772" spans="1:34"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9"/>
    </row>
    <row r="773" spans="1:34"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9"/>
    </row>
    <row r="774" spans="1:34"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9"/>
    </row>
    <row r="775" spans="1:34"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9"/>
    </row>
    <row r="776" spans="1:34"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9"/>
    </row>
    <row r="777" spans="1:34"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9"/>
    </row>
    <row r="778" spans="1:34"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9"/>
    </row>
    <row r="779" spans="1:34"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9"/>
    </row>
    <row r="780" spans="1:34"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9"/>
    </row>
    <row r="781" spans="1:34"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9"/>
    </row>
    <row r="782" spans="1:34"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9"/>
    </row>
    <row r="783" spans="1:34"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9"/>
    </row>
    <row r="784" spans="1:34"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9"/>
    </row>
    <row r="785" spans="1:34"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9"/>
    </row>
    <row r="786" spans="1:34"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9"/>
    </row>
    <row r="787" spans="1:34"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9"/>
    </row>
    <row r="788" spans="1:34"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9"/>
    </row>
    <row r="789" spans="1:34"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9"/>
    </row>
    <row r="790" spans="1:34"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9"/>
    </row>
    <row r="791" spans="1:34"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9"/>
    </row>
    <row r="792" spans="1:34"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9"/>
    </row>
    <row r="793" spans="1:34"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9"/>
    </row>
    <row r="794" spans="1:34"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9"/>
    </row>
    <row r="795" spans="1:34"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9"/>
    </row>
    <row r="796" spans="1:34"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9"/>
    </row>
    <row r="797" spans="1:34"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9"/>
    </row>
    <row r="798" spans="1:34"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9"/>
    </row>
    <row r="799" spans="1:34"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9"/>
    </row>
    <row r="800" spans="1:34"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9"/>
    </row>
    <row r="801" spans="1:34"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9"/>
    </row>
    <row r="802" spans="1:34"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9"/>
    </row>
    <row r="803" spans="1:34"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9"/>
    </row>
    <row r="804" spans="1:34"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9"/>
    </row>
    <row r="805" spans="1:34"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9"/>
    </row>
    <row r="806" spans="1:34"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9"/>
    </row>
    <row r="807" spans="1:34"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9"/>
    </row>
    <row r="808" spans="1:34"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9"/>
    </row>
    <row r="809" spans="1:34"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9"/>
    </row>
    <row r="810" spans="1:34"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9"/>
    </row>
    <row r="811" spans="1:34"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9"/>
    </row>
    <row r="812" spans="1:34"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9"/>
    </row>
    <row r="813" spans="1:34"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9"/>
    </row>
    <row r="814" spans="1:34"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9"/>
    </row>
    <row r="815" spans="1:34"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9"/>
    </row>
    <row r="816" spans="1:34"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9"/>
    </row>
    <row r="817" spans="1:34"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9"/>
    </row>
    <row r="818" spans="1:34"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9"/>
    </row>
    <row r="819" spans="1:34"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9"/>
    </row>
    <row r="820" spans="1:34"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9"/>
    </row>
    <row r="821" spans="1:34"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9"/>
    </row>
    <row r="822" spans="1:34"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9"/>
    </row>
    <row r="823" spans="1:34"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9"/>
    </row>
    <row r="824" spans="1:34"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9"/>
    </row>
    <row r="825" spans="1:34"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9"/>
    </row>
    <row r="826" spans="1:34"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9"/>
    </row>
    <row r="827" spans="1:34"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9"/>
    </row>
    <row r="828" spans="1:34"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9"/>
    </row>
    <row r="829" spans="1:34"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9"/>
    </row>
    <row r="830" spans="1:34"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9"/>
    </row>
    <row r="831" spans="1:34"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9"/>
    </row>
    <row r="832" spans="1:34"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9"/>
    </row>
    <row r="833" spans="1:34"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9"/>
    </row>
    <row r="834" spans="1:34"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9"/>
    </row>
    <row r="835" spans="1:34"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9"/>
    </row>
    <row r="836" spans="1:34"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9"/>
    </row>
    <row r="837" spans="1:34"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9"/>
    </row>
    <row r="838" spans="1:34"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9"/>
    </row>
    <row r="839" spans="1:34"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9"/>
    </row>
    <row r="840" spans="1:34"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9"/>
    </row>
    <row r="841" spans="1:34"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9"/>
    </row>
    <row r="842" spans="1:34"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9"/>
    </row>
    <row r="843" spans="1:34"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9"/>
    </row>
    <row r="844" spans="1:34"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9"/>
    </row>
    <row r="845" spans="1:34"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9"/>
    </row>
    <row r="846" spans="1:34"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9"/>
    </row>
    <row r="847" spans="1:34"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9"/>
    </row>
    <row r="848" spans="1:34"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9"/>
    </row>
    <row r="849" spans="1:34"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9"/>
    </row>
    <row r="850" spans="1:34"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9"/>
    </row>
    <row r="851" spans="1:34"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9"/>
    </row>
    <row r="852" spans="1:34"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9"/>
    </row>
    <row r="853" spans="1:34"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9"/>
    </row>
    <row r="854" spans="1:34"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9"/>
    </row>
    <row r="855" spans="1:34"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9"/>
    </row>
    <row r="856" spans="1:34"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9"/>
    </row>
    <row r="857" spans="1:34"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9"/>
    </row>
    <row r="858" spans="1:34"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9"/>
    </row>
    <row r="859" spans="1:34"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9"/>
    </row>
    <row r="860" spans="1:34"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9"/>
    </row>
    <row r="861" spans="1:34"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9"/>
    </row>
    <row r="862" spans="1:34"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9"/>
    </row>
    <row r="863" spans="1:34"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9"/>
    </row>
    <row r="864" spans="1:34"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9"/>
    </row>
    <row r="865" spans="1:34"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9"/>
    </row>
    <row r="866" spans="1:34"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9"/>
    </row>
    <row r="867" spans="1:34"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9"/>
    </row>
    <row r="868" spans="1:34"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9"/>
    </row>
    <row r="869" spans="1:34"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9"/>
    </row>
    <row r="870" spans="1:34"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9"/>
    </row>
    <row r="871" spans="1:34"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9"/>
    </row>
    <row r="872" spans="1:34"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9"/>
    </row>
    <row r="873" spans="1:34"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9"/>
    </row>
    <row r="874" spans="1:34"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9"/>
    </row>
    <row r="875" spans="1:34"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9"/>
    </row>
    <row r="876" spans="1:34"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9"/>
    </row>
    <row r="877" spans="1:34"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9"/>
    </row>
    <row r="878" spans="1:34"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9"/>
    </row>
    <row r="879" spans="1:34"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9"/>
    </row>
    <row r="880" spans="1:34"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9"/>
    </row>
    <row r="881" spans="1:34"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9"/>
    </row>
    <row r="882" spans="1:34"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9"/>
    </row>
    <row r="883" spans="1:34"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9"/>
    </row>
    <row r="884" spans="1:34"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9"/>
    </row>
    <row r="885" spans="1:34"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9"/>
    </row>
    <row r="886" spans="1:34"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9"/>
    </row>
    <row r="887" spans="1:34"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9"/>
    </row>
    <row r="888" spans="1:34"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9"/>
    </row>
    <row r="889" spans="1:34"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9"/>
    </row>
    <row r="890" spans="1:34"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9"/>
    </row>
    <row r="891" spans="1:34"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9"/>
    </row>
    <row r="892" spans="1:34"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9"/>
    </row>
    <row r="893" spans="1:34"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9"/>
    </row>
    <row r="894" spans="1:34"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9"/>
    </row>
    <row r="895" spans="1:34"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9"/>
    </row>
    <row r="896" spans="1:34"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9"/>
    </row>
    <row r="897" spans="1:34"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9"/>
    </row>
    <row r="898" spans="1:34"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9"/>
    </row>
    <row r="899" spans="1:34"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9"/>
    </row>
    <row r="900" spans="1:34"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9"/>
    </row>
    <row r="901" spans="1:34"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9"/>
    </row>
    <row r="902" spans="1:34"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9"/>
    </row>
    <row r="903" spans="1:34"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9"/>
    </row>
    <row r="904" spans="1:34"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9"/>
    </row>
    <row r="905" spans="1:34"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9"/>
    </row>
    <row r="906" spans="1:34"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9"/>
    </row>
    <row r="907" spans="1:34"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9"/>
    </row>
    <row r="908" spans="1:34"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9"/>
    </row>
    <row r="909" spans="1:34"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9"/>
    </row>
    <row r="910" spans="1:34"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9"/>
    </row>
    <row r="911" spans="1:34"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9"/>
    </row>
    <row r="912" spans="1:34"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9"/>
    </row>
    <row r="913" spans="1:34"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9"/>
    </row>
    <row r="914" spans="1:34"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9"/>
    </row>
    <row r="915" spans="1:34"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9"/>
    </row>
    <row r="916" spans="1:34"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9"/>
    </row>
    <row r="917" spans="1:34"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9"/>
    </row>
    <row r="918" spans="1:34"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9"/>
    </row>
    <row r="919" spans="1:34"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9"/>
    </row>
    <row r="920" spans="1:34"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9"/>
    </row>
    <row r="921" spans="1:34"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9"/>
    </row>
    <row r="922" spans="1:34"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9"/>
    </row>
    <row r="923" spans="1:34"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9"/>
    </row>
    <row r="924" spans="1:34"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9"/>
    </row>
    <row r="925" spans="1:34"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9"/>
    </row>
    <row r="926" spans="1:34"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9"/>
    </row>
    <row r="927" spans="1:34"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9"/>
    </row>
    <row r="928" spans="1:34"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9"/>
    </row>
    <row r="929" spans="1:34"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9"/>
    </row>
    <row r="930" spans="1:34"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9"/>
    </row>
    <row r="931" spans="1:34"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9"/>
    </row>
    <row r="932" spans="1:34"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9"/>
    </row>
    <row r="933" spans="1:34"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9"/>
    </row>
    <row r="934" spans="1:34"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9"/>
    </row>
    <row r="935" spans="1:34"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9"/>
    </row>
    <row r="936" spans="1:34"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9"/>
    </row>
    <row r="937" spans="1:34"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9"/>
    </row>
    <row r="938" spans="1:34"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9"/>
    </row>
    <row r="939" spans="1:34"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9"/>
    </row>
    <row r="940" spans="1:34"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9"/>
    </row>
    <row r="941" spans="1:34"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9"/>
    </row>
    <row r="942" spans="1:34"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9"/>
    </row>
    <row r="943" spans="1:34"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9"/>
    </row>
    <row r="944" spans="1:34"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9"/>
    </row>
    <row r="945" spans="1:34"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9"/>
    </row>
    <row r="946" spans="1:34"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9"/>
    </row>
    <row r="947" spans="1:34"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9"/>
    </row>
    <row r="948" spans="1:34"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9"/>
    </row>
    <row r="949" spans="1:34"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9"/>
    </row>
    <row r="950" spans="1:34"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9"/>
    </row>
    <row r="951" spans="1:34"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9"/>
    </row>
    <row r="952" spans="1:34"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9"/>
    </row>
    <row r="953" spans="1:34"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9"/>
    </row>
    <row r="954" spans="1:34"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9"/>
    </row>
    <row r="955" spans="1:34"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9"/>
    </row>
    <row r="956" spans="1:34"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9"/>
    </row>
    <row r="957" spans="1:34"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9"/>
    </row>
    <row r="958" spans="1:34"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9"/>
    </row>
    <row r="959" spans="1:34"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9"/>
    </row>
    <row r="960" spans="1:34"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9"/>
    </row>
    <row r="961" spans="1:34"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9"/>
    </row>
    <row r="962" spans="1:34"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9"/>
    </row>
    <row r="963" spans="1:34"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9"/>
    </row>
    <row r="964" spans="1:34"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9"/>
    </row>
    <row r="965" spans="1:34"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9"/>
    </row>
    <row r="966" spans="1:34"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9"/>
    </row>
    <row r="967" spans="1:34"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9"/>
    </row>
    <row r="968" spans="1:34"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9"/>
    </row>
    <row r="969" spans="1:34"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9"/>
    </row>
    <row r="970" spans="1:34"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9"/>
    </row>
    <row r="971" spans="1:34"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9"/>
    </row>
    <row r="972" spans="1:34"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9"/>
    </row>
    <row r="973" spans="1:34"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9"/>
    </row>
    <row r="974" spans="1:34"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9"/>
    </row>
    <row r="975" spans="1:34"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9"/>
    </row>
    <row r="976" spans="1:34"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9"/>
    </row>
    <row r="977" spans="1:34"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9"/>
    </row>
    <row r="978" spans="1:34"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9"/>
    </row>
    <row r="979" spans="1:34"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9"/>
    </row>
    <row r="980" spans="1:34"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9"/>
    </row>
    <row r="981" spans="1:34"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9"/>
    </row>
    <row r="982" spans="1:34"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9"/>
    </row>
    <row r="983" spans="1:34"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9"/>
    </row>
    <row r="984" spans="1:34"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9"/>
    </row>
    <row r="985" spans="1:34"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9"/>
    </row>
    <row r="986" spans="1:34"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9"/>
    </row>
    <row r="987" spans="1:34"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9"/>
    </row>
    <row r="988" spans="1:34"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9"/>
    </row>
    <row r="989" spans="1:34"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9"/>
    </row>
    <row r="990" spans="1:34"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9"/>
    </row>
    <row r="991" spans="1:34"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9"/>
    </row>
    <row r="992" spans="1:34"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9"/>
    </row>
    <row r="993" spans="1:34"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9"/>
    </row>
    <row r="994" spans="1:34"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9"/>
    </row>
    <row r="995" spans="1:34"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9"/>
    </row>
    <row r="996" spans="1:34"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9"/>
    </row>
    <row r="997" spans="1:34"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9"/>
    </row>
    <row r="998" spans="1:34" ht="14.2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9"/>
    </row>
    <row r="999" spans="1:34" ht="14.2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9"/>
    </row>
    <row r="1000" spans="1:34" ht="14.2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9"/>
    </row>
  </sheetData>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0"/>
  <sheetViews>
    <sheetView workbookViewId="0"/>
  </sheetViews>
  <sheetFormatPr defaultColWidth="12.625" defaultRowHeight="15" customHeight="1"/>
  <cols>
    <col min="1" max="8" width="7.625" customWidth="1"/>
    <col min="9" max="9" width="9" customWidth="1"/>
    <col min="10" max="19" width="7.625" customWidth="1"/>
    <col min="20" max="20" width="19.875" customWidth="1"/>
    <col min="21" max="26" width="7.625" customWidth="1"/>
  </cols>
  <sheetData>
    <row r="1" spans="1:20" ht="14.25" customHeight="1">
      <c r="A1" s="8" t="s">
        <v>108</v>
      </c>
      <c r="B1" s="8" t="s">
        <v>109</v>
      </c>
      <c r="C1" s="8" t="s">
        <v>107</v>
      </c>
      <c r="D1" s="8" t="s">
        <v>529</v>
      </c>
      <c r="E1" s="8" t="s">
        <v>530</v>
      </c>
      <c r="F1" s="8" t="s">
        <v>309</v>
      </c>
      <c r="G1" s="8" t="s">
        <v>531</v>
      </c>
      <c r="H1" s="8" t="s">
        <v>532</v>
      </c>
      <c r="I1" s="8" t="s">
        <v>533</v>
      </c>
      <c r="J1" s="8" t="s">
        <v>534</v>
      </c>
      <c r="K1" s="8" t="s">
        <v>535</v>
      </c>
      <c r="L1" s="8" t="s">
        <v>536</v>
      </c>
      <c r="M1" s="8" t="s">
        <v>537</v>
      </c>
      <c r="N1" s="8" t="s">
        <v>538</v>
      </c>
      <c r="O1" s="8" t="s">
        <v>539</v>
      </c>
      <c r="P1" s="8" t="s">
        <v>540</v>
      </c>
      <c r="Q1" s="8" t="s">
        <v>541</v>
      </c>
      <c r="R1" s="8" t="s">
        <v>542</v>
      </c>
      <c r="S1" s="8" t="s">
        <v>543</v>
      </c>
      <c r="T1" s="8" t="s">
        <v>544</v>
      </c>
    </row>
    <row r="2" spans="1:20" ht="14.25" customHeight="1">
      <c r="A2" s="8">
        <v>1</v>
      </c>
      <c r="B2" s="8">
        <v>8495590</v>
      </c>
      <c r="C2" s="8" t="s">
        <v>336</v>
      </c>
      <c r="D2" s="8" t="s">
        <v>132</v>
      </c>
      <c r="E2" s="8" t="s">
        <v>133</v>
      </c>
      <c r="F2" s="28">
        <v>0.94450000000000001</v>
      </c>
      <c r="G2" s="8">
        <v>-5.7099999999999998E-2</v>
      </c>
      <c r="H2" s="8">
        <v>1.0200000000000001E-2</v>
      </c>
      <c r="I2" s="32">
        <v>1.925E-8</v>
      </c>
      <c r="J2" s="8" t="s">
        <v>132</v>
      </c>
      <c r="K2" s="8" t="s">
        <v>133</v>
      </c>
      <c r="L2" s="8">
        <v>-1.3899999999999999E-2</v>
      </c>
      <c r="M2" s="8">
        <v>1.34E-2</v>
      </c>
      <c r="N2" s="8">
        <v>0.29859999999999998</v>
      </c>
      <c r="O2" s="37" t="s">
        <v>132</v>
      </c>
      <c r="P2" s="37" t="s">
        <v>133</v>
      </c>
      <c r="Q2" s="38">
        <v>-4.5999999999999999E-3</v>
      </c>
      <c r="R2" s="38">
        <v>8.0000000000000004E-4</v>
      </c>
      <c r="S2" s="39">
        <v>3.4999999999999999E-9</v>
      </c>
      <c r="T2" s="8" t="s">
        <v>545</v>
      </c>
    </row>
    <row r="3" spans="1:20" ht="14.25" customHeight="1">
      <c r="A3" s="8">
        <v>1</v>
      </c>
      <c r="B3" s="8">
        <v>36612955</v>
      </c>
      <c r="C3" s="8" t="s">
        <v>338</v>
      </c>
      <c r="D3" s="8" t="s">
        <v>132</v>
      </c>
      <c r="E3" s="8" t="s">
        <v>138</v>
      </c>
      <c r="F3" s="28">
        <v>1.0792900000000001</v>
      </c>
      <c r="G3" s="8">
        <v>7.6300000000000007E-2</v>
      </c>
      <c r="H3" s="8">
        <v>1.1299999999999999E-2</v>
      </c>
      <c r="I3" s="32">
        <v>1.797E-11</v>
      </c>
      <c r="J3" s="8" t="s">
        <v>132</v>
      </c>
      <c r="K3" s="8" t="s">
        <v>138</v>
      </c>
      <c r="L3" s="8">
        <v>7.9699999999999993E-2</v>
      </c>
      <c r="M3" s="8">
        <v>1.4999999999999999E-2</v>
      </c>
      <c r="N3" s="32">
        <v>1.1070000000000001E-7</v>
      </c>
      <c r="O3" s="37" t="s">
        <v>132</v>
      </c>
      <c r="P3" s="37" t="s">
        <v>138</v>
      </c>
      <c r="Q3" s="38">
        <v>1.4E-3</v>
      </c>
      <c r="R3" s="38">
        <v>8.9999999999999998E-4</v>
      </c>
      <c r="S3" s="38">
        <v>0.10150000000000001</v>
      </c>
      <c r="T3" s="8" t="s">
        <v>339</v>
      </c>
    </row>
    <row r="4" spans="1:20" ht="14.25" customHeight="1">
      <c r="A4" s="8">
        <v>1</v>
      </c>
      <c r="B4" s="8">
        <v>38076621</v>
      </c>
      <c r="C4" s="8" t="s">
        <v>340</v>
      </c>
      <c r="D4" s="8" t="s">
        <v>137</v>
      </c>
      <c r="E4" s="8" t="s">
        <v>138</v>
      </c>
      <c r="F4" s="28">
        <v>1.0518000000000001</v>
      </c>
      <c r="G4" s="8">
        <v>5.0500000000000003E-2</v>
      </c>
      <c r="H4" s="8">
        <v>9.2999999999999992E-3</v>
      </c>
      <c r="I4" s="32">
        <v>4.8849999999999997E-8</v>
      </c>
      <c r="J4" s="8" t="s">
        <v>137</v>
      </c>
      <c r="K4" s="8" t="s">
        <v>138</v>
      </c>
      <c r="L4" s="8">
        <v>6.93E-2</v>
      </c>
      <c r="M4" s="8">
        <v>1.29E-2</v>
      </c>
      <c r="N4" s="32">
        <v>7.1830000000000002E-8</v>
      </c>
      <c r="O4" s="37" t="s">
        <v>137</v>
      </c>
      <c r="P4" s="37" t="s">
        <v>138</v>
      </c>
      <c r="Q4" s="38">
        <v>0</v>
      </c>
      <c r="R4" s="38">
        <v>4.0000000000000002E-4</v>
      </c>
      <c r="S4" s="38">
        <v>0.93149999999999999</v>
      </c>
      <c r="T4" s="8" t="s">
        <v>341</v>
      </c>
    </row>
    <row r="5" spans="1:20" ht="14.25" customHeight="1">
      <c r="A5" s="8">
        <v>1</v>
      </c>
      <c r="B5" s="8">
        <v>54123873</v>
      </c>
      <c r="C5" s="8" t="s">
        <v>342</v>
      </c>
      <c r="D5" s="8" t="s">
        <v>137</v>
      </c>
      <c r="E5" s="8" t="s">
        <v>133</v>
      </c>
      <c r="F5" s="28">
        <v>1.0646</v>
      </c>
      <c r="G5" s="8">
        <v>6.2600000000000003E-2</v>
      </c>
      <c r="H5" s="8">
        <v>9.2999999999999992E-3</v>
      </c>
      <c r="I5" s="32">
        <v>2.0120000000000001E-11</v>
      </c>
      <c r="J5" s="8" t="s">
        <v>137</v>
      </c>
      <c r="K5" s="8" t="s">
        <v>133</v>
      </c>
      <c r="L5" s="8">
        <v>2.4500000000000001E-2</v>
      </c>
      <c r="M5" s="8">
        <v>1.3299999999999999E-2</v>
      </c>
      <c r="N5" s="8">
        <v>6.4570000000000002E-2</v>
      </c>
      <c r="O5" s="37" t="s">
        <v>137</v>
      </c>
      <c r="P5" s="37" t="s">
        <v>133</v>
      </c>
      <c r="Q5" s="38">
        <v>8.9999999999999998E-4</v>
      </c>
      <c r="R5" s="38">
        <v>5.9999999999999995E-4</v>
      </c>
      <c r="S5" s="38">
        <v>0.1678</v>
      </c>
      <c r="T5" s="8" t="s">
        <v>343</v>
      </c>
    </row>
    <row r="6" spans="1:20" ht="14.25" customHeight="1">
      <c r="A6" s="8">
        <v>1</v>
      </c>
      <c r="B6" s="8">
        <v>68837169</v>
      </c>
      <c r="C6" s="8" t="s">
        <v>344</v>
      </c>
      <c r="D6" s="8" t="s">
        <v>132</v>
      </c>
      <c r="E6" s="8" t="s">
        <v>138</v>
      </c>
      <c r="F6" s="28">
        <v>1.05643</v>
      </c>
      <c r="G6" s="8">
        <v>5.4899999999999997E-2</v>
      </c>
      <c r="H6" s="8">
        <v>9.7999999999999997E-3</v>
      </c>
      <c r="I6" s="32">
        <v>2.4360000000000001E-8</v>
      </c>
      <c r="J6" s="8" t="s">
        <v>132</v>
      </c>
      <c r="K6" s="8" t="s">
        <v>138</v>
      </c>
      <c r="L6" s="8">
        <v>1.01E-2</v>
      </c>
      <c r="M6" s="8">
        <v>1.3299999999999999E-2</v>
      </c>
      <c r="N6" s="8">
        <v>0.44650000000000001</v>
      </c>
      <c r="O6" s="37" t="s">
        <v>132</v>
      </c>
      <c r="P6" s="37" t="s">
        <v>138</v>
      </c>
      <c r="Q6" s="38">
        <v>7.7000000000000002E-3</v>
      </c>
      <c r="R6" s="38">
        <v>8.0000000000000004E-4</v>
      </c>
      <c r="S6" s="39">
        <v>1.27E-20</v>
      </c>
      <c r="T6" s="8" t="s">
        <v>546</v>
      </c>
    </row>
    <row r="7" spans="1:20" ht="14.25" customHeight="1">
      <c r="A7" s="8">
        <v>1</v>
      </c>
      <c r="B7" s="8">
        <v>88213014</v>
      </c>
      <c r="C7" s="8" t="s">
        <v>346</v>
      </c>
      <c r="D7" s="8" t="s">
        <v>137</v>
      </c>
      <c r="E7" s="8" t="s">
        <v>138</v>
      </c>
      <c r="F7" s="28">
        <v>1.05559</v>
      </c>
      <c r="G7" s="8">
        <v>5.4100000000000002E-2</v>
      </c>
      <c r="H7" s="8">
        <v>9.4000000000000004E-3</v>
      </c>
      <c r="I7" s="32">
        <v>9.5510000000000006E-9</v>
      </c>
      <c r="J7" s="8" t="s">
        <v>137</v>
      </c>
      <c r="K7" s="8" t="s">
        <v>138</v>
      </c>
      <c r="L7" s="8">
        <v>7.2499999999999995E-2</v>
      </c>
      <c r="M7" s="8">
        <v>1.3100000000000001E-2</v>
      </c>
      <c r="N7" s="32">
        <v>2.922E-8</v>
      </c>
      <c r="O7" s="37" t="s">
        <v>137</v>
      </c>
      <c r="P7" s="37" t="s">
        <v>138</v>
      </c>
      <c r="Q7" s="38">
        <v>1.6000000000000001E-3</v>
      </c>
      <c r="R7" s="38">
        <v>8.0000000000000004E-4</v>
      </c>
      <c r="S7" s="38">
        <v>3.7109999999999997E-2</v>
      </c>
      <c r="T7" s="8" t="s">
        <v>547</v>
      </c>
    </row>
    <row r="8" spans="1:20" ht="14.25" customHeight="1">
      <c r="A8" s="8">
        <v>1</v>
      </c>
      <c r="B8" s="8">
        <v>92077097</v>
      </c>
      <c r="C8" s="8" t="s">
        <v>348</v>
      </c>
      <c r="D8" s="8" t="s">
        <v>132</v>
      </c>
      <c r="E8" s="8" t="s">
        <v>133</v>
      </c>
      <c r="F8" s="28">
        <v>0.93062400000000001</v>
      </c>
      <c r="G8" s="8">
        <v>-7.1900000000000006E-2</v>
      </c>
      <c r="H8" s="8">
        <v>1.1599999999999999E-2</v>
      </c>
      <c r="I8" s="32">
        <v>5.0109999999999995E-10</v>
      </c>
      <c r="J8" s="8" t="s">
        <v>132</v>
      </c>
      <c r="K8" s="8" t="s">
        <v>133</v>
      </c>
      <c r="L8" s="8">
        <v>-3.3099999999999997E-2</v>
      </c>
      <c r="M8" s="8">
        <v>1.6199999999999999E-2</v>
      </c>
      <c r="N8" s="8">
        <v>4.1070000000000002E-2</v>
      </c>
      <c r="O8" s="37" t="s">
        <v>132</v>
      </c>
      <c r="P8" s="37" t="s">
        <v>133</v>
      </c>
      <c r="Q8" s="38">
        <v>-1.8200000000000001E-2</v>
      </c>
      <c r="R8" s="38">
        <v>8.9999999999999998E-4</v>
      </c>
      <c r="S8" s="39">
        <v>8.9699999999999996E-83</v>
      </c>
      <c r="T8" s="8" t="s">
        <v>548</v>
      </c>
    </row>
    <row r="9" spans="1:20" ht="14.25" customHeight="1">
      <c r="A9" s="8">
        <v>1</v>
      </c>
      <c r="B9" s="8">
        <v>101095202</v>
      </c>
      <c r="C9" s="8" t="s">
        <v>350</v>
      </c>
      <c r="D9" s="8" t="s">
        <v>132</v>
      </c>
      <c r="E9" s="8" t="s">
        <v>133</v>
      </c>
      <c r="F9" s="28">
        <v>0.93566300000000002</v>
      </c>
      <c r="G9" s="8">
        <v>-6.6500000000000004E-2</v>
      </c>
      <c r="H9" s="8">
        <v>9.2999999999999992E-3</v>
      </c>
      <c r="I9" s="32">
        <v>9.3379999999999992E-13</v>
      </c>
      <c r="J9" s="8" t="s">
        <v>132</v>
      </c>
      <c r="K9" s="8" t="s">
        <v>133</v>
      </c>
      <c r="L9" s="8">
        <v>-4.8800000000000003E-2</v>
      </c>
      <c r="M9" s="8">
        <v>1.32E-2</v>
      </c>
      <c r="N9" s="8">
        <v>2.2580000000000001E-4</v>
      </c>
      <c r="O9" s="37" t="s">
        <v>132</v>
      </c>
      <c r="P9" s="37" t="s">
        <v>133</v>
      </c>
      <c r="Q9" s="38">
        <v>-3.0000000000000001E-3</v>
      </c>
      <c r="R9" s="38">
        <v>8.0000000000000004E-4</v>
      </c>
      <c r="S9" s="38">
        <v>1.22E-4</v>
      </c>
      <c r="T9" s="8" t="s">
        <v>549</v>
      </c>
    </row>
    <row r="10" spans="1:20" ht="14.25" customHeight="1">
      <c r="A10" s="8">
        <v>1</v>
      </c>
      <c r="B10" s="8">
        <v>103379918</v>
      </c>
      <c r="C10" s="8" t="s">
        <v>351</v>
      </c>
      <c r="D10" s="8" t="s">
        <v>132</v>
      </c>
      <c r="E10" s="8" t="s">
        <v>133</v>
      </c>
      <c r="F10" s="28">
        <v>0.93351300000000004</v>
      </c>
      <c r="G10" s="8">
        <v>-6.88E-2</v>
      </c>
      <c r="H10" s="8">
        <v>9.2999999999999992E-3</v>
      </c>
      <c r="I10" s="32">
        <v>1.6479999999999999E-13</v>
      </c>
      <c r="J10" s="8" t="s">
        <v>132</v>
      </c>
      <c r="K10" s="8" t="s">
        <v>133</v>
      </c>
      <c r="L10" s="8">
        <v>-1.24E-2</v>
      </c>
      <c r="M10" s="8">
        <v>1.2999999999999999E-2</v>
      </c>
      <c r="N10" s="8">
        <v>0.33939999999999998</v>
      </c>
      <c r="O10" s="37" t="s">
        <v>132</v>
      </c>
      <c r="P10" s="37" t="s">
        <v>133</v>
      </c>
      <c r="Q10" s="38">
        <v>-2.5000000000000001E-3</v>
      </c>
      <c r="R10" s="38">
        <v>8.9999999999999998E-4</v>
      </c>
      <c r="S10" s="38">
        <v>4.4250000000000001E-3</v>
      </c>
      <c r="T10" s="8" t="s">
        <v>144</v>
      </c>
    </row>
    <row r="11" spans="1:20" ht="14.25" customHeight="1">
      <c r="A11" s="8">
        <v>1</v>
      </c>
      <c r="B11" s="8">
        <v>113242122</v>
      </c>
      <c r="C11" s="8" t="s">
        <v>352</v>
      </c>
      <c r="D11" s="8" t="s">
        <v>137</v>
      </c>
      <c r="E11" s="8" t="s">
        <v>133</v>
      </c>
      <c r="F11" s="28">
        <v>0.93828599999999995</v>
      </c>
      <c r="G11" s="8">
        <v>-6.3700000000000007E-2</v>
      </c>
      <c r="H11" s="8">
        <v>1.03E-2</v>
      </c>
      <c r="I11" s="32">
        <v>5.6589999999999998E-10</v>
      </c>
      <c r="J11" s="8" t="s">
        <v>137</v>
      </c>
      <c r="K11" s="8" t="s">
        <v>133</v>
      </c>
      <c r="L11" s="8">
        <v>-0.1013</v>
      </c>
      <c r="M11" s="8">
        <v>1.5800000000000002E-2</v>
      </c>
      <c r="N11" s="32">
        <v>1.4989999999999999E-10</v>
      </c>
      <c r="O11" s="37" t="s">
        <v>137</v>
      </c>
      <c r="P11" s="37" t="s">
        <v>133</v>
      </c>
      <c r="Q11" s="38">
        <v>-2.8E-3</v>
      </c>
      <c r="R11" s="38">
        <v>1E-3</v>
      </c>
      <c r="S11" s="38">
        <v>3.248E-3</v>
      </c>
      <c r="T11" s="8" t="s">
        <v>550</v>
      </c>
    </row>
    <row r="12" spans="1:20" ht="14.25" customHeight="1">
      <c r="A12" s="8">
        <v>1</v>
      </c>
      <c r="B12" s="8">
        <v>162679145</v>
      </c>
      <c r="C12" s="8" t="s">
        <v>354</v>
      </c>
      <c r="D12" s="8" t="s">
        <v>132</v>
      </c>
      <c r="E12" s="8" t="s">
        <v>133</v>
      </c>
      <c r="F12" s="28">
        <v>0.94195300000000004</v>
      </c>
      <c r="G12" s="8">
        <v>-5.9799999999999999E-2</v>
      </c>
      <c r="H12" s="8">
        <v>9.9000000000000008E-3</v>
      </c>
      <c r="I12" s="32">
        <v>1.804E-9</v>
      </c>
      <c r="J12" s="8" t="s">
        <v>132</v>
      </c>
      <c r="K12" s="8" t="s">
        <v>133</v>
      </c>
      <c r="L12" s="8">
        <v>-7.1000000000000004E-3</v>
      </c>
      <c r="M12" s="8">
        <v>1.4500000000000001E-2</v>
      </c>
      <c r="N12" s="8">
        <v>0.62170000000000003</v>
      </c>
      <c r="O12" s="37" t="s">
        <v>132</v>
      </c>
      <c r="P12" s="37" t="s">
        <v>133</v>
      </c>
      <c r="Q12" s="38">
        <v>-2.0000000000000001E-4</v>
      </c>
      <c r="R12" s="38">
        <v>8.9999999999999998E-4</v>
      </c>
      <c r="S12" s="38">
        <v>0.81779999999999997</v>
      </c>
      <c r="T12" s="8" t="s">
        <v>355</v>
      </c>
    </row>
    <row r="13" spans="1:20" ht="14.25" customHeight="1">
      <c r="A13" s="8">
        <v>1</v>
      </c>
      <c r="B13" s="8">
        <v>165737704</v>
      </c>
      <c r="C13" s="8" t="s">
        <v>356</v>
      </c>
      <c r="D13" s="8" t="s">
        <v>138</v>
      </c>
      <c r="E13" s="8" t="s">
        <v>133</v>
      </c>
      <c r="F13" s="28">
        <v>1.35026</v>
      </c>
      <c r="G13" s="8">
        <v>0.30030000000000001</v>
      </c>
      <c r="H13" s="8">
        <v>1.41E-2</v>
      </c>
      <c r="I13" s="32">
        <v>2.4799999999999998E-100</v>
      </c>
      <c r="J13" s="8" t="s">
        <v>138</v>
      </c>
      <c r="K13" s="8" t="s">
        <v>133</v>
      </c>
      <c r="L13" s="8">
        <v>0.3322</v>
      </c>
      <c r="M13" s="8">
        <v>1.9199999999999998E-2</v>
      </c>
      <c r="N13" s="32">
        <v>4.5809999999999999E-67</v>
      </c>
      <c r="O13" s="37" t="s">
        <v>138</v>
      </c>
      <c r="P13" s="37" t="s">
        <v>133</v>
      </c>
      <c r="Q13" s="38">
        <v>5.4999999999999997E-3</v>
      </c>
      <c r="R13" s="38">
        <v>1.1000000000000001E-3</v>
      </c>
      <c r="S13" s="39">
        <v>1.7999999999999999E-6</v>
      </c>
      <c r="T13" s="8" t="s">
        <v>551</v>
      </c>
    </row>
    <row r="14" spans="1:20" ht="14.25" customHeight="1">
      <c r="A14" s="8">
        <v>1</v>
      </c>
      <c r="B14" s="8">
        <v>171605478</v>
      </c>
      <c r="C14" s="8" t="s">
        <v>147</v>
      </c>
      <c r="D14" s="8" t="s">
        <v>132</v>
      </c>
      <c r="E14" s="8" t="s">
        <v>133</v>
      </c>
      <c r="F14" s="28">
        <v>5.46957</v>
      </c>
      <c r="G14" s="8">
        <v>1.6992</v>
      </c>
      <c r="H14" s="8">
        <v>0.1118</v>
      </c>
      <c r="I14" s="32">
        <v>3.7610000000000001E-52</v>
      </c>
      <c r="J14" s="8" t="s">
        <v>132</v>
      </c>
      <c r="K14" s="8" t="s">
        <v>133</v>
      </c>
      <c r="L14" s="8">
        <v>1.8929</v>
      </c>
      <c r="M14" s="8">
        <v>0.2099</v>
      </c>
      <c r="N14" s="32">
        <v>1.8960000000000001E-19</v>
      </c>
      <c r="O14" s="37" t="s">
        <v>24</v>
      </c>
      <c r="P14" s="37" t="s">
        <v>24</v>
      </c>
      <c r="Q14" s="37" t="s">
        <v>24</v>
      </c>
      <c r="R14" s="37" t="s">
        <v>24</v>
      </c>
      <c r="S14" s="37" t="s">
        <v>24</v>
      </c>
      <c r="T14" s="8" t="s">
        <v>148</v>
      </c>
    </row>
    <row r="15" spans="1:20" ht="14.25" customHeight="1">
      <c r="A15" s="8">
        <v>1</v>
      </c>
      <c r="B15" s="8">
        <v>219215137</v>
      </c>
      <c r="C15" s="8" t="s">
        <v>357</v>
      </c>
      <c r="D15" s="8" t="s">
        <v>132</v>
      </c>
      <c r="E15" s="8" t="s">
        <v>133</v>
      </c>
      <c r="F15" s="28">
        <v>0.86736100000000005</v>
      </c>
      <c r="G15" s="8">
        <v>-0.14230000000000001</v>
      </c>
      <c r="H15" s="8">
        <v>2.18E-2</v>
      </c>
      <c r="I15" s="32">
        <v>6.1180000000000002E-11</v>
      </c>
      <c r="J15" s="8" t="s">
        <v>132</v>
      </c>
      <c r="K15" s="8" t="s">
        <v>133</v>
      </c>
      <c r="L15" s="8">
        <v>-0.18129999999999999</v>
      </c>
      <c r="M15" s="8">
        <v>2.5999999999999999E-2</v>
      </c>
      <c r="N15" s="32">
        <v>3.049E-12</v>
      </c>
      <c r="O15" s="37" t="s">
        <v>132</v>
      </c>
      <c r="P15" s="37" t="s">
        <v>133</v>
      </c>
      <c r="Q15" s="38">
        <v>-1.8E-3</v>
      </c>
      <c r="R15" s="38">
        <v>2E-3</v>
      </c>
      <c r="S15" s="38">
        <v>0.38450000000000001</v>
      </c>
      <c r="T15" s="8" t="s">
        <v>552</v>
      </c>
    </row>
    <row r="16" spans="1:20" ht="14.25" customHeight="1">
      <c r="A16" s="8">
        <v>2</v>
      </c>
      <c r="B16" s="8">
        <v>12951321</v>
      </c>
      <c r="C16" s="8" t="s">
        <v>359</v>
      </c>
      <c r="D16" s="8" t="s">
        <v>137</v>
      </c>
      <c r="E16" s="8" t="s">
        <v>138</v>
      </c>
      <c r="F16" s="28">
        <v>0.93202099999999999</v>
      </c>
      <c r="G16" s="8">
        <v>-7.0400000000000004E-2</v>
      </c>
      <c r="H16" s="8">
        <v>9.4999999999999998E-3</v>
      </c>
      <c r="I16" s="32">
        <v>1.434E-13</v>
      </c>
      <c r="J16" s="8" t="s">
        <v>137</v>
      </c>
      <c r="K16" s="8" t="s">
        <v>138</v>
      </c>
      <c r="L16" s="8">
        <v>-1.3100000000000001E-2</v>
      </c>
      <c r="M16" s="8">
        <v>1.32E-2</v>
      </c>
      <c r="N16" s="8">
        <v>0.31990000000000002</v>
      </c>
      <c r="O16" s="37" t="s">
        <v>137</v>
      </c>
      <c r="P16" s="37" t="s">
        <v>138</v>
      </c>
      <c r="Q16" s="38">
        <v>-2.8999999999999998E-3</v>
      </c>
      <c r="R16" s="38">
        <v>8.0000000000000004E-4</v>
      </c>
      <c r="S16" s="38">
        <v>1.6200000000000001E-4</v>
      </c>
      <c r="T16" s="8" t="s">
        <v>553</v>
      </c>
    </row>
    <row r="17" spans="1:20" ht="14.25" customHeight="1">
      <c r="A17" s="8">
        <v>2</v>
      </c>
      <c r="B17" s="8">
        <v>28365914</v>
      </c>
      <c r="C17" s="8" t="s">
        <v>361</v>
      </c>
      <c r="D17" s="8" t="s">
        <v>132</v>
      </c>
      <c r="E17" s="8" t="s">
        <v>133</v>
      </c>
      <c r="F17" s="28">
        <v>1.05897</v>
      </c>
      <c r="G17" s="8">
        <v>5.7299999999999997E-2</v>
      </c>
      <c r="H17" s="8">
        <v>1.0200000000000001E-2</v>
      </c>
      <c r="I17" s="32">
        <v>1.6709999999999999E-8</v>
      </c>
      <c r="J17" s="8" t="s">
        <v>132</v>
      </c>
      <c r="K17" s="8" t="s">
        <v>133</v>
      </c>
      <c r="L17" s="8">
        <v>8.4400000000000003E-2</v>
      </c>
      <c r="M17" s="8">
        <v>1.44E-2</v>
      </c>
      <c r="N17" s="32">
        <v>4.5669999999999996E-9</v>
      </c>
      <c r="O17" s="37" t="s">
        <v>132</v>
      </c>
      <c r="P17" s="37" t="s">
        <v>133</v>
      </c>
      <c r="Q17" s="38">
        <v>4.1999999999999997E-3</v>
      </c>
      <c r="R17" s="38">
        <v>8.0000000000000004E-4</v>
      </c>
      <c r="S17" s="39">
        <v>4.2300000000000002E-7</v>
      </c>
      <c r="T17" s="8" t="s">
        <v>554</v>
      </c>
    </row>
    <row r="18" spans="1:20" ht="14.25" customHeight="1">
      <c r="A18" s="8">
        <v>2</v>
      </c>
      <c r="B18" s="8">
        <v>45878760</v>
      </c>
      <c r="C18" s="8" t="s">
        <v>363</v>
      </c>
      <c r="D18" s="8" t="s">
        <v>137</v>
      </c>
      <c r="E18" s="8" t="s">
        <v>133</v>
      </c>
      <c r="F18" s="28">
        <v>0.92848600000000003</v>
      </c>
      <c r="G18" s="8">
        <v>-7.4200000000000002E-2</v>
      </c>
      <c r="H18" s="8">
        <v>1.21E-2</v>
      </c>
      <c r="I18" s="32">
        <v>8.8849999999999998E-10</v>
      </c>
      <c r="J18" s="8" t="s">
        <v>137</v>
      </c>
      <c r="K18" s="8" t="s">
        <v>133</v>
      </c>
      <c r="L18" s="8">
        <v>-6.0499999999999998E-2</v>
      </c>
      <c r="M18" s="8">
        <v>1.4800000000000001E-2</v>
      </c>
      <c r="N18" s="32">
        <v>4.1909999999999997E-5</v>
      </c>
      <c r="O18" s="37" t="s">
        <v>137</v>
      </c>
      <c r="P18" s="37" t="s">
        <v>133</v>
      </c>
      <c r="Q18" s="38">
        <v>0</v>
      </c>
      <c r="R18" s="38">
        <v>6.9999999999999999E-4</v>
      </c>
      <c r="S18" s="38">
        <v>0.98829999999999996</v>
      </c>
      <c r="T18" s="8" t="s">
        <v>364</v>
      </c>
    </row>
    <row r="19" spans="1:20" ht="14.25" customHeight="1">
      <c r="A19" s="8">
        <v>2</v>
      </c>
      <c r="B19" s="8">
        <v>55933014</v>
      </c>
      <c r="C19" s="8" t="s">
        <v>152</v>
      </c>
      <c r="D19" s="8" t="s">
        <v>137</v>
      </c>
      <c r="E19" s="8" t="s">
        <v>138</v>
      </c>
      <c r="F19" s="28">
        <v>0.90782799999999997</v>
      </c>
      <c r="G19" s="8">
        <v>-9.6699999999999994E-2</v>
      </c>
      <c r="H19" s="8">
        <v>1.0999999999999999E-2</v>
      </c>
      <c r="I19" s="32">
        <v>1.3669999999999999E-18</v>
      </c>
      <c r="J19" s="8" t="s">
        <v>137</v>
      </c>
      <c r="K19" s="8" t="s">
        <v>138</v>
      </c>
      <c r="L19" s="8">
        <v>-7.4999999999999997E-2</v>
      </c>
      <c r="M19" s="8">
        <v>1.67E-2</v>
      </c>
      <c r="N19" s="32">
        <v>6.8430000000000004E-6</v>
      </c>
      <c r="O19" s="37" t="s">
        <v>137</v>
      </c>
      <c r="P19" s="37" t="s">
        <v>138</v>
      </c>
      <c r="Q19" s="38">
        <v>2.9999999999999997E-4</v>
      </c>
      <c r="R19" s="38">
        <v>1E-3</v>
      </c>
      <c r="S19" s="38">
        <v>0.77869999999999995</v>
      </c>
      <c r="T19" s="8" t="s">
        <v>555</v>
      </c>
    </row>
    <row r="20" spans="1:20" ht="14.25" customHeight="1">
      <c r="A20" s="8">
        <v>2</v>
      </c>
      <c r="B20" s="8">
        <v>59523041</v>
      </c>
      <c r="C20" s="8" t="s">
        <v>365</v>
      </c>
      <c r="D20" s="8" t="s">
        <v>137</v>
      </c>
      <c r="E20" s="8" t="s">
        <v>138</v>
      </c>
      <c r="F20" s="28">
        <v>1.05633</v>
      </c>
      <c r="G20" s="8">
        <v>5.4800000000000001E-2</v>
      </c>
      <c r="H20" s="8">
        <v>9.1000000000000004E-3</v>
      </c>
      <c r="I20" s="32">
        <v>1.421E-9</v>
      </c>
      <c r="J20" s="8" t="s">
        <v>137</v>
      </c>
      <c r="K20" s="8" t="s">
        <v>138</v>
      </c>
      <c r="L20" s="8">
        <v>1.6199999999999999E-2</v>
      </c>
      <c r="M20" s="8">
        <v>1.2699999999999999E-2</v>
      </c>
      <c r="N20" s="8">
        <v>0.20200000000000001</v>
      </c>
      <c r="O20" s="37" t="s">
        <v>137</v>
      </c>
      <c r="P20" s="37" t="s">
        <v>138</v>
      </c>
      <c r="Q20" s="38">
        <v>0</v>
      </c>
      <c r="R20" s="38">
        <v>2.0000000000000001E-4</v>
      </c>
      <c r="S20" s="38">
        <v>0.81810000000000005</v>
      </c>
      <c r="T20" s="8" t="s">
        <v>556</v>
      </c>
    </row>
    <row r="21" spans="1:20" ht="14.25" customHeight="1">
      <c r="A21" s="8">
        <v>2</v>
      </c>
      <c r="B21" s="8">
        <v>66537344</v>
      </c>
      <c r="C21" s="8" t="s">
        <v>154</v>
      </c>
      <c r="D21" s="8" t="s">
        <v>137</v>
      </c>
      <c r="E21" s="8" t="s">
        <v>133</v>
      </c>
      <c r="F21" s="28">
        <v>0.92320899999999995</v>
      </c>
      <c r="G21" s="8">
        <v>-7.9899999999999999E-2</v>
      </c>
      <c r="H21" s="8">
        <v>9.7999999999999997E-3</v>
      </c>
      <c r="I21" s="32">
        <v>2.8029999999999999E-16</v>
      </c>
      <c r="J21" s="8" t="s">
        <v>137</v>
      </c>
      <c r="K21" s="8" t="s">
        <v>133</v>
      </c>
      <c r="L21" s="8">
        <v>-6.6199999999999995E-2</v>
      </c>
      <c r="M21" s="8">
        <v>1.3299999999999999E-2</v>
      </c>
      <c r="N21" s="32">
        <v>6.5170000000000005E-7</v>
      </c>
      <c r="O21" s="37" t="s">
        <v>137</v>
      </c>
      <c r="P21" s="37" t="s">
        <v>133</v>
      </c>
      <c r="Q21" s="38">
        <v>-2.3999999999999998E-3</v>
      </c>
      <c r="R21" s="38">
        <v>8.0000000000000004E-4</v>
      </c>
      <c r="S21" s="38">
        <v>2.516E-3</v>
      </c>
      <c r="T21" s="8" t="s">
        <v>557</v>
      </c>
    </row>
    <row r="22" spans="1:20" ht="14.25" customHeight="1">
      <c r="A22" s="8">
        <v>2</v>
      </c>
      <c r="B22" s="8">
        <v>69411517</v>
      </c>
      <c r="C22" s="8" t="s">
        <v>367</v>
      </c>
      <c r="D22" s="8" t="s">
        <v>132</v>
      </c>
      <c r="E22" s="8" t="s">
        <v>138</v>
      </c>
      <c r="F22" s="28">
        <v>0.94743200000000005</v>
      </c>
      <c r="G22" s="8">
        <v>-5.3999999999999999E-2</v>
      </c>
      <c r="H22" s="8">
        <v>9.7999999999999997E-3</v>
      </c>
      <c r="I22" s="32">
        <v>3.4709999999999998E-8</v>
      </c>
      <c r="J22" s="8" t="s">
        <v>132</v>
      </c>
      <c r="K22" s="8" t="s">
        <v>138</v>
      </c>
      <c r="L22" s="8">
        <v>-8.7099999999999997E-2</v>
      </c>
      <c r="M22" s="8">
        <v>1.3100000000000001E-2</v>
      </c>
      <c r="N22" s="32">
        <v>2.725E-11</v>
      </c>
      <c r="O22" s="37" t="s">
        <v>132</v>
      </c>
      <c r="P22" s="37" t="s">
        <v>138</v>
      </c>
      <c r="Q22" s="38">
        <v>-8.9999999999999998E-4</v>
      </c>
      <c r="R22" s="38">
        <v>8.0000000000000004E-4</v>
      </c>
      <c r="S22" s="38">
        <v>0.2913</v>
      </c>
      <c r="T22" s="8" t="s">
        <v>368</v>
      </c>
    </row>
    <row r="23" spans="1:20" ht="14.25" customHeight="1">
      <c r="A23" s="8">
        <v>2</v>
      </c>
      <c r="B23" s="8">
        <v>71651939</v>
      </c>
      <c r="C23" s="8" t="s">
        <v>369</v>
      </c>
      <c r="D23" s="8" t="s">
        <v>132</v>
      </c>
      <c r="E23" s="8" t="s">
        <v>137</v>
      </c>
      <c r="F23" s="28">
        <v>1.06046</v>
      </c>
      <c r="G23" s="8">
        <v>5.8700000000000002E-2</v>
      </c>
      <c r="H23" s="8">
        <v>9.2999999999999992E-3</v>
      </c>
      <c r="I23" s="32">
        <v>2.5490000000000002E-10</v>
      </c>
      <c r="J23" s="8" t="s">
        <v>132</v>
      </c>
      <c r="K23" s="8" t="s">
        <v>137</v>
      </c>
      <c r="L23" s="8">
        <v>1.6299999999999999E-2</v>
      </c>
      <c r="M23" s="8">
        <v>1.2800000000000001E-2</v>
      </c>
      <c r="N23" s="8">
        <v>0.20300000000000001</v>
      </c>
      <c r="O23" s="37" t="s">
        <v>132</v>
      </c>
      <c r="P23" s="37" t="s">
        <v>137</v>
      </c>
      <c r="Q23" s="38">
        <v>1.1999999999999999E-3</v>
      </c>
      <c r="R23" s="38">
        <v>8.0000000000000004E-4</v>
      </c>
      <c r="S23" s="38">
        <v>0.1134</v>
      </c>
      <c r="T23" s="8" t="s">
        <v>370</v>
      </c>
    </row>
    <row r="24" spans="1:20" ht="14.25" customHeight="1">
      <c r="A24" s="8">
        <v>2</v>
      </c>
      <c r="B24" s="8">
        <v>111638775</v>
      </c>
      <c r="C24" s="8" t="s">
        <v>371</v>
      </c>
      <c r="D24" s="8" t="s">
        <v>137</v>
      </c>
      <c r="E24" s="8" t="s">
        <v>138</v>
      </c>
      <c r="F24" s="28">
        <v>0.93903700000000001</v>
      </c>
      <c r="G24" s="8">
        <v>-6.2899999999999998E-2</v>
      </c>
      <c r="H24" s="8">
        <v>9.7999999999999997E-3</v>
      </c>
      <c r="I24" s="32">
        <v>1.532E-10</v>
      </c>
      <c r="J24" s="8" t="s">
        <v>137</v>
      </c>
      <c r="K24" s="8" t="s">
        <v>138</v>
      </c>
      <c r="L24" s="8">
        <v>8.6999999999999994E-3</v>
      </c>
      <c r="M24" s="8">
        <v>1.3299999999999999E-2</v>
      </c>
      <c r="N24" s="8">
        <v>0.51</v>
      </c>
      <c r="O24" s="37" t="s">
        <v>137</v>
      </c>
      <c r="P24" s="37" t="s">
        <v>138</v>
      </c>
      <c r="Q24" s="38">
        <v>-5.1000000000000004E-3</v>
      </c>
      <c r="R24" s="38">
        <v>8.0000000000000004E-4</v>
      </c>
      <c r="S24" s="39">
        <v>4.9099999999999997E-11</v>
      </c>
      <c r="T24" s="8" t="s">
        <v>372</v>
      </c>
    </row>
    <row r="25" spans="1:20" ht="14.25" customHeight="1">
      <c r="A25" s="8">
        <v>2</v>
      </c>
      <c r="B25" s="8">
        <v>153364527</v>
      </c>
      <c r="C25" s="8" t="s">
        <v>373</v>
      </c>
      <c r="D25" s="8" t="s">
        <v>132</v>
      </c>
      <c r="E25" s="8" t="s">
        <v>133</v>
      </c>
      <c r="F25" s="28">
        <v>0.913748</v>
      </c>
      <c r="G25" s="8">
        <v>-9.0200000000000002E-2</v>
      </c>
      <c r="H25" s="8">
        <v>1.03E-2</v>
      </c>
      <c r="I25" s="32">
        <v>1.5929999999999999E-18</v>
      </c>
      <c r="J25" s="8" t="s">
        <v>132</v>
      </c>
      <c r="K25" s="8" t="s">
        <v>133</v>
      </c>
      <c r="L25" s="8">
        <v>-0.13420000000000001</v>
      </c>
      <c r="M25" s="8">
        <v>1.2800000000000001E-2</v>
      </c>
      <c r="N25" s="32">
        <v>1.394E-25</v>
      </c>
      <c r="O25" s="37" t="s">
        <v>132</v>
      </c>
      <c r="P25" s="37" t="s">
        <v>133</v>
      </c>
      <c r="Q25" s="38">
        <v>-3.3999999999999998E-3</v>
      </c>
      <c r="R25" s="38">
        <v>8.0000000000000004E-4</v>
      </c>
      <c r="S25" s="39">
        <v>6.3099999999999997E-6</v>
      </c>
      <c r="T25" s="8" t="s">
        <v>157</v>
      </c>
    </row>
    <row r="26" spans="1:20" ht="14.25" customHeight="1">
      <c r="A26" s="8">
        <v>2</v>
      </c>
      <c r="B26" s="8">
        <v>213760746</v>
      </c>
      <c r="C26" s="8" t="s">
        <v>374</v>
      </c>
      <c r="D26" s="8" t="s">
        <v>132</v>
      </c>
      <c r="E26" s="8" t="s">
        <v>375</v>
      </c>
      <c r="F26" s="28">
        <v>0.86658100000000005</v>
      </c>
      <c r="G26" s="8">
        <v>-0.14319999999999999</v>
      </c>
      <c r="H26" s="8">
        <v>2.01E-2</v>
      </c>
      <c r="I26" s="32">
        <v>1.207E-12</v>
      </c>
      <c r="J26" s="34" t="s">
        <v>558</v>
      </c>
      <c r="K26" s="34" t="s">
        <v>559</v>
      </c>
      <c r="L26" s="34">
        <v>-7.9799999999999996E-2</v>
      </c>
      <c r="M26" s="34">
        <v>1.9800000000000002E-2</v>
      </c>
      <c r="N26" s="40">
        <v>5.3539999999999999E-5</v>
      </c>
      <c r="O26" s="37" t="s">
        <v>24</v>
      </c>
      <c r="P26" s="37" t="s">
        <v>24</v>
      </c>
      <c r="Q26" s="37" t="s">
        <v>24</v>
      </c>
      <c r="R26" s="37" t="s">
        <v>24</v>
      </c>
      <c r="S26" s="37" t="s">
        <v>24</v>
      </c>
      <c r="T26" s="8" t="s">
        <v>560</v>
      </c>
    </row>
    <row r="27" spans="1:20" ht="14.25" customHeight="1">
      <c r="A27" s="8">
        <v>3</v>
      </c>
      <c r="B27" s="8">
        <v>24510794</v>
      </c>
      <c r="C27" s="8" t="s">
        <v>377</v>
      </c>
      <c r="D27" s="8" t="s">
        <v>132</v>
      </c>
      <c r="E27" s="8" t="s">
        <v>138</v>
      </c>
      <c r="F27" s="28">
        <v>1.0519000000000001</v>
      </c>
      <c r="G27" s="8">
        <v>5.0599999999999999E-2</v>
      </c>
      <c r="H27" s="8">
        <v>9.2999999999999992E-3</v>
      </c>
      <c r="I27" s="32">
        <v>4.8219999999999998E-8</v>
      </c>
      <c r="J27" s="8" t="s">
        <v>132</v>
      </c>
      <c r="K27" s="8" t="s">
        <v>138</v>
      </c>
      <c r="L27" s="8">
        <v>-5.7000000000000002E-3</v>
      </c>
      <c r="M27" s="8">
        <v>1.2699999999999999E-2</v>
      </c>
      <c r="N27" s="8">
        <v>0.65249999999999997</v>
      </c>
      <c r="O27" s="37" t="s">
        <v>132</v>
      </c>
      <c r="P27" s="37" t="s">
        <v>138</v>
      </c>
      <c r="Q27" s="38">
        <v>1E-4</v>
      </c>
      <c r="R27" s="38">
        <v>5.9999999999999995E-4</v>
      </c>
      <c r="S27" s="38">
        <v>0.89429999999999998</v>
      </c>
      <c r="T27" s="8" t="s">
        <v>378</v>
      </c>
    </row>
    <row r="28" spans="1:20" ht="14.25" customHeight="1">
      <c r="A28" s="8">
        <v>3</v>
      </c>
      <c r="B28" s="8">
        <v>25581798</v>
      </c>
      <c r="C28" s="8" t="s">
        <v>379</v>
      </c>
      <c r="D28" s="8" t="s">
        <v>137</v>
      </c>
      <c r="E28" s="8" t="s">
        <v>138</v>
      </c>
      <c r="F28" s="28">
        <v>0.91055600000000003</v>
      </c>
      <c r="G28" s="8">
        <v>-9.3700000000000006E-2</v>
      </c>
      <c r="H28" s="8">
        <v>1.3299999999999999E-2</v>
      </c>
      <c r="I28" s="32">
        <v>1.8179999999999999E-12</v>
      </c>
      <c r="J28" s="8" t="s">
        <v>137</v>
      </c>
      <c r="K28" s="8" t="s">
        <v>138</v>
      </c>
      <c r="L28" s="8">
        <v>-0.1002</v>
      </c>
      <c r="M28" s="8">
        <v>1.9199999999999998E-2</v>
      </c>
      <c r="N28" s="32">
        <v>1.7100000000000001E-7</v>
      </c>
      <c r="O28" s="37" t="s">
        <v>137</v>
      </c>
      <c r="P28" s="37" t="s">
        <v>138</v>
      </c>
      <c r="Q28" s="38">
        <v>-2.3E-3</v>
      </c>
      <c r="R28" s="38">
        <v>1.1999999999999999E-3</v>
      </c>
      <c r="S28" s="38">
        <v>5.9209999999999999E-2</v>
      </c>
      <c r="T28" s="8" t="s">
        <v>380</v>
      </c>
    </row>
    <row r="29" spans="1:20" ht="14.25" customHeight="1">
      <c r="A29" s="8">
        <v>3</v>
      </c>
      <c r="B29" s="8">
        <v>56876596</v>
      </c>
      <c r="C29" s="8" t="s">
        <v>381</v>
      </c>
      <c r="D29" s="8" t="s">
        <v>137</v>
      </c>
      <c r="E29" s="8" t="s">
        <v>138</v>
      </c>
      <c r="F29" s="28">
        <v>0.93716100000000002</v>
      </c>
      <c r="G29" s="8">
        <v>-6.4899999999999999E-2</v>
      </c>
      <c r="H29" s="8">
        <v>1.0800000000000001E-2</v>
      </c>
      <c r="I29" s="32">
        <v>2.1320000000000001E-9</v>
      </c>
      <c r="J29" s="8" t="s">
        <v>137</v>
      </c>
      <c r="K29" s="8" t="s">
        <v>138</v>
      </c>
      <c r="L29" s="8">
        <v>-5.2299999999999999E-2</v>
      </c>
      <c r="M29" s="8">
        <v>1.4999999999999999E-2</v>
      </c>
      <c r="N29" s="8">
        <v>4.952E-4</v>
      </c>
      <c r="O29" s="37" t="s">
        <v>137</v>
      </c>
      <c r="P29" s="37" t="s">
        <v>138</v>
      </c>
      <c r="Q29" s="38">
        <v>-2.3E-3</v>
      </c>
      <c r="R29" s="38">
        <v>8.9999999999999998E-4</v>
      </c>
      <c r="S29" s="38">
        <v>1.4489999999999999E-2</v>
      </c>
      <c r="T29" s="8" t="s">
        <v>382</v>
      </c>
    </row>
    <row r="30" spans="1:20" ht="14.25" customHeight="1">
      <c r="A30" s="8">
        <v>3</v>
      </c>
      <c r="B30" s="8">
        <v>85172364</v>
      </c>
      <c r="C30" s="8" t="s">
        <v>383</v>
      </c>
      <c r="D30" s="8" t="s">
        <v>138</v>
      </c>
      <c r="E30" s="8" t="s">
        <v>133</v>
      </c>
      <c r="F30" s="28">
        <v>0.90266800000000003</v>
      </c>
      <c r="G30" s="8">
        <v>-0.1024</v>
      </c>
      <c r="H30" s="8">
        <v>1.09E-2</v>
      </c>
      <c r="I30" s="32">
        <v>5.0829999999999997E-21</v>
      </c>
      <c r="J30" s="8" t="s">
        <v>138</v>
      </c>
      <c r="K30" s="8" t="s">
        <v>133</v>
      </c>
      <c r="L30" s="34">
        <v>-4.2900000000000001E-2</v>
      </c>
      <c r="M30" s="34">
        <v>1.32E-2</v>
      </c>
      <c r="N30" s="34">
        <v>1.2130000000000001E-3</v>
      </c>
      <c r="O30" s="37" t="s">
        <v>138</v>
      </c>
      <c r="P30" s="37" t="s">
        <v>133</v>
      </c>
      <c r="Q30" s="38">
        <v>-1.8E-3</v>
      </c>
      <c r="R30" s="38">
        <v>8.0000000000000004E-4</v>
      </c>
      <c r="S30" s="38">
        <v>2.1729999999999999E-2</v>
      </c>
      <c r="T30" s="8" t="s">
        <v>159</v>
      </c>
    </row>
    <row r="31" spans="1:20" ht="14.25" customHeight="1">
      <c r="A31" s="8">
        <v>3</v>
      </c>
      <c r="B31" s="8">
        <v>105073472</v>
      </c>
      <c r="C31" s="8" t="s">
        <v>384</v>
      </c>
      <c r="D31" s="8" t="s">
        <v>132</v>
      </c>
      <c r="E31" s="8" t="s">
        <v>138</v>
      </c>
      <c r="F31" s="28">
        <v>0.95075399999999999</v>
      </c>
      <c r="G31" s="8">
        <v>-5.0500000000000003E-2</v>
      </c>
      <c r="H31" s="8">
        <v>9.1999999999999998E-3</v>
      </c>
      <c r="I31" s="32">
        <v>3.7599999999999999E-8</v>
      </c>
      <c r="J31" s="8" t="s">
        <v>132</v>
      </c>
      <c r="K31" s="8" t="s">
        <v>138</v>
      </c>
      <c r="L31" s="8">
        <v>-4.87E-2</v>
      </c>
      <c r="M31" s="8">
        <v>1.2999999999999999E-2</v>
      </c>
      <c r="N31" s="8">
        <v>1.7430000000000001E-4</v>
      </c>
      <c r="O31" s="37" t="s">
        <v>132</v>
      </c>
      <c r="P31" s="37" t="s">
        <v>138</v>
      </c>
      <c r="Q31" s="38">
        <v>-6.9999999999999999E-4</v>
      </c>
      <c r="R31" s="38">
        <v>6.9999999999999999E-4</v>
      </c>
      <c r="S31" s="38">
        <v>0.31640000000000001</v>
      </c>
      <c r="T31" s="8" t="s">
        <v>561</v>
      </c>
    </row>
    <row r="32" spans="1:20" ht="14.25" customHeight="1">
      <c r="A32" s="8">
        <v>3</v>
      </c>
      <c r="B32" s="8">
        <v>150065280</v>
      </c>
      <c r="C32" s="8" t="s">
        <v>386</v>
      </c>
      <c r="D32" s="8" t="s">
        <v>137</v>
      </c>
      <c r="E32" s="8" t="s">
        <v>138</v>
      </c>
      <c r="F32" s="28">
        <v>0.93416699999999997</v>
      </c>
      <c r="G32" s="8">
        <v>-6.8099999999999994E-2</v>
      </c>
      <c r="H32" s="8">
        <v>1.14E-2</v>
      </c>
      <c r="I32" s="32">
        <v>2.6029999999999998E-9</v>
      </c>
      <c r="J32" s="8" t="s">
        <v>137</v>
      </c>
      <c r="K32" s="8" t="s">
        <v>138</v>
      </c>
      <c r="L32" s="8">
        <v>-6.1899999999999997E-2</v>
      </c>
      <c r="M32" s="8">
        <v>1.4500000000000001E-2</v>
      </c>
      <c r="N32" s="32">
        <v>1.859E-5</v>
      </c>
      <c r="O32" s="37" t="s">
        <v>137</v>
      </c>
      <c r="P32" s="37" t="s">
        <v>138</v>
      </c>
      <c r="Q32" s="38">
        <v>-2.9999999999999997E-4</v>
      </c>
      <c r="R32" s="38">
        <v>6.9999999999999999E-4</v>
      </c>
      <c r="S32" s="38">
        <v>0.67630000000000001</v>
      </c>
      <c r="T32" s="8" t="s">
        <v>562</v>
      </c>
    </row>
    <row r="33" spans="1:20" ht="14.25" customHeight="1">
      <c r="A33" s="8">
        <v>3</v>
      </c>
      <c r="B33" s="8">
        <v>169239578</v>
      </c>
      <c r="C33" s="8" t="s">
        <v>388</v>
      </c>
      <c r="D33" s="8" t="s">
        <v>132</v>
      </c>
      <c r="E33" s="8" t="s">
        <v>133</v>
      </c>
      <c r="F33" s="28">
        <v>0.94563399999999997</v>
      </c>
      <c r="G33" s="8">
        <v>-5.5899999999999998E-2</v>
      </c>
      <c r="H33" s="8">
        <v>8.9999999999999993E-3</v>
      </c>
      <c r="I33" s="32">
        <v>5.2839999999999995E-10</v>
      </c>
      <c r="J33" s="8" t="s">
        <v>132</v>
      </c>
      <c r="K33" s="8" t="s">
        <v>133</v>
      </c>
      <c r="L33" s="8">
        <v>-4.4200000000000003E-2</v>
      </c>
      <c r="M33" s="8">
        <v>1.29E-2</v>
      </c>
      <c r="N33" s="8">
        <v>5.8629999999999999E-4</v>
      </c>
      <c r="O33" s="37" t="s">
        <v>132</v>
      </c>
      <c r="P33" s="37" t="s">
        <v>133</v>
      </c>
      <c r="Q33" s="38">
        <v>-2.3E-3</v>
      </c>
      <c r="R33" s="38">
        <v>6.9999999999999999E-4</v>
      </c>
      <c r="S33" s="38">
        <v>9.8299999999999993E-4</v>
      </c>
      <c r="T33" s="8" t="s">
        <v>389</v>
      </c>
    </row>
    <row r="34" spans="1:20" ht="14.25" customHeight="1">
      <c r="A34" s="8">
        <v>3</v>
      </c>
      <c r="B34" s="8">
        <v>171821356</v>
      </c>
      <c r="C34" s="8" t="s">
        <v>390</v>
      </c>
      <c r="D34" s="8" t="s">
        <v>132</v>
      </c>
      <c r="E34" s="8" t="s">
        <v>133</v>
      </c>
      <c r="F34" s="28">
        <v>0.87153400000000003</v>
      </c>
      <c r="G34" s="8">
        <v>-0.13750000000000001</v>
      </c>
      <c r="H34" s="8">
        <v>1.6E-2</v>
      </c>
      <c r="I34" s="32">
        <v>1.025E-17</v>
      </c>
      <c r="J34" s="8" t="s">
        <v>132</v>
      </c>
      <c r="K34" s="8" t="s">
        <v>133</v>
      </c>
      <c r="L34" s="8">
        <v>-0.16789999999999999</v>
      </c>
      <c r="M34" s="8">
        <v>2.9100000000000001E-2</v>
      </c>
      <c r="N34" s="32">
        <v>7.4270000000000001E-9</v>
      </c>
      <c r="O34" s="37" t="s">
        <v>132</v>
      </c>
      <c r="P34" s="37" t="s">
        <v>133</v>
      </c>
      <c r="Q34" s="38">
        <v>4.0000000000000001E-3</v>
      </c>
      <c r="R34" s="38">
        <v>1.8E-3</v>
      </c>
      <c r="S34" s="38">
        <v>2.7400000000000001E-2</v>
      </c>
      <c r="T34" s="8" t="s">
        <v>161</v>
      </c>
    </row>
    <row r="35" spans="1:20" ht="14.25" customHeight="1">
      <c r="A35" s="8">
        <v>3</v>
      </c>
      <c r="B35" s="8">
        <v>186128816</v>
      </c>
      <c r="C35" s="8" t="s">
        <v>162</v>
      </c>
      <c r="D35" s="8" t="s">
        <v>132</v>
      </c>
      <c r="E35" s="8" t="s">
        <v>133</v>
      </c>
      <c r="F35" s="28">
        <v>1.0931900000000001</v>
      </c>
      <c r="G35" s="8">
        <v>8.9099999999999999E-2</v>
      </c>
      <c r="H35" s="8">
        <v>9.4000000000000004E-3</v>
      </c>
      <c r="I35" s="32">
        <v>2.1960000000000002E-21</v>
      </c>
      <c r="J35" s="8" t="s">
        <v>132</v>
      </c>
      <c r="K35" s="8" t="s">
        <v>133</v>
      </c>
      <c r="L35" s="8">
        <v>0.16719999999999999</v>
      </c>
      <c r="M35" s="8">
        <v>1.3100000000000001E-2</v>
      </c>
      <c r="N35" s="32">
        <v>2.9010000000000001E-37</v>
      </c>
      <c r="O35" s="37" t="s">
        <v>132</v>
      </c>
      <c r="P35" s="37" t="s">
        <v>133</v>
      </c>
      <c r="Q35" s="38">
        <v>2.2000000000000001E-3</v>
      </c>
      <c r="R35" s="38">
        <v>8.0000000000000004E-4</v>
      </c>
      <c r="S35" s="38">
        <v>6.6899999999999998E-3</v>
      </c>
      <c r="T35" s="8" t="s">
        <v>391</v>
      </c>
    </row>
    <row r="36" spans="1:20" ht="14.25" customHeight="1">
      <c r="A36" s="8">
        <v>3</v>
      </c>
      <c r="B36" s="8">
        <v>188066953</v>
      </c>
      <c r="C36" s="8" t="s">
        <v>392</v>
      </c>
      <c r="D36" s="8" t="s">
        <v>137</v>
      </c>
      <c r="E36" s="8" t="s">
        <v>133</v>
      </c>
      <c r="F36" s="28">
        <v>0.92625999999999997</v>
      </c>
      <c r="G36" s="8">
        <v>-7.6600000000000001E-2</v>
      </c>
      <c r="H36" s="8">
        <v>1.01E-2</v>
      </c>
      <c r="I36" s="32">
        <v>2.947E-14</v>
      </c>
      <c r="J36" s="8" t="s">
        <v>137</v>
      </c>
      <c r="K36" s="8" t="s">
        <v>133</v>
      </c>
      <c r="L36" s="8">
        <v>-8.2299999999999998E-2</v>
      </c>
      <c r="M36" s="8">
        <v>1.46E-2</v>
      </c>
      <c r="N36" s="32">
        <v>1.8670000000000001E-8</v>
      </c>
      <c r="O36" s="37" t="s">
        <v>137</v>
      </c>
      <c r="P36" s="37" t="s">
        <v>133</v>
      </c>
      <c r="Q36" s="38">
        <v>8.9999999999999998E-4</v>
      </c>
      <c r="R36" s="38">
        <v>6.9999999999999999E-4</v>
      </c>
      <c r="S36" s="38">
        <v>0.2082</v>
      </c>
      <c r="T36" s="8" t="s">
        <v>393</v>
      </c>
    </row>
    <row r="37" spans="1:20" ht="14.25" customHeight="1">
      <c r="A37" s="8">
        <v>4</v>
      </c>
      <c r="B37" s="8">
        <v>7904363</v>
      </c>
      <c r="C37" s="8" t="s">
        <v>394</v>
      </c>
      <c r="D37" s="8" t="s">
        <v>132</v>
      </c>
      <c r="E37" s="8" t="s">
        <v>133</v>
      </c>
      <c r="F37" s="28">
        <v>0.86640700000000004</v>
      </c>
      <c r="G37" s="8">
        <v>-0.1434</v>
      </c>
      <c r="H37" s="8">
        <v>9.5999999999999992E-3</v>
      </c>
      <c r="I37" s="32">
        <v>7.8750000000000003E-51</v>
      </c>
      <c r="J37" s="8" t="s">
        <v>132</v>
      </c>
      <c r="K37" s="8" t="s">
        <v>133</v>
      </c>
      <c r="L37" s="8">
        <v>-0.1409</v>
      </c>
      <c r="M37" s="8">
        <v>1.2999999999999999E-2</v>
      </c>
      <c r="N37" s="32">
        <v>2.9869999999999999E-27</v>
      </c>
      <c r="O37" s="37" t="s">
        <v>132</v>
      </c>
      <c r="P37" s="37" t="s">
        <v>133</v>
      </c>
      <c r="Q37" s="38">
        <v>-3.0000000000000001E-3</v>
      </c>
      <c r="R37" s="38">
        <v>8.0000000000000004E-4</v>
      </c>
      <c r="S37" s="38">
        <v>2.2000000000000001E-4</v>
      </c>
      <c r="T37" s="8" t="s">
        <v>165</v>
      </c>
    </row>
    <row r="38" spans="1:20" ht="14.25" customHeight="1">
      <c r="A38" s="8">
        <v>4</v>
      </c>
      <c r="B38" s="8">
        <v>54027595</v>
      </c>
      <c r="C38" s="8" t="s">
        <v>166</v>
      </c>
      <c r="D38" s="8" t="s">
        <v>132</v>
      </c>
      <c r="E38" s="8" t="s">
        <v>133</v>
      </c>
      <c r="F38" s="28">
        <v>1.0744400000000001</v>
      </c>
      <c r="G38" s="8">
        <v>7.1800000000000003E-2</v>
      </c>
      <c r="H38" s="8">
        <v>1.12E-2</v>
      </c>
      <c r="I38" s="32">
        <v>1.699E-10</v>
      </c>
      <c r="J38" s="8" t="s">
        <v>132</v>
      </c>
      <c r="K38" s="8" t="s">
        <v>133</v>
      </c>
      <c r="L38" s="8">
        <v>5.6800000000000003E-2</v>
      </c>
      <c r="M38" s="8">
        <v>1.6299999999999999E-2</v>
      </c>
      <c r="N38" s="8">
        <v>5.0989999999999998E-4</v>
      </c>
      <c r="O38" s="37" t="s">
        <v>132</v>
      </c>
      <c r="P38" s="37" t="s">
        <v>133</v>
      </c>
      <c r="Q38" s="38">
        <v>8.9999999999999998E-4</v>
      </c>
      <c r="R38" s="38">
        <v>8.9999999999999998E-4</v>
      </c>
      <c r="S38" s="38">
        <v>0.33810000000000001</v>
      </c>
      <c r="T38" s="8" t="s">
        <v>167</v>
      </c>
    </row>
    <row r="39" spans="1:20" ht="14.25" customHeight="1">
      <c r="A39" s="8">
        <v>4</v>
      </c>
      <c r="B39" s="8">
        <v>89752276</v>
      </c>
      <c r="C39" s="8" t="s">
        <v>395</v>
      </c>
      <c r="D39" s="8" t="s">
        <v>132</v>
      </c>
      <c r="E39" s="8" t="s">
        <v>133</v>
      </c>
      <c r="F39" s="28">
        <v>0.94421600000000006</v>
      </c>
      <c r="G39" s="8">
        <v>-5.74E-2</v>
      </c>
      <c r="H39" s="8">
        <v>1.0500000000000001E-2</v>
      </c>
      <c r="I39" s="32">
        <v>4.2190000000000003E-8</v>
      </c>
      <c r="J39" s="8" t="s">
        <v>132</v>
      </c>
      <c r="K39" s="8" t="s">
        <v>133</v>
      </c>
      <c r="L39" s="8">
        <v>-5.0900000000000001E-2</v>
      </c>
      <c r="M39" s="8">
        <v>1.5699999999999999E-2</v>
      </c>
      <c r="N39" s="8">
        <v>1.1640000000000001E-3</v>
      </c>
      <c r="O39" s="37" t="s">
        <v>132</v>
      </c>
      <c r="P39" s="37" t="s">
        <v>133</v>
      </c>
      <c r="Q39" s="38">
        <v>-1.2999999999999999E-3</v>
      </c>
      <c r="R39" s="38">
        <v>8.0000000000000004E-4</v>
      </c>
      <c r="S39" s="38">
        <v>0.1236</v>
      </c>
      <c r="T39" s="8" t="s">
        <v>396</v>
      </c>
    </row>
    <row r="40" spans="1:20" ht="14.25" customHeight="1">
      <c r="A40" s="8">
        <v>4</v>
      </c>
      <c r="B40" s="8">
        <v>111963719</v>
      </c>
      <c r="C40" s="8" t="s">
        <v>168</v>
      </c>
      <c r="D40" s="8" t="s">
        <v>137</v>
      </c>
      <c r="E40" s="8" t="s">
        <v>138</v>
      </c>
      <c r="F40" s="28">
        <v>0.92588999999999999</v>
      </c>
      <c r="G40" s="8">
        <v>-7.6999999999999999E-2</v>
      </c>
      <c r="H40" s="8">
        <v>1.2E-2</v>
      </c>
      <c r="I40" s="32">
        <v>1.5999999999999999E-10</v>
      </c>
      <c r="J40" s="8" t="s">
        <v>137</v>
      </c>
      <c r="K40" s="8" t="s">
        <v>138</v>
      </c>
      <c r="L40" s="8">
        <v>-5.2900000000000003E-2</v>
      </c>
      <c r="M40" s="8">
        <v>1.5299999999999999E-2</v>
      </c>
      <c r="N40" s="8">
        <v>5.5150000000000002E-4</v>
      </c>
      <c r="O40" s="37" t="s">
        <v>137</v>
      </c>
      <c r="P40" s="37" t="s">
        <v>138</v>
      </c>
      <c r="Q40" s="38">
        <v>-1.1999999999999999E-3</v>
      </c>
      <c r="R40" s="38">
        <v>1E-3</v>
      </c>
      <c r="S40" s="38">
        <v>0.252</v>
      </c>
      <c r="T40" s="8" t="s">
        <v>563</v>
      </c>
    </row>
    <row r="41" spans="1:20" ht="14.25" customHeight="1">
      <c r="A41" s="8">
        <v>4</v>
      </c>
      <c r="B41" s="8">
        <v>184779187</v>
      </c>
      <c r="C41" s="8" t="s">
        <v>398</v>
      </c>
      <c r="D41" s="8" t="s">
        <v>137</v>
      </c>
      <c r="E41" s="8" t="s">
        <v>133</v>
      </c>
      <c r="F41" s="28">
        <v>1.0552699999999999</v>
      </c>
      <c r="G41" s="8">
        <v>5.3800000000000001E-2</v>
      </c>
      <c r="H41" s="8">
        <v>9.1000000000000004E-3</v>
      </c>
      <c r="I41" s="32">
        <v>3.8790000000000004E-9</v>
      </c>
      <c r="J41" s="8" t="s">
        <v>137</v>
      </c>
      <c r="K41" s="8" t="s">
        <v>133</v>
      </c>
      <c r="L41" s="8">
        <v>4.0300000000000002E-2</v>
      </c>
      <c r="M41" s="8">
        <v>1.29E-2</v>
      </c>
      <c r="N41" s="8">
        <v>1.7340000000000001E-3</v>
      </c>
      <c r="O41" s="37" t="s">
        <v>137</v>
      </c>
      <c r="P41" s="37" t="s">
        <v>133</v>
      </c>
      <c r="Q41" s="38">
        <v>1E-4</v>
      </c>
      <c r="R41" s="38">
        <v>8.0000000000000004E-4</v>
      </c>
      <c r="S41" s="38">
        <v>0.91459999999999997</v>
      </c>
      <c r="T41" s="8" t="s">
        <v>399</v>
      </c>
    </row>
    <row r="42" spans="1:20" ht="14.25" customHeight="1">
      <c r="A42" s="8">
        <v>5</v>
      </c>
      <c r="B42" s="8">
        <v>14814883</v>
      </c>
      <c r="C42" s="8" t="s">
        <v>170</v>
      </c>
      <c r="D42" s="8" t="s">
        <v>132</v>
      </c>
      <c r="E42" s="8" t="s">
        <v>133</v>
      </c>
      <c r="F42" s="28">
        <v>1.0687599999999999</v>
      </c>
      <c r="G42" s="8">
        <v>6.6500000000000004E-2</v>
      </c>
      <c r="H42" s="8">
        <v>1.01E-2</v>
      </c>
      <c r="I42" s="32">
        <v>5.447E-11</v>
      </c>
      <c r="J42" s="8" t="s">
        <v>132</v>
      </c>
      <c r="K42" s="8" t="s">
        <v>133</v>
      </c>
      <c r="L42" s="8">
        <v>9.9099999999999994E-2</v>
      </c>
      <c r="M42" s="8">
        <v>1.4200000000000001E-2</v>
      </c>
      <c r="N42" s="32">
        <v>3.1649999999999999E-12</v>
      </c>
      <c r="O42" s="37" t="s">
        <v>132</v>
      </c>
      <c r="P42" s="37" t="s">
        <v>133</v>
      </c>
      <c r="Q42" s="38">
        <v>2.3999999999999998E-3</v>
      </c>
      <c r="R42" s="38">
        <v>8.0000000000000004E-4</v>
      </c>
      <c r="S42" s="38">
        <v>4.2830000000000003E-3</v>
      </c>
      <c r="T42" s="8" t="s">
        <v>171</v>
      </c>
    </row>
    <row r="43" spans="1:20" ht="14.25" customHeight="1">
      <c r="A43" s="8">
        <v>5</v>
      </c>
      <c r="B43" s="8">
        <v>55783678</v>
      </c>
      <c r="C43" s="8" t="s">
        <v>400</v>
      </c>
      <c r="D43" s="8" t="s">
        <v>132</v>
      </c>
      <c r="E43" s="8" t="s">
        <v>133</v>
      </c>
      <c r="F43" s="28">
        <v>1.13917</v>
      </c>
      <c r="G43" s="8">
        <v>0.1303</v>
      </c>
      <c r="H43" s="8">
        <v>1.6199999999999999E-2</v>
      </c>
      <c r="I43" s="32">
        <v>1.0149999999999999E-15</v>
      </c>
      <c r="J43" s="8" t="s">
        <v>132</v>
      </c>
      <c r="K43" s="8" t="s">
        <v>133</v>
      </c>
      <c r="L43" s="8">
        <v>-1.2E-2</v>
      </c>
      <c r="M43" s="8">
        <v>3.2599999999999997E-2</v>
      </c>
      <c r="N43" s="8">
        <v>0.71230000000000004</v>
      </c>
      <c r="O43" s="37" t="s">
        <v>132</v>
      </c>
      <c r="P43" s="37" t="s">
        <v>133</v>
      </c>
      <c r="Q43" s="38">
        <v>7.9000000000000008E-3</v>
      </c>
      <c r="R43" s="38">
        <v>2E-3</v>
      </c>
      <c r="S43" s="39">
        <v>6.2799999999999995E-5</v>
      </c>
      <c r="T43" s="8" t="s">
        <v>292</v>
      </c>
    </row>
    <row r="44" spans="1:20" ht="14.25" customHeight="1">
      <c r="A44" s="8">
        <v>6</v>
      </c>
      <c r="B44" s="8">
        <v>1548369</v>
      </c>
      <c r="C44" s="8" t="s">
        <v>174</v>
      </c>
      <c r="D44" s="8" t="s">
        <v>132</v>
      </c>
      <c r="E44" s="8" t="s">
        <v>133</v>
      </c>
      <c r="F44" s="28">
        <v>1.11371</v>
      </c>
      <c r="G44" s="8">
        <v>0.1077</v>
      </c>
      <c r="H44" s="8">
        <v>9.7000000000000003E-3</v>
      </c>
      <c r="I44" s="32">
        <v>1.292E-28</v>
      </c>
      <c r="J44" s="8" t="s">
        <v>132</v>
      </c>
      <c r="K44" s="8" t="s">
        <v>133</v>
      </c>
      <c r="L44" s="8">
        <v>0.13250000000000001</v>
      </c>
      <c r="M44" s="8">
        <v>1.3599999999999999E-2</v>
      </c>
      <c r="N44" s="32">
        <v>2.6630000000000002E-22</v>
      </c>
      <c r="O44" s="37" t="s">
        <v>132</v>
      </c>
      <c r="P44" s="37" t="s">
        <v>133</v>
      </c>
      <c r="Q44" s="38">
        <v>4.4000000000000003E-3</v>
      </c>
      <c r="R44" s="38">
        <v>8.0000000000000004E-4</v>
      </c>
      <c r="S44" s="39">
        <v>1.11E-7</v>
      </c>
      <c r="T44" s="8" t="s">
        <v>564</v>
      </c>
    </row>
    <row r="45" spans="1:20" ht="14.25" customHeight="1">
      <c r="A45" s="8">
        <v>6</v>
      </c>
      <c r="B45" s="8">
        <v>29806901</v>
      </c>
      <c r="C45" s="8" t="s">
        <v>565</v>
      </c>
      <c r="D45" s="8" t="s">
        <v>138</v>
      </c>
      <c r="E45" s="8" t="s">
        <v>133</v>
      </c>
      <c r="F45" s="28">
        <v>0.93425999999999998</v>
      </c>
      <c r="G45" s="8">
        <v>-6.8000000000000005E-2</v>
      </c>
      <c r="H45" s="8">
        <v>9.7000000000000003E-3</v>
      </c>
      <c r="I45" s="32">
        <v>2.7139999999999999E-12</v>
      </c>
      <c r="J45" s="8" t="s">
        <v>138</v>
      </c>
      <c r="K45" s="8" t="s">
        <v>133</v>
      </c>
      <c r="L45" s="8">
        <v>-5.6099999999999997E-2</v>
      </c>
      <c r="M45" s="8">
        <v>1.43E-2</v>
      </c>
      <c r="N45" s="32">
        <v>8.8499999999999996E-5</v>
      </c>
      <c r="O45" s="37" t="s">
        <v>138</v>
      </c>
      <c r="P45" s="37" t="s">
        <v>133</v>
      </c>
      <c r="Q45" s="38">
        <v>1.1000000000000001E-3</v>
      </c>
      <c r="R45" s="38">
        <v>8.0000000000000004E-4</v>
      </c>
      <c r="S45" s="38">
        <v>0.17399999999999999</v>
      </c>
      <c r="T45" s="8" t="s">
        <v>566</v>
      </c>
    </row>
    <row r="46" spans="1:20" ht="14.25" customHeight="1">
      <c r="A46" s="8">
        <v>6</v>
      </c>
      <c r="B46" s="8">
        <v>36570366</v>
      </c>
      <c r="C46" s="8" t="s">
        <v>404</v>
      </c>
      <c r="D46" s="8" t="s">
        <v>137</v>
      </c>
      <c r="E46" s="8" t="s">
        <v>138</v>
      </c>
      <c r="F46" s="28">
        <v>0.91777799999999998</v>
      </c>
      <c r="G46" s="8">
        <v>-8.5800000000000001E-2</v>
      </c>
      <c r="H46" s="8">
        <v>1.0200000000000001E-2</v>
      </c>
      <c r="I46" s="32">
        <v>5.7209999999999997E-17</v>
      </c>
      <c r="J46" s="8" t="s">
        <v>137</v>
      </c>
      <c r="K46" s="8" t="s">
        <v>138</v>
      </c>
      <c r="L46" s="8">
        <v>2.6599999999999999E-2</v>
      </c>
      <c r="M46" s="8">
        <v>1.54E-2</v>
      </c>
      <c r="N46" s="8">
        <v>8.5220000000000004E-2</v>
      </c>
      <c r="O46" s="37" t="s">
        <v>137</v>
      </c>
      <c r="P46" s="37" t="s">
        <v>138</v>
      </c>
      <c r="Q46" s="38">
        <v>-5.4999999999999997E-3</v>
      </c>
      <c r="R46" s="38">
        <v>8.9999999999999998E-4</v>
      </c>
      <c r="S46" s="39">
        <v>1.2400000000000001E-9</v>
      </c>
      <c r="T46" s="8" t="s">
        <v>405</v>
      </c>
    </row>
    <row r="47" spans="1:20" ht="14.25" customHeight="1">
      <c r="A47" s="8">
        <v>6</v>
      </c>
      <c r="B47" s="8">
        <v>45919758</v>
      </c>
      <c r="C47" s="8" t="s">
        <v>406</v>
      </c>
      <c r="D47" s="8" t="s">
        <v>132</v>
      </c>
      <c r="E47" s="8" t="s">
        <v>133</v>
      </c>
      <c r="F47" s="28">
        <v>1.0577000000000001</v>
      </c>
      <c r="G47" s="8">
        <v>5.6099999999999997E-2</v>
      </c>
      <c r="H47" s="8">
        <v>9.7999999999999997E-3</v>
      </c>
      <c r="I47" s="32">
        <v>9.3580000000000002E-9</v>
      </c>
      <c r="J47" s="8" t="s">
        <v>132</v>
      </c>
      <c r="K47" s="8" t="s">
        <v>133</v>
      </c>
      <c r="L47" s="8">
        <v>5.3400000000000003E-2</v>
      </c>
      <c r="M47" s="8">
        <v>1.32E-2</v>
      </c>
      <c r="N47" s="32">
        <v>5.592E-5</v>
      </c>
      <c r="O47" s="37" t="s">
        <v>132</v>
      </c>
      <c r="P47" s="37" t="s">
        <v>133</v>
      </c>
      <c r="Q47" s="38">
        <v>-2.9999999999999997E-4</v>
      </c>
      <c r="R47" s="38">
        <v>8.0000000000000004E-4</v>
      </c>
      <c r="S47" s="38">
        <v>0.67310000000000003</v>
      </c>
      <c r="T47" s="8" t="s">
        <v>183</v>
      </c>
    </row>
    <row r="48" spans="1:20" ht="14.25" customHeight="1">
      <c r="A48" s="8">
        <v>6</v>
      </c>
      <c r="B48" s="8">
        <v>51414922</v>
      </c>
      <c r="C48" s="8" t="s">
        <v>407</v>
      </c>
      <c r="D48" s="8" t="s">
        <v>137</v>
      </c>
      <c r="E48" s="8" t="s">
        <v>138</v>
      </c>
      <c r="F48" s="28">
        <v>0.85078100000000001</v>
      </c>
      <c r="G48" s="8">
        <v>-0.16159999999999999</v>
      </c>
      <c r="H48" s="8">
        <v>1.4999999999999999E-2</v>
      </c>
      <c r="I48" s="32">
        <v>4.5790000000000002E-27</v>
      </c>
      <c r="J48" s="8" t="s">
        <v>137</v>
      </c>
      <c r="K48" s="8" t="s">
        <v>138</v>
      </c>
      <c r="L48" s="8">
        <v>-0.15740000000000001</v>
      </c>
      <c r="M48" s="8">
        <v>2.12E-2</v>
      </c>
      <c r="N48" s="32">
        <v>1.1029999999999999E-13</v>
      </c>
      <c r="O48" s="37" t="s">
        <v>137</v>
      </c>
      <c r="P48" s="37" t="s">
        <v>138</v>
      </c>
      <c r="Q48" s="38">
        <v>-5.0000000000000001E-4</v>
      </c>
      <c r="R48" s="38">
        <v>1.1999999999999999E-3</v>
      </c>
      <c r="S48" s="38">
        <v>0.66990000000000005</v>
      </c>
      <c r="T48" s="8" t="s">
        <v>567</v>
      </c>
    </row>
    <row r="49" spans="1:20" ht="14.25" customHeight="1">
      <c r="A49" s="8">
        <v>6</v>
      </c>
      <c r="B49" s="8">
        <v>122645298</v>
      </c>
      <c r="C49" s="8" t="s">
        <v>408</v>
      </c>
      <c r="D49" s="8" t="s">
        <v>132</v>
      </c>
      <c r="E49" s="8" t="s">
        <v>138</v>
      </c>
      <c r="F49" s="28">
        <v>0.95122899999999999</v>
      </c>
      <c r="G49" s="8">
        <v>-0.05</v>
      </c>
      <c r="H49" s="8">
        <v>9.1000000000000004E-3</v>
      </c>
      <c r="I49" s="32">
        <v>4.7110000000000003E-8</v>
      </c>
      <c r="J49" s="8" t="s">
        <v>132</v>
      </c>
      <c r="K49" s="8" t="s">
        <v>138</v>
      </c>
      <c r="L49" s="8">
        <v>1.06E-2</v>
      </c>
      <c r="M49" s="8">
        <v>1.2999999999999999E-2</v>
      </c>
      <c r="N49" s="8">
        <v>0.41220000000000001</v>
      </c>
      <c r="O49" s="37" t="s">
        <v>132</v>
      </c>
      <c r="P49" s="37" t="s">
        <v>138</v>
      </c>
      <c r="Q49" s="38">
        <v>-3.2000000000000002E-3</v>
      </c>
      <c r="R49" s="38">
        <v>8.0000000000000004E-4</v>
      </c>
      <c r="S49" s="39">
        <v>2.0400000000000001E-5</v>
      </c>
      <c r="T49" s="8" t="s">
        <v>568</v>
      </c>
    </row>
    <row r="50" spans="1:20" ht="14.25" customHeight="1">
      <c r="A50" s="8">
        <v>6</v>
      </c>
      <c r="B50" s="8">
        <v>134372150</v>
      </c>
      <c r="C50" s="8" t="s">
        <v>188</v>
      </c>
      <c r="D50" s="8" t="s">
        <v>138</v>
      </c>
      <c r="E50" s="8" t="s">
        <v>133</v>
      </c>
      <c r="F50" s="28">
        <v>0.94629600000000003</v>
      </c>
      <c r="G50" s="8">
        <v>-5.5199999999999999E-2</v>
      </c>
      <c r="H50" s="8">
        <v>9.2999999999999992E-3</v>
      </c>
      <c r="I50" s="32">
        <v>2.5570000000000002E-9</v>
      </c>
      <c r="J50" s="8" t="s">
        <v>138</v>
      </c>
      <c r="K50" s="8" t="s">
        <v>133</v>
      </c>
      <c r="L50" s="8">
        <v>-6.4000000000000001E-2</v>
      </c>
      <c r="M50" s="8">
        <v>1.2699999999999999E-2</v>
      </c>
      <c r="N50" s="32">
        <v>4.3220000000000002E-7</v>
      </c>
      <c r="O50" s="37" t="s">
        <v>138</v>
      </c>
      <c r="P50" s="37" t="s">
        <v>133</v>
      </c>
      <c r="Q50" s="38">
        <v>-1.2999999999999999E-3</v>
      </c>
      <c r="R50" s="38">
        <v>8.9999999999999998E-4</v>
      </c>
      <c r="S50" s="38">
        <v>0.12130000000000001</v>
      </c>
      <c r="T50" s="8" t="s">
        <v>189</v>
      </c>
    </row>
    <row r="51" spans="1:20" ht="14.25" customHeight="1">
      <c r="A51" s="8">
        <v>6</v>
      </c>
      <c r="B51" s="8">
        <v>136462744</v>
      </c>
      <c r="C51" s="8" t="s">
        <v>410</v>
      </c>
      <c r="D51" s="8" t="s">
        <v>137</v>
      </c>
      <c r="E51" s="8" t="s">
        <v>133</v>
      </c>
      <c r="F51" s="28">
        <v>1.0946100000000001</v>
      </c>
      <c r="G51" s="8">
        <v>9.0399999999999994E-2</v>
      </c>
      <c r="H51" s="8">
        <v>9.4000000000000004E-3</v>
      </c>
      <c r="I51" s="32">
        <v>7.2889999999999996E-22</v>
      </c>
      <c r="J51" s="8" t="s">
        <v>137</v>
      </c>
      <c r="K51" s="8" t="s">
        <v>133</v>
      </c>
      <c r="L51" s="8">
        <v>0.1027</v>
      </c>
      <c r="M51" s="8">
        <v>1.3100000000000001E-2</v>
      </c>
      <c r="N51" s="32">
        <v>5.0789999999999999E-15</v>
      </c>
      <c r="O51" s="37" t="s">
        <v>137</v>
      </c>
      <c r="P51" s="37" t="s">
        <v>133</v>
      </c>
      <c r="Q51" s="38">
        <v>1.6000000000000001E-3</v>
      </c>
      <c r="R51" s="38">
        <v>8.0000000000000004E-4</v>
      </c>
      <c r="S51" s="38">
        <v>3.9750000000000001E-2</v>
      </c>
      <c r="T51" s="8" t="s">
        <v>191</v>
      </c>
    </row>
    <row r="52" spans="1:20" ht="14.25" customHeight="1">
      <c r="A52" s="8">
        <v>6</v>
      </c>
      <c r="B52" s="8">
        <v>158971266</v>
      </c>
      <c r="C52" s="8" t="s">
        <v>411</v>
      </c>
      <c r="D52" s="8" t="s">
        <v>132</v>
      </c>
      <c r="E52" s="8" t="s">
        <v>133</v>
      </c>
      <c r="F52" s="28">
        <v>1.0601400000000001</v>
      </c>
      <c r="G52" s="8">
        <v>5.8400000000000001E-2</v>
      </c>
      <c r="H52" s="8">
        <v>9.1999999999999998E-3</v>
      </c>
      <c r="I52" s="32">
        <v>2.2100000000000001E-10</v>
      </c>
      <c r="J52" s="8" t="s">
        <v>132</v>
      </c>
      <c r="K52" s="8" t="s">
        <v>133</v>
      </c>
      <c r="L52" s="8">
        <v>4.4699999999999997E-2</v>
      </c>
      <c r="M52" s="8">
        <v>1.2800000000000001E-2</v>
      </c>
      <c r="N52" s="8">
        <v>4.7110000000000001E-4</v>
      </c>
      <c r="O52" s="37" t="s">
        <v>132</v>
      </c>
      <c r="P52" s="37" t="s">
        <v>133</v>
      </c>
      <c r="Q52" s="38">
        <v>4.0000000000000002E-4</v>
      </c>
      <c r="R52" s="38">
        <v>6.9999999999999999E-4</v>
      </c>
      <c r="S52" s="38">
        <v>0.504</v>
      </c>
      <c r="T52" s="8" t="s">
        <v>193</v>
      </c>
    </row>
    <row r="53" spans="1:20" ht="14.25" customHeight="1">
      <c r="A53" s="8">
        <v>6</v>
      </c>
      <c r="B53" s="8">
        <v>170454915</v>
      </c>
      <c r="C53" s="8" t="s">
        <v>412</v>
      </c>
      <c r="D53" s="8" t="s">
        <v>132</v>
      </c>
      <c r="E53" s="8" t="s">
        <v>133</v>
      </c>
      <c r="F53" s="28">
        <v>1.08426</v>
      </c>
      <c r="G53" s="8">
        <v>8.09E-2</v>
      </c>
      <c r="H53" s="8">
        <v>1.24E-2</v>
      </c>
      <c r="I53" s="32">
        <v>5.7589999999999998E-11</v>
      </c>
      <c r="J53" s="8" t="s">
        <v>132</v>
      </c>
      <c r="K53" s="8" t="s">
        <v>133</v>
      </c>
      <c r="L53" s="8">
        <v>0.1111</v>
      </c>
      <c r="M53" s="8">
        <v>1.95E-2</v>
      </c>
      <c r="N53" s="32">
        <v>1.297E-8</v>
      </c>
      <c r="O53" s="37" t="s">
        <v>132</v>
      </c>
      <c r="P53" s="37" t="s">
        <v>133</v>
      </c>
      <c r="Q53" s="38">
        <v>1.1999999999999999E-3</v>
      </c>
      <c r="R53" s="38">
        <v>1E-3</v>
      </c>
      <c r="S53" s="38">
        <v>0.2258</v>
      </c>
      <c r="T53" s="8" t="s">
        <v>569</v>
      </c>
    </row>
    <row r="54" spans="1:20" ht="14.25" customHeight="1">
      <c r="A54" s="8">
        <v>7</v>
      </c>
      <c r="B54" s="8">
        <v>11679113</v>
      </c>
      <c r="C54" s="8" t="s">
        <v>414</v>
      </c>
      <c r="D54" s="8" t="s">
        <v>132</v>
      </c>
      <c r="E54" s="8" t="s">
        <v>133</v>
      </c>
      <c r="F54" s="28">
        <v>0.925705</v>
      </c>
      <c r="G54" s="8">
        <v>-7.7200000000000005E-2</v>
      </c>
      <c r="H54" s="8">
        <v>9.4999999999999998E-3</v>
      </c>
      <c r="I54" s="32">
        <v>4.1929999999999998E-16</v>
      </c>
      <c r="J54" s="8" t="s">
        <v>132</v>
      </c>
      <c r="K54" s="8" t="s">
        <v>133</v>
      </c>
      <c r="L54" s="8">
        <v>-5.1299999999999998E-2</v>
      </c>
      <c r="M54" s="8">
        <v>1.32E-2</v>
      </c>
      <c r="N54" s="32">
        <v>9.98E-5</v>
      </c>
      <c r="O54" s="37" t="s">
        <v>132</v>
      </c>
      <c r="P54" s="37" t="s">
        <v>133</v>
      </c>
      <c r="Q54" s="38">
        <v>0</v>
      </c>
      <c r="R54" s="38">
        <v>8.0000000000000004E-4</v>
      </c>
      <c r="S54" s="38">
        <v>0.99750000000000005</v>
      </c>
      <c r="T54" s="8" t="s">
        <v>195</v>
      </c>
    </row>
    <row r="55" spans="1:20" ht="14.25" customHeight="1">
      <c r="A55" s="8">
        <v>7</v>
      </c>
      <c r="B55" s="8">
        <v>28401455</v>
      </c>
      <c r="C55" s="8" t="s">
        <v>415</v>
      </c>
      <c r="D55" s="8" t="s">
        <v>138</v>
      </c>
      <c r="E55" s="8" t="s">
        <v>133</v>
      </c>
      <c r="F55" s="28">
        <v>1.0824199999999999</v>
      </c>
      <c r="G55" s="8">
        <v>7.9200000000000007E-2</v>
      </c>
      <c r="H55" s="8">
        <v>1.26E-2</v>
      </c>
      <c r="I55" s="32">
        <v>3.7429999999999999E-10</v>
      </c>
      <c r="J55" s="8" t="s">
        <v>138</v>
      </c>
      <c r="K55" s="8" t="s">
        <v>133</v>
      </c>
      <c r="L55" s="8">
        <v>-2.2599999999999999E-2</v>
      </c>
      <c r="M55" s="8">
        <v>2.0899999999999998E-2</v>
      </c>
      <c r="N55" s="8">
        <v>0.2792</v>
      </c>
      <c r="O55" s="37" t="s">
        <v>138</v>
      </c>
      <c r="P55" s="37" t="s">
        <v>133</v>
      </c>
      <c r="Q55" s="38">
        <v>5.5999999999999999E-3</v>
      </c>
      <c r="R55" s="38">
        <v>1.1999999999999999E-3</v>
      </c>
      <c r="S55" s="39">
        <v>6.6000000000000003E-6</v>
      </c>
      <c r="T55" s="8" t="s">
        <v>416</v>
      </c>
    </row>
    <row r="56" spans="1:20" ht="14.25" customHeight="1">
      <c r="A56" s="8">
        <v>7</v>
      </c>
      <c r="B56" s="8">
        <v>35961137</v>
      </c>
      <c r="C56" s="8" t="s">
        <v>417</v>
      </c>
      <c r="D56" s="8" t="s">
        <v>137</v>
      </c>
      <c r="E56" s="8" t="s">
        <v>138</v>
      </c>
      <c r="F56" s="28">
        <v>1.0540099999999999</v>
      </c>
      <c r="G56" s="8">
        <v>5.2600000000000001E-2</v>
      </c>
      <c r="H56" s="8">
        <v>9.4999999999999998E-3</v>
      </c>
      <c r="I56" s="32">
        <v>3.6290000000000003E-8</v>
      </c>
      <c r="J56" s="8" t="s">
        <v>137</v>
      </c>
      <c r="K56" s="8" t="s">
        <v>138</v>
      </c>
      <c r="L56" s="8">
        <v>3.0700000000000002E-2</v>
      </c>
      <c r="M56" s="8">
        <v>1.35E-2</v>
      </c>
      <c r="N56" s="8">
        <v>2.298E-2</v>
      </c>
      <c r="O56" s="37" t="s">
        <v>137</v>
      </c>
      <c r="P56" s="37" t="s">
        <v>138</v>
      </c>
      <c r="Q56" s="38">
        <v>3.2000000000000002E-3</v>
      </c>
      <c r="R56" s="38">
        <v>8.0000000000000004E-4</v>
      </c>
      <c r="S56" s="39">
        <v>6.3899999999999995E-5</v>
      </c>
      <c r="T56" s="8" t="s">
        <v>570</v>
      </c>
    </row>
    <row r="57" spans="1:20" ht="14.25" customHeight="1">
      <c r="A57" s="8">
        <v>7</v>
      </c>
      <c r="B57" s="8">
        <v>39077397</v>
      </c>
      <c r="C57" s="8" t="s">
        <v>196</v>
      </c>
      <c r="D57" s="8" t="s">
        <v>137</v>
      </c>
      <c r="E57" s="8" t="s">
        <v>138</v>
      </c>
      <c r="F57" s="28">
        <v>1.0601400000000001</v>
      </c>
      <c r="G57" s="8">
        <v>5.8400000000000001E-2</v>
      </c>
      <c r="H57" s="8">
        <v>9.4999999999999998E-3</v>
      </c>
      <c r="I57" s="32">
        <v>7.7370000000000003E-10</v>
      </c>
      <c r="J57" s="8" t="s">
        <v>137</v>
      </c>
      <c r="K57" s="8" t="s">
        <v>138</v>
      </c>
      <c r="L57" s="8">
        <v>6.1699999999999998E-2</v>
      </c>
      <c r="M57" s="8">
        <v>1.2699999999999999E-2</v>
      </c>
      <c r="N57" s="32">
        <v>1.2279999999999999E-6</v>
      </c>
      <c r="O57" s="37" t="s">
        <v>137</v>
      </c>
      <c r="P57" s="37" t="s">
        <v>138</v>
      </c>
      <c r="Q57" s="38">
        <v>1E-3</v>
      </c>
      <c r="R57" s="38">
        <v>6.9999999999999999E-4</v>
      </c>
      <c r="S57" s="38">
        <v>0.17069999999999999</v>
      </c>
      <c r="T57" s="8" t="s">
        <v>197</v>
      </c>
    </row>
    <row r="58" spans="1:20" ht="14.25" customHeight="1">
      <c r="A58" s="8">
        <v>7</v>
      </c>
      <c r="B58" s="8">
        <v>80845529</v>
      </c>
      <c r="C58" s="8" t="s">
        <v>419</v>
      </c>
      <c r="D58" s="8" t="s">
        <v>133</v>
      </c>
      <c r="E58" s="8" t="s">
        <v>304</v>
      </c>
      <c r="F58" s="28">
        <v>1.0930800000000001</v>
      </c>
      <c r="G58" s="8">
        <v>8.8999999999999996E-2</v>
      </c>
      <c r="H58" s="8">
        <v>1.32E-2</v>
      </c>
      <c r="I58" s="32">
        <v>1.7680000000000001E-11</v>
      </c>
      <c r="J58" s="34" t="s">
        <v>571</v>
      </c>
      <c r="K58" s="34" t="s">
        <v>572</v>
      </c>
      <c r="L58" s="34">
        <v>8.3099999999999993E-2</v>
      </c>
      <c r="M58" s="34">
        <v>1.32E-2</v>
      </c>
      <c r="N58" s="40">
        <v>3.0660000000000001E-10</v>
      </c>
      <c r="O58" s="37" t="s">
        <v>133</v>
      </c>
      <c r="P58" s="37" t="s">
        <v>304</v>
      </c>
      <c r="Q58" s="38">
        <v>1.9E-3</v>
      </c>
      <c r="R58" s="38">
        <v>1.1999999999999999E-3</v>
      </c>
      <c r="S58" s="38">
        <v>0.1065</v>
      </c>
      <c r="T58" s="8" t="s">
        <v>573</v>
      </c>
    </row>
    <row r="59" spans="1:20" ht="14.25" customHeight="1">
      <c r="A59" s="8">
        <v>7</v>
      </c>
      <c r="B59" s="8">
        <v>82949529</v>
      </c>
      <c r="C59" s="8" t="s">
        <v>421</v>
      </c>
      <c r="D59" s="8" t="s">
        <v>137</v>
      </c>
      <c r="E59" s="8" t="s">
        <v>133</v>
      </c>
      <c r="F59" s="28">
        <v>1.06375</v>
      </c>
      <c r="G59" s="8">
        <v>6.1800000000000001E-2</v>
      </c>
      <c r="H59" s="8">
        <v>9.1000000000000004E-3</v>
      </c>
      <c r="I59" s="32">
        <v>1.2100000000000001E-11</v>
      </c>
      <c r="J59" s="8" t="s">
        <v>137</v>
      </c>
      <c r="K59" s="8" t="s">
        <v>133</v>
      </c>
      <c r="L59" s="8">
        <v>5.8099999999999999E-2</v>
      </c>
      <c r="M59" s="8">
        <v>1.29E-2</v>
      </c>
      <c r="N59" s="32">
        <v>6.5019999999999998E-6</v>
      </c>
      <c r="O59" s="37" t="s">
        <v>137</v>
      </c>
      <c r="P59" s="37" t="s">
        <v>133</v>
      </c>
      <c r="Q59" s="38">
        <v>-6.9999999999999999E-4</v>
      </c>
      <c r="R59" s="38">
        <v>8.0000000000000004E-4</v>
      </c>
      <c r="S59" s="38">
        <v>0.41899999999999998</v>
      </c>
      <c r="T59" s="8" t="s">
        <v>199</v>
      </c>
    </row>
    <row r="60" spans="1:20" ht="14.25" customHeight="1">
      <c r="A60" s="8">
        <v>7</v>
      </c>
      <c r="B60" s="8">
        <v>103624813</v>
      </c>
      <c r="C60" s="8" t="s">
        <v>423</v>
      </c>
      <c r="D60" s="8" t="s">
        <v>132</v>
      </c>
      <c r="E60" s="8" t="s">
        <v>133</v>
      </c>
      <c r="F60" s="28">
        <v>1.07423</v>
      </c>
      <c r="G60" s="8">
        <v>7.1599999999999997E-2</v>
      </c>
      <c r="H60" s="8">
        <v>1.23E-2</v>
      </c>
      <c r="I60" s="32">
        <v>6.6210000000000002E-9</v>
      </c>
      <c r="J60" s="8" t="s">
        <v>132</v>
      </c>
      <c r="K60" s="8" t="s">
        <v>133</v>
      </c>
      <c r="L60" s="8">
        <v>5.7000000000000002E-2</v>
      </c>
      <c r="M60" s="8">
        <v>1.83E-2</v>
      </c>
      <c r="N60" s="8">
        <v>1.872E-3</v>
      </c>
      <c r="O60" s="37" t="s">
        <v>132</v>
      </c>
      <c r="P60" s="37" t="s">
        <v>133</v>
      </c>
      <c r="Q60" s="38">
        <v>1.5E-3</v>
      </c>
      <c r="R60" s="38">
        <v>1.1999999999999999E-3</v>
      </c>
      <c r="S60" s="38">
        <v>0.20960000000000001</v>
      </c>
      <c r="T60" s="8" t="s">
        <v>424</v>
      </c>
    </row>
    <row r="61" spans="1:20" ht="14.25" customHeight="1">
      <c r="A61" s="8">
        <v>7</v>
      </c>
      <c r="B61" s="8">
        <v>116162306</v>
      </c>
      <c r="C61" s="8" t="s">
        <v>425</v>
      </c>
      <c r="D61" s="8" t="s">
        <v>132</v>
      </c>
      <c r="E61" s="8" t="s">
        <v>137</v>
      </c>
      <c r="F61" s="28">
        <v>0.89092099999999996</v>
      </c>
      <c r="G61" s="8">
        <v>-0.11550000000000001</v>
      </c>
      <c r="H61" s="8">
        <v>1.0999999999999999E-2</v>
      </c>
      <c r="I61" s="32">
        <v>7.1470000000000002E-26</v>
      </c>
      <c r="J61" s="8" t="s">
        <v>132</v>
      </c>
      <c r="K61" s="8" t="s">
        <v>137</v>
      </c>
      <c r="L61" s="8">
        <v>-0.222</v>
      </c>
      <c r="M61" s="8">
        <v>1.4200000000000001E-2</v>
      </c>
      <c r="N61" s="32">
        <v>5.3090000000000003E-55</v>
      </c>
      <c r="O61" s="37" t="s">
        <v>132</v>
      </c>
      <c r="P61" s="37" t="s">
        <v>137</v>
      </c>
      <c r="Q61" s="38">
        <v>-3.7000000000000002E-3</v>
      </c>
      <c r="R61" s="38">
        <v>8.9999999999999998E-4</v>
      </c>
      <c r="S61" s="39">
        <v>1.49E-5</v>
      </c>
      <c r="T61" s="8" t="s">
        <v>426</v>
      </c>
    </row>
    <row r="62" spans="1:20" ht="14.25" customHeight="1">
      <c r="A62" s="8">
        <v>7</v>
      </c>
      <c r="B62" s="8">
        <v>117636111</v>
      </c>
      <c r="C62" s="8" t="s">
        <v>206</v>
      </c>
      <c r="D62" s="8" t="s">
        <v>138</v>
      </c>
      <c r="E62" s="8" t="s">
        <v>133</v>
      </c>
      <c r="F62" s="28">
        <v>0.92663099999999998</v>
      </c>
      <c r="G62" s="8">
        <v>-7.6200000000000004E-2</v>
      </c>
      <c r="H62" s="8">
        <v>1.01E-2</v>
      </c>
      <c r="I62" s="32">
        <v>4.4919999999999999E-14</v>
      </c>
      <c r="J62" s="8" t="s">
        <v>138</v>
      </c>
      <c r="K62" s="8" t="s">
        <v>133</v>
      </c>
      <c r="L62" s="8">
        <v>-8.5599999999999996E-2</v>
      </c>
      <c r="M62" s="8">
        <v>1.3299999999999999E-2</v>
      </c>
      <c r="N62" s="32">
        <v>1.3890000000000001E-10</v>
      </c>
      <c r="O62" s="37" t="s">
        <v>138</v>
      </c>
      <c r="P62" s="37" t="s">
        <v>133</v>
      </c>
      <c r="Q62" s="38">
        <v>-1.8E-3</v>
      </c>
      <c r="R62" s="38">
        <v>6.9999999999999999E-4</v>
      </c>
      <c r="S62" s="38">
        <v>1.2659999999999999E-2</v>
      </c>
      <c r="T62" s="8" t="s">
        <v>574</v>
      </c>
    </row>
    <row r="63" spans="1:20" ht="14.25" customHeight="1">
      <c r="A63" s="8">
        <v>7</v>
      </c>
      <c r="B63" s="8">
        <v>134520521</v>
      </c>
      <c r="C63" s="8" t="s">
        <v>427</v>
      </c>
      <c r="D63" s="8" t="s">
        <v>132</v>
      </c>
      <c r="E63" s="8" t="s">
        <v>138</v>
      </c>
      <c r="F63" s="28">
        <v>0.94535000000000002</v>
      </c>
      <c r="G63" s="8">
        <v>-5.62E-2</v>
      </c>
      <c r="H63" s="8">
        <v>9.4999999999999998E-3</v>
      </c>
      <c r="I63" s="32">
        <v>3.9220000000000003E-9</v>
      </c>
      <c r="J63" s="8" t="s">
        <v>132</v>
      </c>
      <c r="K63" s="8" t="s">
        <v>138</v>
      </c>
      <c r="L63" s="8">
        <v>-2.6100000000000002E-2</v>
      </c>
      <c r="M63" s="8">
        <v>1.3100000000000001E-2</v>
      </c>
      <c r="N63" s="8">
        <v>4.6449999999999998E-2</v>
      </c>
      <c r="O63" s="37" t="s">
        <v>132</v>
      </c>
      <c r="P63" s="37" t="s">
        <v>138</v>
      </c>
      <c r="Q63" s="38">
        <v>0</v>
      </c>
      <c r="R63" s="38">
        <v>1E-4</v>
      </c>
      <c r="S63" s="38">
        <v>0.8952</v>
      </c>
      <c r="T63" s="8" t="s">
        <v>428</v>
      </c>
    </row>
    <row r="64" spans="1:20" ht="14.25" customHeight="1">
      <c r="A64" s="8">
        <v>7</v>
      </c>
      <c r="B64" s="8">
        <v>151505698</v>
      </c>
      <c r="C64" s="8" t="s">
        <v>429</v>
      </c>
      <c r="D64" s="8" t="s">
        <v>137</v>
      </c>
      <c r="E64" s="8" t="s">
        <v>138</v>
      </c>
      <c r="F64" s="28">
        <v>1.1720999999999999</v>
      </c>
      <c r="G64" s="8">
        <v>0.1588</v>
      </c>
      <c r="H64" s="8">
        <v>2.76E-2</v>
      </c>
      <c r="I64" s="32">
        <v>8.9519999999999997E-9</v>
      </c>
      <c r="J64" s="8" t="s">
        <v>137</v>
      </c>
      <c r="K64" s="8" t="s">
        <v>138</v>
      </c>
      <c r="L64" s="8">
        <v>4.2900000000000001E-2</v>
      </c>
      <c r="M64" s="8">
        <v>3.5900000000000001E-2</v>
      </c>
      <c r="N64" s="8">
        <v>0.23139999999999999</v>
      </c>
      <c r="O64" s="37" t="s">
        <v>137</v>
      </c>
      <c r="P64" s="37" t="s">
        <v>138</v>
      </c>
      <c r="Q64" s="38">
        <v>-1.6000000000000001E-3</v>
      </c>
      <c r="R64" s="38">
        <v>1.8E-3</v>
      </c>
      <c r="S64" s="38">
        <v>0.3745</v>
      </c>
      <c r="T64" s="8" t="s">
        <v>430</v>
      </c>
    </row>
    <row r="65" spans="1:20" ht="14.25" customHeight="1">
      <c r="A65" s="8">
        <v>8</v>
      </c>
      <c r="B65" s="8">
        <v>6377141</v>
      </c>
      <c r="C65" s="8" t="s">
        <v>431</v>
      </c>
      <c r="D65" s="8" t="s">
        <v>138</v>
      </c>
      <c r="E65" s="8" t="s">
        <v>133</v>
      </c>
      <c r="F65" s="28">
        <v>0.89136599999999999</v>
      </c>
      <c r="G65" s="8">
        <v>-0.115</v>
      </c>
      <c r="H65" s="8">
        <v>1.9699999999999999E-2</v>
      </c>
      <c r="I65" s="32">
        <v>5.6050000000000004E-9</v>
      </c>
      <c r="J65" s="8" t="s">
        <v>138</v>
      </c>
      <c r="K65" s="8" t="s">
        <v>133</v>
      </c>
      <c r="L65" s="8">
        <v>-8.7099999999999997E-2</v>
      </c>
      <c r="M65" s="8">
        <v>2.7099999999999999E-2</v>
      </c>
      <c r="N65" s="8">
        <v>1.3209999999999999E-3</v>
      </c>
      <c r="O65" s="37" t="s">
        <v>138</v>
      </c>
      <c r="P65" s="37" t="s">
        <v>133</v>
      </c>
      <c r="Q65" s="38">
        <v>-2.0000000000000001E-4</v>
      </c>
      <c r="R65" s="38">
        <v>2E-3</v>
      </c>
      <c r="S65" s="38">
        <v>0.93330000000000002</v>
      </c>
      <c r="T65" s="8" t="s">
        <v>575</v>
      </c>
    </row>
    <row r="66" spans="1:20" ht="14.25" customHeight="1">
      <c r="A66" s="8">
        <v>8</v>
      </c>
      <c r="B66" s="8">
        <v>30454209</v>
      </c>
      <c r="C66" s="8" t="s">
        <v>433</v>
      </c>
      <c r="D66" s="8" t="s">
        <v>434</v>
      </c>
      <c r="E66" s="8" t="s">
        <v>138</v>
      </c>
      <c r="F66" s="28">
        <v>1.06812</v>
      </c>
      <c r="G66" s="8">
        <v>6.59E-2</v>
      </c>
      <c r="H66" s="8">
        <v>1.11E-2</v>
      </c>
      <c r="I66" s="32">
        <v>2.98E-9</v>
      </c>
      <c r="J66" s="34" t="s">
        <v>576</v>
      </c>
      <c r="K66" s="34" t="s">
        <v>577</v>
      </c>
      <c r="L66" s="34">
        <v>2.7900000000000001E-2</v>
      </c>
      <c r="M66" s="34">
        <v>1.29E-2</v>
      </c>
      <c r="N66" s="34">
        <v>3.0439999999999998E-2</v>
      </c>
      <c r="O66" s="37" t="s">
        <v>24</v>
      </c>
      <c r="P66" s="37" t="s">
        <v>24</v>
      </c>
      <c r="Q66" s="37" t="s">
        <v>24</v>
      </c>
      <c r="R66" s="37" t="s">
        <v>24</v>
      </c>
      <c r="S66" s="37" t="s">
        <v>24</v>
      </c>
      <c r="T66" s="8" t="s">
        <v>435</v>
      </c>
    </row>
    <row r="67" spans="1:20" ht="14.25" customHeight="1">
      <c r="A67" s="8">
        <v>8</v>
      </c>
      <c r="B67" s="8">
        <v>108273318</v>
      </c>
      <c r="C67" s="8" t="s">
        <v>436</v>
      </c>
      <c r="D67" s="8" t="s">
        <v>137</v>
      </c>
      <c r="E67" s="8" t="s">
        <v>133</v>
      </c>
      <c r="F67" s="28">
        <v>0.88108600000000004</v>
      </c>
      <c r="G67" s="8">
        <v>-0.12659999999999999</v>
      </c>
      <c r="H67" s="8">
        <v>1.29E-2</v>
      </c>
      <c r="I67" s="32">
        <v>1.1979999999999999E-22</v>
      </c>
      <c r="J67" s="8" t="s">
        <v>137</v>
      </c>
      <c r="K67" s="8" t="s">
        <v>133</v>
      </c>
      <c r="L67" s="8">
        <v>-0.2157</v>
      </c>
      <c r="M67" s="8">
        <v>1.9699999999999999E-2</v>
      </c>
      <c r="N67" s="32">
        <v>5.5919999999999998E-28</v>
      </c>
      <c r="O67" s="37" t="s">
        <v>137</v>
      </c>
      <c r="P67" s="37" t="s">
        <v>133</v>
      </c>
      <c r="Q67" s="38">
        <v>-2E-3</v>
      </c>
      <c r="R67" s="38">
        <v>1.1999999999999999E-3</v>
      </c>
      <c r="S67" s="38">
        <v>0.10829999999999999</v>
      </c>
      <c r="T67" s="8" t="s">
        <v>209</v>
      </c>
    </row>
    <row r="68" spans="1:20" ht="14.25" customHeight="1">
      <c r="A68" s="8">
        <v>8</v>
      </c>
      <c r="B68" s="8">
        <v>124554317</v>
      </c>
      <c r="C68" s="8" t="s">
        <v>437</v>
      </c>
      <c r="D68" s="8" t="s">
        <v>132</v>
      </c>
      <c r="E68" s="8" t="s">
        <v>137</v>
      </c>
      <c r="F68" s="28">
        <v>0.87756900000000004</v>
      </c>
      <c r="G68" s="8">
        <v>-0.13059999999999999</v>
      </c>
      <c r="H68" s="8">
        <v>2.0199999999999999E-2</v>
      </c>
      <c r="I68" s="32">
        <v>1.053E-10</v>
      </c>
      <c r="J68" s="8" t="s">
        <v>132</v>
      </c>
      <c r="K68" s="8" t="s">
        <v>137</v>
      </c>
      <c r="L68" s="8">
        <v>-0.18859999999999999</v>
      </c>
      <c r="M68" s="8">
        <v>2.5700000000000001E-2</v>
      </c>
      <c r="N68" s="32">
        <v>2.0859999999999999E-13</v>
      </c>
      <c r="O68" s="37" t="s">
        <v>132</v>
      </c>
      <c r="P68" s="37" t="s">
        <v>137</v>
      </c>
      <c r="Q68" s="38">
        <v>-5.9999999999999995E-4</v>
      </c>
      <c r="R68" s="38">
        <v>1.1999999999999999E-3</v>
      </c>
      <c r="S68" s="38">
        <v>0.63360000000000005</v>
      </c>
      <c r="T68" s="8" t="s">
        <v>438</v>
      </c>
    </row>
    <row r="69" spans="1:20" ht="14.25" customHeight="1">
      <c r="A69" s="8">
        <v>9</v>
      </c>
      <c r="B69" s="8">
        <v>22051670</v>
      </c>
      <c r="C69" s="8" t="s">
        <v>439</v>
      </c>
      <c r="D69" s="8" t="s">
        <v>138</v>
      </c>
      <c r="E69" s="8" t="s">
        <v>133</v>
      </c>
      <c r="F69" s="28">
        <v>1.2663</v>
      </c>
      <c r="G69" s="8">
        <v>0.2361</v>
      </c>
      <c r="H69" s="8">
        <v>0.01</v>
      </c>
      <c r="I69" s="32">
        <v>3.7100000000000001E-123</v>
      </c>
      <c r="J69" s="8" t="s">
        <v>138</v>
      </c>
      <c r="K69" s="8" t="s">
        <v>133</v>
      </c>
      <c r="L69" s="8">
        <v>1.5299999999999999E-2</v>
      </c>
      <c r="M69" s="8">
        <v>1.2800000000000001E-2</v>
      </c>
      <c r="N69" s="8">
        <v>0.23250000000000001</v>
      </c>
      <c r="O69" s="37" t="s">
        <v>138</v>
      </c>
      <c r="P69" s="37" t="s">
        <v>133</v>
      </c>
      <c r="Q69" s="38">
        <v>1.46E-2</v>
      </c>
      <c r="R69" s="38">
        <v>6.9999999999999999E-4</v>
      </c>
      <c r="S69" s="39">
        <v>3.4300000000000001E-88</v>
      </c>
      <c r="T69" s="8" t="s">
        <v>211</v>
      </c>
    </row>
    <row r="70" spans="1:20" ht="14.25" customHeight="1">
      <c r="A70" s="8">
        <v>9</v>
      </c>
      <c r="B70" s="8">
        <v>107695539</v>
      </c>
      <c r="C70" s="8" t="s">
        <v>212</v>
      </c>
      <c r="D70" s="8" t="s">
        <v>137</v>
      </c>
      <c r="E70" s="8" t="s">
        <v>138</v>
      </c>
      <c r="F70" s="28">
        <v>1.19459</v>
      </c>
      <c r="G70" s="8">
        <v>0.17780000000000001</v>
      </c>
      <c r="H70" s="8">
        <v>9.1999999999999998E-3</v>
      </c>
      <c r="I70" s="32">
        <v>9.379E-83</v>
      </c>
      <c r="J70" s="8" t="s">
        <v>137</v>
      </c>
      <c r="K70" s="8" t="s">
        <v>138</v>
      </c>
      <c r="L70" s="8">
        <v>0.20380000000000001</v>
      </c>
      <c r="M70" s="8">
        <v>1.4800000000000001E-2</v>
      </c>
      <c r="N70" s="32">
        <v>3.3099999999999999E-43</v>
      </c>
      <c r="O70" s="37" t="s">
        <v>137</v>
      </c>
      <c r="P70" s="37" t="s">
        <v>138</v>
      </c>
      <c r="Q70" s="38">
        <v>3.3E-3</v>
      </c>
      <c r="R70" s="38">
        <v>6.9999999999999999E-4</v>
      </c>
      <c r="S70" s="39">
        <v>6.99E-6</v>
      </c>
      <c r="T70" s="8" t="s">
        <v>295</v>
      </c>
    </row>
    <row r="71" spans="1:20" ht="14.25" customHeight="1">
      <c r="A71" s="8">
        <v>9</v>
      </c>
      <c r="B71" s="8">
        <v>113312231</v>
      </c>
      <c r="C71" s="8" t="s">
        <v>441</v>
      </c>
      <c r="D71" s="8" t="s">
        <v>138</v>
      </c>
      <c r="E71" s="8" t="s">
        <v>133</v>
      </c>
      <c r="F71" s="28">
        <v>1.1837599999999999</v>
      </c>
      <c r="G71" s="8">
        <v>0.16869999999999999</v>
      </c>
      <c r="H71" s="8">
        <v>2.9499999999999998E-2</v>
      </c>
      <c r="I71" s="32">
        <v>1.0519999999999999E-8</v>
      </c>
      <c r="J71" s="8" t="s">
        <v>138</v>
      </c>
      <c r="K71" s="8" t="s">
        <v>133</v>
      </c>
      <c r="L71" s="8">
        <v>0.15840000000000001</v>
      </c>
      <c r="M71" s="8">
        <v>3.95E-2</v>
      </c>
      <c r="N71" s="32">
        <v>6.0319999999999998E-5</v>
      </c>
      <c r="O71" s="37" t="s">
        <v>138</v>
      </c>
      <c r="P71" s="37" t="s">
        <v>133</v>
      </c>
      <c r="Q71" s="38">
        <v>5.9999999999999995E-4</v>
      </c>
      <c r="R71" s="38">
        <v>1E-3</v>
      </c>
      <c r="S71" s="38">
        <v>0.53990000000000005</v>
      </c>
      <c r="T71" s="8" t="s">
        <v>442</v>
      </c>
    </row>
    <row r="72" spans="1:20" ht="14.25" customHeight="1">
      <c r="A72" s="8">
        <v>9</v>
      </c>
      <c r="B72" s="8">
        <v>129390800</v>
      </c>
      <c r="C72" s="8" t="s">
        <v>296</v>
      </c>
      <c r="D72" s="8" t="s">
        <v>137</v>
      </c>
      <c r="E72" s="8" t="s">
        <v>138</v>
      </c>
      <c r="F72" s="28">
        <v>0.87529000000000001</v>
      </c>
      <c r="G72" s="8">
        <v>-0.13320000000000001</v>
      </c>
      <c r="H72" s="8">
        <v>1.03E-2</v>
      </c>
      <c r="I72" s="32">
        <v>1.389E-38</v>
      </c>
      <c r="J72" s="8" t="s">
        <v>137</v>
      </c>
      <c r="K72" s="8" t="s">
        <v>138</v>
      </c>
      <c r="L72" s="8">
        <v>-0.15160000000000001</v>
      </c>
      <c r="M72" s="8">
        <v>1.32E-2</v>
      </c>
      <c r="N72" s="32">
        <v>9.8379999999999994E-31</v>
      </c>
      <c r="O72" s="37" t="s">
        <v>137</v>
      </c>
      <c r="P72" s="37" t="s">
        <v>138</v>
      </c>
      <c r="Q72" s="38">
        <v>-3.3999999999999998E-3</v>
      </c>
      <c r="R72" s="38">
        <v>6.9999999999999999E-4</v>
      </c>
      <c r="S72" s="39">
        <v>4.2799999999999997E-6</v>
      </c>
      <c r="T72" s="8" t="s">
        <v>215</v>
      </c>
    </row>
    <row r="73" spans="1:20" ht="14.25" customHeight="1">
      <c r="A73" s="8">
        <v>9</v>
      </c>
      <c r="B73" s="8">
        <v>136131188</v>
      </c>
      <c r="C73" s="8" t="s">
        <v>443</v>
      </c>
      <c r="D73" s="8" t="s">
        <v>137</v>
      </c>
      <c r="E73" s="8" t="s">
        <v>138</v>
      </c>
      <c r="F73" s="28">
        <v>1.1018600000000001</v>
      </c>
      <c r="G73" s="8">
        <v>9.7000000000000003E-2</v>
      </c>
      <c r="H73" s="8">
        <v>1.4800000000000001E-2</v>
      </c>
      <c r="I73" s="32">
        <v>5.5219999999999998E-11</v>
      </c>
      <c r="J73" s="8" t="s">
        <v>137</v>
      </c>
      <c r="K73" s="8" t="s">
        <v>138</v>
      </c>
      <c r="L73" s="8">
        <v>0.16200000000000001</v>
      </c>
      <c r="M73" s="8">
        <v>2.6100000000000002E-2</v>
      </c>
      <c r="N73" s="32">
        <v>5.6770000000000001E-10</v>
      </c>
      <c r="O73" s="37" t="s">
        <v>137</v>
      </c>
      <c r="P73" s="37" t="s">
        <v>138</v>
      </c>
      <c r="Q73" s="38">
        <v>9.4000000000000004E-3</v>
      </c>
      <c r="R73" s="38">
        <v>1.5E-3</v>
      </c>
      <c r="S73" s="39">
        <v>7.8399999999999998E-10</v>
      </c>
      <c r="T73" s="8" t="s">
        <v>444</v>
      </c>
    </row>
    <row r="74" spans="1:20" ht="14.25" customHeight="1">
      <c r="A74" s="8">
        <v>10</v>
      </c>
      <c r="B74" s="8">
        <v>10840849</v>
      </c>
      <c r="C74" s="8" t="s">
        <v>218</v>
      </c>
      <c r="D74" s="8" t="s">
        <v>132</v>
      </c>
      <c r="E74" s="8" t="s">
        <v>138</v>
      </c>
      <c r="F74" s="28">
        <v>1.0593999999999999</v>
      </c>
      <c r="G74" s="8">
        <v>5.7700000000000001E-2</v>
      </c>
      <c r="H74" s="8">
        <v>9.7999999999999997E-3</v>
      </c>
      <c r="I74" s="32">
        <v>3.383E-9</v>
      </c>
      <c r="J74" s="8" t="s">
        <v>132</v>
      </c>
      <c r="K74" s="8" t="s">
        <v>138</v>
      </c>
      <c r="L74" s="8">
        <v>4.1500000000000002E-2</v>
      </c>
      <c r="M74" s="8">
        <v>1.3299999999999999E-2</v>
      </c>
      <c r="N74" s="8">
        <v>1.856E-3</v>
      </c>
      <c r="O74" s="37" t="s">
        <v>132</v>
      </c>
      <c r="P74" s="37" t="s">
        <v>138</v>
      </c>
      <c r="Q74" s="38">
        <v>1.6999999999999999E-3</v>
      </c>
      <c r="R74" s="38">
        <v>8.0000000000000004E-4</v>
      </c>
      <c r="S74" s="38">
        <v>2.3689999999999999E-2</v>
      </c>
      <c r="T74" s="8" t="s">
        <v>578</v>
      </c>
    </row>
    <row r="75" spans="1:20" ht="14.25" customHeight="1">
      <c r="A75" s="8">
        <v>10</v>
      </c>
      <c r="B75" s="8">
        <v>60326910</v>
      </c>
      <c r="C75" s="8" t="s">
        <v>445</v>
      </c>
      <c r="D75" s="8" t="s">
        <v>132</v>
      </c>
      <c r="E75" s="8" t="s">
        <v>133</v>
      </c>
      <c r="F75" s="28">
        <v>0.91594399999999998</v>
      </c>
      <c r="G75" s="8">
        <v>-8.7800000000000003E-2</v>
      </c>
      <c r="H75" s="8">
        <v>9.1000000000000004E-3</v>
      </c>
      <c r="I75" s="32">
        <v>6.0340000000000001E-22</v>
      </c>
      <c r="J75" s="8" t="s">
        <v>132</v>
      </c>
      <c r="K75" s="8" t="s">
        <v>133</v>
      </c>
      <c r="L75" s="8">
        <v>-5.16E-2</v>
      </c>
      <c r="M75" s="8">
        <v>1.2699999999999999E-2</v>
      </c>
      <c r="N75" s="32">
        <v>5.0859999999999998E-5</v>
      </c>
      <c r="O75" s="37" t="s">
        <v>132</v>
      </c>
      <c r="P75" s="37" t="s">
        <v>133</v>
      </c>
      <c r="Q75" s="38">
        <v>-3.8E-3</v>
      </c>
      <c r="R75" s="38">
        <v>6.9999999999999999E-4</v>
      </c>
      <c r="S75" s="39">
        <v>4.0900000000000002E-7</v>
      </c>
      <c r="T75" s="8" t="s">
        <v>221</v>
      </c>
    </row>
    <row r="76" spans="1:20" ht="14.25" customHeight="1">
      <c r="A76" s="8">
        <v>10</v>
      </c>
      <c r="B76" s="8">
        <v>78282063</v>
      </c>
      <c r="C76" s="8" t="s">
        <v>446</v>
      </c>
      <c r="D76" s="8" t="s">
        <v>137</v>
      </c>
      <c r="E76" s="8" t="s">
        <v>138</v>
      </c>
      <c r="F76" s="28">
        <v>1.05054</v>
      </c>
      <c r="G76" s="8">
        <v>4.9299999999999997E-2</v>
      </c>
      <c r="H76" s="8">
        <v>8.9999999999999993E-3</v>
      </c>
      <c r="I76" s="32">
        <v>4.6609999999999998E-8</v>
      </c>
      <c r="J76" s="8" t="s">
        <v>137</v>
      </c>
      <c r="K76" s="8" t="s">
        <v>138</v>
      </c>
      <c r="L76" s="8">
        <v>3.6299999999999999E-2</v>
      </c>
      <c r="M76" s="8">
        <v>1.2699999999999999E-2</v>
      </c>
      <c r="N76" s="8">
        <v>4.3639999999999998E-3</v>
      </c>
      <c r="O76" s="37" t="s">
        <v>137</v>
      </c>
      <c r="P76" s="37" t="s">
        <v>138</v>
      </c>
      <c r="Q76" s="38">
        <v>2.9999999999999997E-4</v>
      </c>
      <c r="R76" s="38">
        <v>5.0000000000000001E-4</v>
      </c>
      <c r="S76" s="38">
        <v>0.59540000000000004</v>
      </c>
      <c r="T76" s="8" t="s">
        <v>579</v>
      </c>
    </row>
    <row r="77" spans="1:20" ht="14.25" customHeight="1">
      <c r="A77" s="8">
        <v>10</v>
      </c>
      <c r="B77" s="8">
        <v>94929116</v>
      </c>
      <c r="C77" s="8" t="s">
        <v>448</v>
      </c>
      <c r="D77" s="8" t="s">
        <v>137</v>
      </c>
      <c r="E77" s="8" t="s">
        <v>138</v>
      </c>
      <c r="F77" s="28">
        <v>1.0712200000000001</v>
      </c>
      <c r="G77" s="8">
        <v>6.88E-2</v>
      </c>
      <c r="H77" s="8">
        <v>0.01</v>
      </c>
      <c r="I77" s="32">
        <v>5.1690000000000003E-12</v>
      </c>
      <c r="J77" s="8" t="s">
        <v>137</v>
      </c>
      <c r="K77" s="8" t="s">
        <v>138</v>
      </c>
      <c r="L77" s="8">
        <v>-1.9699999999999999E-2</v>
      </c>
      <c r="M77" s="8">
        <v>1.29E-2</v>
      </c>
      <c r="N77" s="8">
        <v>0.12659999999999999</v>
      </c>
      <c r="O77" s="37" t="s">
        <v>137</v>
      </c>
      <c r="P77" s="37" t="s">
        <v>138</v>
      </c>
      <c r="Q77" s="38">
        <v>3.8999999999999998E-3</v>
      </c>
      <c r="R77" s="38">
        <v>8.0000000000000004E-4</v>
      </c>
      <c r="S77" s="39">
        <v>2.03E-7</v>
      </c>
      <c r="T77" s="8" t="s">
        <v>580</v>
      </c>
    </row>
    <row r="78" spans="1:20" ht="14.25" customHeight="1">
      <c r="A78" s="8">
        <v>10</v>
      </c>
      <c r="B78" s="8">
        <v>96023077</v>
      </c>
      <c r="C78" s="8" t="s">
        <v>450</v>
      </c>
      <c r="D78" s="8" t="s">
        <v>137</v>
      </c>
      <c r="E78" s="8" t="s">
        <v>138</v>
      </c>
      <c r="F78" s="28">
        <v>0.93454099999999996</v>
      </c>
      <c r="G78" s="8">
        <v>-6.7699999999999996E-2</v>
      </c>
      <c r="H78" s="8">
        <v>8.9999999999999993E-3</v>
      </c>
      <c r="I78" s="32">
        <v>3.7650000000000002E-14</v>
      </c>
      <c r="J78" s="8" t="s">
        <v>137</v>
      </c>
      <c r="K78" s="8" t="s">
        <v>138</v>
      </c>
      <c r="L78" s="8">
        <v>-5.3600000000000002E-2</v>
      </c>
      <c r="M78" s="8">
        <v>1.29E-2</v>
      </c>
      <c r="N78" s="32">
        <v>3.1090000000000002E-5</v>
      </c>
      <c r="O78" s="37" t="s">
        <v>137</v>
      </c>
      <c r="P78" s="37" t="s">
        <v>138</v>
      </c>
      <c r="Q78" s="38">
        <v>-5.3E-3</v>
      </c>
      <c r="R78" s="38">
        <v>8.0000000000000004E-4</v>
      </c>
      <c r="S78" s="39">
        <v>3.7399999999999998E-12</v>
      </c>
      <c r="T78" s="8" t="s">
        <v>451</v>
      </c>
    </row>
    <row r="79" spans="1:20" ht="14.25" customHeight="1">
      <c r="A79" s="8">
        <v>10</v>
      </c>
      <c r="B79" s="8">
        <v>115546535</v>
      </c>
      <c r="C79" s="8" t="s">
        <v>452</v>
      </c>
      <c r="D79" s="8" t="s">
        <v>132</v>
      </c>
      <c r="E79" s="8" t="s">
        <v>133</v>
      </c>
      <c r="F79" s="28">
        <v>0.94563399999999997</v>
      </c>
      <c r="G79" s="8">
        <v>-5.5899999999999998E-2</v>
      </c>
      <c r="H79" s="8">
        <v>9.7000000000000003E-3</v>
      </c>
      <c r="I79" s="32">
        <v>9.3830000000000004E-9</v>
      </c>
      <c r="J79" s="8" t="s">
        <v>132</v>
      </c>
      <c r="K79" s="8" t="s">
        <v>133</v>
      </c>
      <c r="L79" s="8">
        <v>-1.7999999999999999E-2</v>
      </c>
      <c r="M79" s="8">
        <v>1.41E-2</v>
      </c>
      <c r="N79" s="8">
        <v>0.20050000000000001</v>
      </c>
      <c r="O79" s="37" t="s">
        <v>132</v>
      </c>
      <c r="P79" s="37" t="s">
        <v>133</v>
      </c>
      <c r="Q79" s="38">
        <v>2.0000000000000001E-4</v>
      </c>
      <c r="R79" s="38">
        <v>8.0000000000000004E-4</v>
      </c>
      <c r="S79" s="38">
        <v>0.80579999999999996</v>
      </c>
      <c r="T79" s="8" t="s">
        <v>581</v>
      </c>
    </row>
    <row r="80" spans="1:20" ht="14.25" customHeight="1">
      <c r="A80" s="8">
        <v>10</v>
      </c>
      <c r="B80" s="8">
        <v>126278648</v>
      </c>
      <c r="C80" s="8" t="s">
        <v>454</v>
      </c>
      <c r="D80" s="8" t="s">
        <v>137</v>
      </c>
      <c r="E80" s="8" t="s">
        <v>138</v>
      </c>
      <c r="F80" s="28">
        <v>1.06131</v>
      </c>
      <c r="G80" s="8">
        <v>5.9499999999999997E-2</v>
      </c>
      <c r="H80" s="8">
        <v>9.4000000000000004E-3</v>
      </c>
      <c r="I80" s="32">
        <v>2.319E-10</v>
      </c>
      <c r="J80" s="8" t="s">
        <v>137</v>
      </c>
      <c r="K80" s="8" t="s">
        <v>138</v>
      </c>
      <c r="L80" s="8">
        <v>-1E-3</v>
      </c>
      <c r="M80" s="8">
        <v>1.32E-2</v>
      </c>
      <c r="N80" s="8">
        <v>0.9395</v>
      </c>
      <c r="O80" s="37" t="s">
        <v>137</v>
      </c>
      <c r="P80" s="37" t="s">
        <v>138</v>
      </c>
      <c r="Q80" s="38">
        <v>1.2999999999999999E-3</v>
      </c>
      <c r="R80" s="38">
        <v>6.9999999999999999E-4</v>
      </c>
      <c r="S80" s="38">
        <v>7.9729999999999995E-2</v>
      </c>
      <c r="T80" s="8" t="s">
        <v>298</v>
      </c>
    </row>
    <row r="81" spans="1:20" ht="14.25" customHeight="1">
      <c r="A81" s="8">
        <v>11</v>
      </c>
      <c r="B81" s="8">
        <v>17011176</v>
      </c>
      <c r="C81" s="8" t="s">
        <v>455</v>
      </c>
      <c r="D81" s="8" t="s">
        <v>132</v>
      </c>
      <c r="E81" s="8" t="s">
        <v>138</v>
      </c>
      <c r="F81" s="28">
        <v>1.0670500000000001</v>
      </c>
      <c r="G81" s="8">
        <v>6.4899999999999999E-2</v>
      </c>
      <c r="H81" s="8">
        <v>9.9000000000000008E-3</v>
      </c>
      <c r="I81" s="32">
        <v>4.5340000000000002E-11</v>
      </c>
      <c r="J81" s="8" t="s">
        <v>132</v>
      </c>
      <c r="K81" s="8" t="s">
        <v>138</v>
      </c>
      <c r="L81" s="8">
        <v>0.1143</v>
      </c>
      <c r="M81" s="8">
        <v>1.41E-2</v>
      </c>
      <c r="N81" s="32">
        <v>4.184E-16</v>
      </c>
      <c r="O81" s="37" t="s">
        <v>132</v>
      </c>
      <c r="P81" s="37" t="s">
        <v>138</v>
      </c>
      <c r="Q81" s="38">
        <v>8.9999999999999998E-4</v>
      </c>
      <c r="R81" s="38">
        <v>1E-3</v>
      </c>
      <c r="S81" s="38">
        <v>0.34160000000000001</v>
      </c>
      <c r="T81" s="8" t="s">
        <v>456</v>
      </c>
    </row>
    <row r="82" spans="1:20" ht="14.25" customHeight="1">
      <c r="A82" s="8">
        <v>11</v>
      </c>
      <c r="B82" s="8">
        <v>47469439</v>
      </c>
      <c r="C82" s="8" t="s">
        <v>457</v>
      </c>
      <c r="D82" s="8" t="s">
        <v>132</v>
      </c>
      <c r="E82" s="8" t="s">
        <v>133</v>
      </c>
      <c r="F82" s="28">
        <v>1.0762700000000001</v>
      </c>
      <c r="G82" s="8">
        <v>7.3499999999999996E-2</v>
      </c>
      <c r="H82" s="8">
        <v>9.7000000000000003E-3</v>
      </c>
      <c r="I82" s="32">
        <v>4.3620000000000001E-14</v>
      </c>
      <c r="J82" s="8" t="s">
        <v>132</v>
      </c>
      <c r="K82" s="8" t="s">
        <v>133</v>
      </c>
      <c r="L82" s="8">
        <v>0.1072</v>
      </c>
      <c r="M82" s="8">
        <v>1.41E-2</v>
      </c>
      <c r="N82" s="32">
        <v>2.4939999999999999E-14</v>
      </c>
      <c r="O82" s="37" t="s">
        <v>132</v>
      </c>
      <c r="P82" s="37" t="s">
        <v>133</v>
      </c>
      <c r="Q82" s="38">
        <v>-8.0000000000000004E-4</v>
      </c>
      <c r="R82" s="38">
        <v>8.0000000000000004E-4</v>
      </c>
      <c r="S82" s="38">
        <v>0.311</v>
      </c>
      <c r="T82" s="8" t="s">
        <v>458</v>
      </c>
    </row>
    <row r="83" spans="1:20" ht="14.25" customHeight="1">
      <c r="A83" s="8">
        <v>11</v>
      </c>
      <c r="B83" s="8">
        <v>65337251</v>
      </c>
      <c r="C83" s="8" t="s">
        <v>459</v>
      </c>
      <c r="D83" s="8" t="s">
        <v>132</v>
      </c>
      <c r="E83" s="8" t="s">
        <v>137</v>
      </c>
      <c r="F83" s="28">
        <v>1.0921000000000001</v>
      </c>
      <c r="G83" s="8">
        <v>8.8099999999999998E-2</v>
      </c>
      <c r="H83" s="8">
        <v>1.2200000000000001E-2</v>
      </c>
      <c r="I83" s="32">
        <v>5.0469999999999996E-13</v>
      </c>
      <c r="J83" s="8" t="s">
        <v>132</v>
      </c>
      <c r="K83" s="8" t="s">
        <v>137</v>
      </c>
      <c r="L83" s="8">
        <v>4.5699999999999998E-2</v>
      </c>
      <c r="M83" s="8">
        <v>1.61E-2</v>
      </c>
      <c r="N83" s="8">
        <v>4.5030000000000001E-3</v>
      </c>
      <c r="O83" s="37" t="s">
        <v>132</v>
      </c>
      <c r="P83" s="37" t="s">
        <v>137</v>
      </c>
      <c r="Q83" s="38">
        <v>1.03E-2</v>
      </c>
      <c r="R83" s="38">
        <v>8.9999999999999998E-4</v>
      </c>
      <c r="S83" s="39">
        <v>3.9999999999999999E-28</v>
      </c>
      <c r="T83" s="8" t="s">
        <v>582</v>
      </c>
    </row>
    <row r="84" spans="1:20" ht="14.25" customHeight="1">
      <c r="A84" s="8">
        <v>11</v>
      </c>
      <c r="B84" s="8">
        <v>86368106</v>
      </c>
      <c r="C84" s="8" t="s">
        <v>461</v>
      </c>
      <c r="D84" s="8" t="s">
        <v>137</v>
      </c>
      <c r="E84" s="8" t="s">
        <v>138</v>
      </c>
      <c r="F84" s="28">
        <v>1.1214200000000001</v>
      </c>
      <c r="G84" s="8">
        <v>0.11459999999999999</v>
      </c>
      <c r="H84" s="8">
        <v>1.4200000000000001E-2</v>
      </c>
      <c r="I84" s="32">
        <v>6.4880000000000001E-16</v>
      </c>
      <c r="J84" s="8" t="s">
        <v>137</v>
      </c>
      <c r="K84" s="8" t="s">
        <v>138</v>
      </c>
      <c r="L84" s="8">
        <v>0.155</v>
      </c>
      <c r="M84" s="8">
        <v>2.3E-2</v>
      </c>
      <c r="N84" s="32">
        <v>1.6469999999999999E-11</v>
      </c>
      <c r="O84" s="37" t="s">
        <v>137</v>
      </c>
      <c r="P84" s="37" t="s">
        <v>138</v>
      </c>
      <c r="Q84" s="38">
        <v>5.7000000000000002E-3</v>
      </c>
      <c r="R84" s="38">
        <v>1.4E-3</v>
      </c>
      <c r="S84" s="39">
        <v>3.9700000000000003E-5</v>
      </c>
      <c r="T84" s="8" t="s">
        <v>223</v>
      </c>
    </row>
    <row r="85" spans="1:20" ht="14.25" customHeight="1">
      <c r="A85" s="8">
        <v>11</v>
      </c>
      <c r="B85" s="8">
        <v>102064834</v>
      </c>
      <c r="C85" s="8" t="s">
        <v>462</v>
      </c>
      <c r="D85" s="8" t="s">
        <v>132</v>
      </c>
      <c r="E85" s="8" t="s">
        <v>138</v>
      </c>
      <c r="F85" s="28">
        <v>1.0549599999999999</v>
      </c>
      <c r="G85" s="8">
        <v>5.3499999999999999E-2</v>
      </c>
      <c r="H85" s="8">
        <v>9.4999999999999998E-3</v>
      </c>
      <c r="I85" s="32">
        <v>1.597E-8</v>
      </c>
      <c r="J85" s="8" t="s">
        <v>132</v>
      </c>
      <c r="K85" s="8" t="s">
        <v>138</v>
      </c>
      <c r="L85" s="8">
        <v>-1.1900000000000001E-2</v>
      </c>
      <c r="M85" s="8">
        <v>1.35E-2</v>
      </c>
      <c r="N85" s="8">
        <v>0.37919999999999998</v>
      </c>
      <c r="O85" s="37" t="s">
        <v>132</v>
      </c>
      <c r="P85" s="37" t="s">
        <v>138</v>
      </c>
      <c r="Q85" s="38">
        <v>1.8E-3</v>
      </c>
      <c r="R85" s="38">
        <v>8.0000000000000004E-4</v>
      </c>
      <c r="S85" s="38">
        <v>3.0859999999999999E-2</v>
      </c>
      <c r="T85" s="8" t="s">
        <v>463</v>
      </c>
    </row>
    <row r="86" spans="1:20" ht="14.25" customHeight="1">
      <c r="A86" s="8">
        <v>11</v>
      </c>
      <c r="B86" s="8">
        <v>115039683</v>
      </c>
      <c r="C86" s="8" t="s">
        <v>464</v>
      </c>
      <c r="D86" s="8" t="s">
        <v>132</v>
      </c>
      <c r="E86" s="8" t="s">
        <v>133</v>
      </c>
      <c r="F86" s="28">
        <v>0.93884999999999996</v>
      </c>
      <c r="G86" s="8">
        <v>-6.3100000000000003E-2</v>
      </c>
      <c r="H86" s="8">
        <v>1.1299999999999999E-2</v>
      </c>
      <c r="I86" s="32">
        <v>2.36E-8</v>
      </c>
      <c r="J86" s="8" t="s">
        <v>132</v>
      </c>
      <c r="K86" s="8" t="s">
        <v>133</v>
      </c>
      <c r="L86" s="8">
        <v>-3.3399999999999999E-2</v>
      </c>
      <c r="M86" s="8">
        <v>1.7000000000000001E-2</v>
      </c>
      <c r="N86" s="8">
        <v>4.8770000000000001E-2</v>
      </c>
      <c r="O86" s="37" t="s">
        <v>132</v>
      </c>
      <c r="P86" s="37" t="s">
        <v>133</v>
      </c>
      <c r="Q86" s="38">
        <v>0</v>
      </c>
      <c r="R86" s="38">
        <v>0</v>
      </c>
      <c r="S86" s="38">
        <v>0.77280000000000004</v>
      </c>
      <c r="T86" s="8" t="s">
        <v>465</v>
      </c>
    </row>
    <row r="87" spans="1:20" ht="14.25" customHeight="1">
      <c r="A87" s="8">
        <v>11</v>
      </c>
      <c r="B87" s="8">
        <v>120198093</v>
      </c>
      <c r="C87" s="8" t="s">
        <v>466</v>
      </c>
      <c r="D87" s="8" t="s">
        <v>132</v>
      </c>
      <c r="E87" s="8" t="s">
        <v>133</v>
      </c>
      <c r="F87" s="28">
        <v>1.08904</v>
      </c>
      <c r="G87" s="8">
        <v>8.5300000000000001E-2</v>
      </c>
      <c r="H87" s="8">
        <v>9.2999999999999992E-3</v>
      </c>
      <c r="I87" s="32">
        <v>4.3389999999999997E-20</v>
      </c>
      <c r="J87" s="8" t="s">
        <v>132</v>
      </c>
      <c r="K87" s="8" t="s">
        <v>133</v>
      </c>
      <c r="L87" s="8">
        <v>9.4700000000000006E-2</v>
      </c>
      <c r="M87" s="8">
        <v>1.3100000000000001E-2</v>
      </c>
      <c r="N87" s="32">
        <v>4.7739999999999997E-13</v>
      </c>
      <c r="O87" s="37" t="s">
        <v>132</v>
      </c>
      <c r="P87" s="37" t="s">
        <v>133</v>
      </c>
      <c r="Q87" s="38">
        <v>8.9999999999999998E-4</v>
      </c>
      <c r="R87" s="38">
        <v>5.9999999999999995E-4</v>
      </c>
      <c r="S87" s="38">
        <v>0.1641</v>
      </c>
      <c r="T87" s="8" t="s">
        <v>583</v>
      </c>
    </row>
    <row r="88" spans="1:20" ht="14.25" customHeight="1">
      <c r="A88" s="8">
        <v>11</v>
      </c>
      <c r="B88" s="8">
        <v>128380742</v>
      </c>
      <c r="C88" s="8" t="s">
        <v>468</v>
      </c>
      <c r="D88" s="8" t="s">
        <v>132</v>
      </c>
      <c r="E88" s="8" t="s">
        <v>138</v>
      </c>
      <c r="F88" s="28">
        <v>1.0799300000000001</v>
      </c>
      <c r="G88" s="8">
        <v>7.6899999999999996E-2</v>
      </c>
      <c r="H88" s="8">
        <v>1.01E-2</v>
      </c>
      <c r="I88" s="32">
        <v>2.131E-14</v>
      </c>
      <c r="J88" s="8" t="s">
        <v>132</v>
      </c>
      <c r="K88" s="8" t="s">
        <v>138</v>
      </c>
      <c r="L88" s="8">
        <v>0.1057</v>
      </c>
      <c r="M88" s="8">
        <v>1.35E-2</v>
      </c>
      <c r="N88" s="32">
        <v>3.9939999999999998E-15</v>
      </c>
      <c r="O88" s="37" t="s">
        <v>132</v>
      </c>
      <c r="P88" s="37" t="s">
        <v>138</v>
      </c>
      <c r="Q88" s="38">
        <v>1.6999999999999999E-3</v>
      </c>
      <c r="R88" s="38">
        <v>6.9999999999999999E-4</v>
      </c>
      <c r="S88" s="38">
        <v>1.89E-2</v>
      </c>
      <c r="T88" s="8" t="s">
        <v>469</v>
      </c>
    </row>
    <row r="89" spans="1:20" ht="14.25" customHeight="1">
      <c r="A89" s="8">
        <v>11</v>
      </c>
      <c r="B89" s="8">
        <v>130282078</v>
      </c>
      <c r="C89" s="8" t="s">
        <v>470</v>
      </c>
      <c r="D89" s="8" t="s">
        <v>137</v>
      </c>
      <c r="E89" s="8" t="s">
        <v>138</v>
      </c>
      <c r="F89" s="28">
        <v>0.93528900000000004</v>
      </c>
      <c r="G89" s="8">
        <v>-6.6900000000000001E-2</v>
      </c>
      <c r="H89" s="8">
        <v>1.0800000000000001E-2</v>
      </c>
      <c r="I89" s="32">
        <v>5.0189999999999999E-10</v>
      </c>
      <c r="J89" s="8" t="s">
        <v>137</v>
      </c>
      <c r="K89" s="8" t="s">
        <v>138</v>
      </c>
      <c r="L89" s="8">
        <v>-1.37E-2</v>
      </c>
      <c r="M89" s="8">
        <v>1.34E-2</v>
      </c>
      <c r="N89" s="8">
        <v>0.30980000000000002</v>
      </c>
      <c r="O89" s="37" t="s">
        <v>137</v>
      </c>
      <c r="P89" s="37" t="s">
        <v>138</v>
      </c>
      <c r="Q89" s="38">
        <v>-8.6999999999999994E-3</v>
      </c>
      <c r="R89" s="38">
        <v>8.0000000000000004E-4</v>
      </c>
      <c r="S89" s="39">
        <v>1.0699999999999999E-28</v>
      </c>
      <c r="T89" s="8" t="s">
        <v>471</v>
      </c>
    </row>
    <row r="90" spans="1:20" ht="14.25" customHeight="1">
      <c r="A90" s="8">
        <v>12</v>
      </c>
      <c r="B90" s="8">
        <v>28203245</v>
      </c>
      <c r="C90" s="8" t="s">
        <v>230</v>
      </c>
      <c r="D90" s="8" t="s">
        <v>132</v>
      </c>
      <c r="E90" s="8" t="s">
        <v>137</v>
      </c>
      <c r="F90" s="28">
        <v>0.93753600000000004</v>
      </c>
      <c r="G90" s="8">
        <v>-6.4500000000000002E-2</v>
      </c>
      <c r="H90" s="8">
        <v>1.1299999999999999E-2</v>
      </c>
      <c r="I90" s="32">
        <v>1.1220000000000001E-8</v>
      </c>
      <c r="J90" s="8" t="s">
        <v>132</v>
      </c>
      <c r="K90" s="8" t="s">
        <v>137</v>
      </c>
      <c r="L90" s="8">
        <v>-2.93E-2</v>
      </c>
      <c r="M90" s="8">
        <v>1.46E-2</v>
      </c>
      <c r="N90" s="8">
        <v>4.4319999999999998E-2</v>
      </c>
      <c r="O90" s="37" t="s">
        <v>132</v>
      </c>
      <c r="P90" s="37" t="s">
        <v>137</v>
      </c>
      <c r="Q90" s="38">
        <v>-1.5E-3</v>
      </c>
      <c r="R90" s="38">
        <v>8.9999999999999998E-4</v>
      </c>
      <c r="S90" s="38">
        <v>9.9010000000000001E-2</v>
      </c>
      <c r="T90" s="8" t="s">
        <v>584</v>
      </c>
    </row>
    <row r="91" spans="1:20" ht="14.25" customHeight="1">
      <c r="A91" s="8">
        <v>12</v>
      </c>
      <c r="B91" s="8">
        <v>83948055</v>
      </c>
      <c r="C91" s="8" t="s">
        <v>472</v>
      </c>
      <c r="D91" s="8" t="s">
        <v>137</v>
      </c>
      <c r="E91" s="8" t="s">
        <v>138</v>
      </c>
      <c r="F91" s="28">
        <v>0.92857900000000004</v>
      </c>
      <c r="G91" s="8">
        <v>-7.4099999999999999E-2</v>
      </c>
      <c r="H91" s="8">
        <v>9.4999999999999998E-3</v>
      </c>
      <c r="I91" s="32">
        <v>8.239E-15</v>
      </c>
      <c r="J91" s="8" t="s">
        <v>137</v>
      </c>
      <c r="K91" s="8" t="s">
        <v>138</v>
      </c>
      <c r="L91" s="8">
        <v>8.0999999999999996E-3</v>
      </c>
      <c r="M91" s="8">
        <v>1.2999999999999999E-2</v>
      </c>
      <c r="N91" s="8">
        <v>0.53269999999999995</v>
      </c>
      <c r="O91" s="37" t="s">
        <v>137</v>
      </c>
      <c r="P91" s="37" t="s">
        <v>138</v>
      </c>
      <c r="Q91" s="38">
        <v>-1.47E-2</v>
      </c>
      <c r="R91" s="38">
        <v>8.0000000000000004E-4</v>
      </c>
      <c r="S91" s="39">
        <v>5.7700000000000002E-83</v>
      </c>
      <c r="T91" s="8" t="s">
        <v>585</v>
      </c>
    </row>
    <row r="92" spans="1:20" ht="14.25" customHeight="1">
      <c r="A92" s="8">
        <v>12</v>
      </c>
      <c r="B92" s="8">
        <v>107219308</v>
      </c>
      <c r="C92" s="8" t="s">
        <v>473</v>
      </c>
      <c r="D92" s="8" t="s">
        <v>132</v>
      </c>
      <c r="E92" s="8" t="s">
        <v>133</v>
      </c>
      <c r="F92" s="28">
        <v>1.0539000000000001</v>
      </c>
      <c r="G92" s="8">
        <v>5.2499999999999998E-2</v>
      </c>
      <c r="H92" s="8">
        <v>9.1999999999999998E-3</v>
      </c>
      <c r="I92" s="32">
        <v>9.816E-9</v>
      </c>
      <c r="J92" s="8" t="s">
        <v>132</v>
      </c>
      <c r="K92" s="8" t="s">
        <v>133</v>
      </c>
      <c r="L92" s="8">
        <v>7.7000000000000002E-3</v>
      </c>
      <c r="M92" s="8">
        <v>1.2800000000000001E-2</v>
      </c>
      <c r="N92" s="8">
        <v>0.55020000000000002</v>
      </c>
      <c r="O92" s="37" t="s">
        <v>132</v>
      </c>
      <c r="P92" s="37" t="s">
        <v>133</v>
      </c>
      <c r="Q92" s="38">
        <v>5.4999999999999997E-3</v>
      </c>
      <c r="R92" s="38">
        <v>6.9999999999999999E-4</v>
      </c>
      <c r="S92" s="39">
        <v>4.9699999999999999E-14</v>
      </c>
      <c r="T92" s="8" t="s">
        <v>474</v>
      </c>
    </row>
    <row r="93" spans="1:20" ht="14.25" customHeight="1">
      <c r="A93" s="8">
        <v>12</v>
      </c>
      <c r="B93" s="8">
        <v>111932800</v>
      </c>
      <c r="C93" s="8" t="s">
        <v>234</v>
      </c>
      <c r="D93" s="8" t="s">
        <v>137</v>
      </c>
      <c r="E93" s="8" t="s">
        <v>138</v>
      </c>
      <c r="F93" s="28">
        <v>1.0700400000000001</v>
      </c>
      <c r="G93" s="8">
        <v>6.7699999999999996E-2</v>
      </c>
      <c r="H93" s="8">
        <v>1.0800000000000001E-2</v>
      </c>
      <c r="I93" s="32">
        <v>3.3240000000000001E-10</v>
      </c>
      <c r="J93" s="8" t="s">
        <v>137</v>
      </c>
      <c r="K93" s="8" t="s">
        <v>138</v>
      </c>
      <c r="L93" s="8">
        <v>6.6600000000000006E-2</v>
      </c>
      <c r="M93" s="8">
        <v>1.29E-2</v>
      </c>
      <c r="N93" s="32">
        <v>2.6230000000000001E-7</v>
      </c>
      <c r="O93" s="37" t="s">
        <v>137</v>
      </c>
      <c r="P93" s="37" t="s">
        <v>138</v>
      </c>
      <c r="Q93" s="38">
        <v>4.1000000000000003E-3</v>
      </c>
      <c r="R93" s="38">
        <v>8.0000000000000004E-4</v>
      </c>
      <c r="S93" s="39">
        <v>7.1400000000000004E-8</v>
      </c>
      <c r="T93" s="8" t="s">
        <v>235</v>
      </c>
    </row>
    <row r="94" spans="1:20" ht="14.25" customHeight="1">
      <c r="A94" s="8">
        <v>13</v>
      </c>
      <c r="B94" s="8">
        <v>22673870</v>
      </c>
      <c r="C94" s="8" t="s">
        <v>475</v>
      </c>
      <c r="D94" s="8" t="s">
        <v>132</v>
      </c>
      <c r="E94" s="8" t="s">
        <v>133</v>
      </c>
      <c r="F94" s="28">
        <v>1.08948</v>
      </c>
      <c r="G94" s="8">
        <v>8.5699999999999998E-2</v>
      </c>
      <c r="H94" s="8">
        <v>1.0699999999999999E-2</v>
      </c>
      <c r="I94" s="32">
        <v>1.238E-15</v>
      </c>
      <c r="J94" s="8" t="s">
        <v>132</v>
      </c>
      <c r="K94" s="8" t="s">
        <v>133</v>
      </c>
      <c r="L94" s="8">
        <v>5.8599999999999999E-2</v>
      </c>
      <c r="M94" s="8">
        <v>1.6899999999999998E-2</v>
      </c>
      <c r="N94" s="8">
        <v>5.13E-4</v>
      </c>
      <c r="O94" s="37" t="s">
        <v>132</v>
      </c>
      <c r="P94" s="37" t="s">
        <v>133</v>
      </c>
      <c r="Q94" s="38">
        <v>2.7000000000000001E-3</v>
      </c>
      <c r="R94" s="38">
        <v>8.9999999999999998E-4</v>
      </c>
      <c r="S94" s="38">
        <v>1.7359999999999999E-3</v>
      </c>
      <c r="T94" s="8" t="s">
        <v>586</v>
      </c>
    </row>
    <row r="95" spans="1:20" ht="14.25" customHeight="1">
      <c r="A95" s="8">
        <v>13</v>
      </c>
      <c r="B95" s="8">
        <v>73639371</v>
      </c>
      <c r="C95" s="8" t="s">
        <v>476</v>
      </c>
      <c r="D95" s="8" t="s">
        <v>132</v>
      </c>
      <c r="E95" s="8" t="s">
        <v>133</v>
      </c>
      <c r="F95" s="28">
        <v>0.941106</v>
      </c>
      <c r="G95" s="8">
        <v>-6.0699999999999997E-2</v>
      </c>
      <c r="H95" s="8">
        <v>1.01E-2</v>
      </c>
      <c r="I95" s="32">
        <v>2.005E-9</v>
      </c>
      <c r="J95" s="8" t="s">
        <v>132</v>
      </c>
      <c r="K95" s="8" t="s">
        <v>133</v>
      </c>
      <c r="L95" s="8">
        <v>-5.9400000000000001E-2</v>
      </c>
      <c r="M95" s="8">
        <v>1.38E-2</v>
      </c>
      <c r="N95" s="32">
        <v>1.7280000000000001E-5</v>
      </c>
      <c r="O95" s="37" t="s">
        <v>132</v>
      </c>
      <c r="P95" s="37" t="s">
        <v>133</v>
      </c>
      <c r="Q95" s="38">
        <v>-1.4E-3</v>
      </c>
      <c r="R95" s="38">
        <v>8.0000000000000004E-4</v>
      </c>
      <c r="S95" s="38">
        <v>9.2509999999999995E-2</v>
      </c>
      <c r="T95" s="8" t="s">
        <v>477</v>
      </c>
    </row>
    <row r="96" spans="1:20" ht="14.25" customHeight="1">
      <c r="A96" s="8">
        <v>13</v>
      </c>
      <c r="B96" s="8">
        <v>76258720</v>
      </c>
      <c r="C96" s="8" t="s">
        <v>478</v>
      </c>
      <c r="D96" s="8" t="s">
        <v>132</v>
      </c>
      <c r="E96" s="8" t="s">
        <v>133</v>
      </c>
      <c r="F96" s="28">
        <v>0.93369999999999997</v>
      </c>
      <c r="G96" s="8">
        <v>-6.8599999999999994E-2</v>
      </c>
      <c r="H96" s="8">
        <v>1.01E-2</v>
      </c>
      <c r="I96" s="32">
        <v>1.113E-11</v>
      </c>
      <c r="J96" s="8" t="s">
        <v>132</v>
      </c>
      <c r="K96" s="8" t="s">
        <v>133</v>
      </c>
      <c r="L96" s="8">
        <v>-8.8499999999999995E-2</v>
      </c>
      <c r="M96" s="8">
        <v>1.2699999999999999E-2</v>
      </c>
      <c r="N96" s="32">
        <v>3.0939999999999999E-12</v>
      </c>
      <c r="O96" s="37" t="s">
        <v>132</v>
      </c>
      <c r="P96" s="37" t="s">
        <v>133</v>
      </c>
      <c r="Q96" s="38">
        <v>-2.8999999999999998E-3</v>
      </c>
      <c r="R96" s="38">
        <v>8.0000000000000004E-4</v>
      </c>
      <c r="S96" s="38">
        <v>1.9900000000000001E-4</v>
      </c>
      <c r="T96" s="8" t="s">
        <v>239</v>
      </c>
    </row>
    <row r="97" spans="1:20" ht="14.25" customHeight="1">
      <c r="A97" s="8">
        <v>13</v>
      </c>
      <c r="B97" s="8">
        <v>110777939</v>
      </c>
      <c r="C97" s="8" t="s">
        <v>479</v>
      </c>
      <c r="D97" s="8" t="s">
        <v>138</v>
      </c>
      <c r="E97" s="8" t="s">
        <v>133</v>
      </c>
      <c r="F97" s="28">
        <v>0.94412200000000002</v>
      </c>
      <c r="G97" s="8">
        <v>-5.7500000000000002E-2</v>
      </c>
      <c r="H97" s="8">
        <v>1.01E-2</v>
      </c>
      <c r="I97" s="32">
        <v>1.3869999999999999E-8</v>
      </c>
      <c r="J97" s="8" t="s">
        <v>138</v>
      </c>
      <c r="K97" s="8" t="s">
        <v>133</v>
      </c>
      <c r="L97" s="8">
        <v>-4.4000000000000003E-3</v>
      </c>
      <c r="M97" s="8">
        <v>1.3100000000000001E-2</v>
      </c>
      <c r="N97" s="8">
        <v>0.73850000000000005</v>
      </c>
      <c r="O97" s="37" t="s">
        <v>138</v>
      </c>
      <c r="P97" s="37" t="s">
        <v>133</v>
      </c>
      <c r="Q97" s="38">
        <v>-4.1999999999999997E-3</v>
      </c>
      <c r="R97" s="38">
        <v>8.0000000000000004E-4</v>
      </c>
      <c r="S97" s="39">
        <v>4.8900000000000001E-8</v>
      </c>
      <c r="T97" s="8" t="s">
        <v>587</v>
      </c>
    </row>
    <row r="98" spans="1:20" ht="14.25" customHeight="1">
      <c r="A98" s="8">
        <v>14</v>
      </c>
      <c r="B98" s="8">
        <v>53960089</v>
      </c>
      <c r="C98" s="8" t="s">
        <v>481</v>
      </c>
      <c r="D98" s="8" t="s">
        <v>132</v>
      </c>
      <c r="E98" s="8" t="s">
        <v>133</v>
      </c>
      <c r="F98" s="28">
        <v>1.0592900000000001</v>
      </c>
      <c r="G98" s="8">
        <v>5.7599999999999998E-2</v>
      </c>
      <c r="H98" s="8">
        <v>9.1999999999999998E-3</v>
      </c>
      <c r="I98" s="32">
        <v>3.2069999999999999E-10</v>
      </c>
      <c r="J98" s="8" t="s">
        <v>132</v>
      </c>
      <c r="K98" s="8" t="s">
        <v>133</v>
      </c>
      <c r="L98" s="8">
        <v>1.8800000000000001E-2</v>
      </c>
      <c r="M98" s="8">
        <v>1.2800000000000001E-2</v>
      </c>
      <c r="N98" s="8">
        <v>0.1429</v>
      </c>
      <c r="O98" s="37" t="s">
        <v>132</v>
      </c>
      <c r="P98" s="37" t="s">
        <v>133</v>
      </c>
      <c r="Q98" s="38">
        <v>5.1999999999999998E-3</v>
      </c>
      <c r="R98" s="38">
        <v>6.9999999999999999E-4</v>
      </c>
      <c r="S98" s="39">
        <v>3.8900000000000001E-13</v>
      </c>
      <c r="T98" s="8" t="s">
        <v>588</v>
      </c>
    </row>
    <row r="99" spans="1:20" ht="14.25" customHeight="1">
      <c r="A99" s="8">
        <v>14</v>
      </c>
      <c r="B99" s="8">
        <v>60976537</v>
      </c>
      <c r="C99" s="8" t="s">
        <v>244</v>
      </c>
      <c r="D99" s="8" t="s">
        <v>132</v>
      </c>
      <c r="E99" s="8" t="s">
        <v>138</v>
      </c>
      <c r="F99" s="28">
        <v>0.85163299999999997</v>
      </c>
      <c r="G99" s="8">
        <v>-0.16059999999999999</v>
      </c>
      <c r="H99" s="8">
        <v>9.5999999999999992E-3</v>
      </c>
      <c r="I99" s="32">
        <v>2.1769999999999999E-62</v>
      </c>
      <c r="J99" s="8" t="s">
        <v>132</v>
      </c>
      <c r="K99" s="8" t="s">
        <v>138</v>
      </c>
      <c r="L99" s="8">
        <v>-8.6E-3</v>
      </c>
      <c r="M99" s="8">
        <v>1.2999999999999999E-2</v>
      </c>
      <c r="N99" s="8">
        <v>0.50880000000000003</v>
      </c>
      <c r="O99" s="37" t="s">
        <v>132</v>
      </c>
      <c r="P99" s="37" t="s">
        <v>138</v>
      </c>
      <c r="Q99" s="38">
        <v>-7.3000000000000001E-3</v>
      </c>
      <c r="R99" s="38">
        <v>8.0000000000000004E-4</v>
      </c>
      <c r="S99" s="39">
        <v>1.9100000000000001E-21</v>
      </c>
      <c r="T99" s="8" t="s">
        <v>245</v>
      </c>
    </row>
    <row r="100" spans="1:20" ht="14.25" customHeight="1">
      <c r="A100" s="8">
        <v>14</v>
      </c>
      <c r="B100" s="8">
        <v>75084829</v>
      </c>
      <c r="C100" s="8" t="s">
        <v>483</v>
      </c>
      <c r="D100" s="8" t="s">
        <v>132</v>
      </c>
      <c r="E100" s="8" t="s">
        <v>133</v>
      </c>
      <c r="F100" s="28">
        <v>1.0603499999999999</v>
      </c>
      <c r="G100" s="8">
        <v>5.8599999999999999E-2</v>
      </c>
      <c r="H100" s="8">
        <v>9.2999999999999992E-3</v>
      </c>
      <c r="I100" s="32">
        <v>3.0830000000000001E-10</v>
      </c>
      <c r="J100" s="8" t="s">
        <v>132</v>
      </c>
      <c r="K100" s="8" t="s">
        <v>133</v>
      </c>
      <c r="L100" s="8">
        <v>5.7200000000000001E-2</v>
      </c>
      <c r="M100" s="8">
        <v>1.2699999999999999E-2</v>
      </c>
      <c r="N100" s="32">
        <v>6.7830000000000001E-6</v>
      </c>
      <c r="O100" s="37" t="s">
        <v>132</v>
      </c>
      <c r="P100" s="37" t="s">
        <v>133</v>
      </c>
      <c r="Q100" s="38">
        <v>-1.6999999999999999E-3</v>
      </c>
      <c r="R100" s="38">
        <v>6.9999999999999999E-4</v>
      </c>
      <c r="S100" s="38">
        <v>1.6140000000000002E-2</v>
      </c>
      <c r="T100" s="8" t="s">
        <v>589</v>
      </c>
    </row>
    <row r="101" spans="1:20" ht="14.25" customHeight="1">
      <c r="A101" s="8">
        <v>14</v>
      </c>
      <c r="B101" s="8">
        <v>76371658</v>
      </c>
      <c r="C101" s="8" t="s">
        <v>485</v>
      </c>
      <c r="D101" s="8" t="s">
        <v>138</v>
      </c>
      <c r="E101" s="8" t="s">
        <v>133</v>
      </c>
      <c r="F101" s="28">
        <v>1.0740099999999999</v>
      </c>
      <c r="G101" s="8">
        <v>7.1400000000000005E-2</v>
      </c>
      <c r="H101" s="8">
        <v>1.17E-2</v>
      </c>
      <c r="I101" s="32">
        <v>9.5999999999999999E-10</v>
      </c>
      <c r="J101" s="8" t="s">
        <v>138</v>
      </c>
      <c r="K101" s="8" t="s">
        <v>133</v>
      </c>
      <c r="L101" s="8">
        <v>2.2800000000000001E-2</v>
      </c>
      <c r="M101" s="8">
        <v>1.72E-2</v>
      </c>
      <c r="N101" s="8">
        <v>0.1855</v>
      </c>
      <c r="O101" s="37" t="s">
        <v>138</v>
      </c>
      <c r="P101" s="37" t="s">
        <v>133</v>
      </c>
      <c r="Q101" s="38">
        <v>2.2000000000000001E-3</v>
      </c>
      <c r="R101" s="38">
        <v>8.9999999999999998E-4</v>
      </c>
      <c r="S101" s="38">
        <v>1.418E-2</v>
      </c>
      <c r="T101" s="8" t="s">
        <v>486</v>
      </c>
    </row>
    <row r="102" spans="1:20" ht="14.25" customHeight="1">
      <c r="A102" s="8">
        <v>14</v>
      </c>
      <c r="B102" s="8">
        <v>95956875</v>
      </c>
      <c r="C102" s="8" t="s">
        <v>487</v>
      </c>
      <c r="D102" s="8" t="s">
        <v>137</v>
      </c>
      <c r="E102" s="8" t="s">
        <v>138</v>
      </c>
      <c r="F102" s="28">
        <v>1.0968</v>
      </c>
      <c r="G102" s="8">
        <v>9.2399999999999996E-2</v>
      </c>
      <c r="H102" s="8">
        <v>1.6899999999999998E-2</v>
      </c>
      <c r="I102" s="32">
        <v>4.252E-8</v>
      </c>
      <c r="J102" s="8" t="s">
        <v>137</v>
      </c>
      <c r="K102" s="8" t="s">
        <v>138</v>
      </c>
      <c r="L102" s="8">
        <v>2.41E-2</v>
      </c>
      <c r="M102" s="8">
        <v>2.0500000000000001E-2</v>
      </c>
      <c r="N102" s="8">
        <v>0.24030000000000001</v>
      </c>
      <c r="O102" s="37" t="s">
        <v>137</v>
      </c>
      <c r="P102" s="37" t="s">
        <v>138</v>
      </c>
      <c r="Q102" s="38">
        <v>4.5999999999999999E-3</v>
      </c>
      <c r="R102" s="38">
        <v>1.1999999999999999E-3</v>
      </c>
      <c r="S102" s="38">
        <v>2.1800000000000001E-4</v>
      </c>
      <c r="T102" s="8" t="s">
        <v>590</v>
      </c>
    </row>
    <row r="103" spans="1:20" ht="14.25" customHeight="1">
      <c r="A103" s="8">
        <v>15</v>
      </c>
      <c r="B103" s="8">
        <v>57553832</v>
      </c>
      <c r="C103" s="8" t="s">
        <v>489</v>
      </c>
      <c r="D103" s="8" t="s">
        <v>132</v>
      </c>
      <c r="E103" s="8" t="s">
        <v>137</v>
      </c>
      <c r="F103" s="28">
        <v>1.07026</v>
      </c>
      <c r="G103" s="8">
        <v>6.7900000000000002E-2</v>
      </c>
      <c r="H103" s="8">
        <v>0.01</v>
      </c>
      <c r="I103" s="32">
        <v>1.065E-11</v>
      </c>
      <c r="J103" s="8" t="s">
        <v>132</v>
      </c>
      <c r="K103" s="8" t="s">
        <v>137</v>
      </c>
      <c r="L103" s="8">
        <v>7.2300000000000003E-2</v>
      </c>
      <c r="M103" s="8">
        <v>1.29E-2</v>
      </c>
      <c r="N103" s="32">
        <v>1.9399999999999998E-8</v>
      </c>
      <c r="O103" s="37" t="s">
        <v>132</v>
      </c>
      <c r="P103" s="37" t="s">
        <v>137</v>
      </c>
      <c r="Q103" s="38">
        <v>2.3E-3</v>
      </c>
      <c r="R103" s="38">
        <v>8.0000000000000004E-4</v>
      </c>
      <c r="S103" s="38">
        <v>7.2909999999999997E-3</v>
      </c>
      <c r="T103" s="8" t="s">
        <v>247</v>
      </c>
    </row>
    <row r="104" spans="1:20" ht="14.25" customHeight="1">
      <c r="A104" s="8">
        <v>15</v>
      </c>
      <c r="B104" s="8">
        <v>61947280</v>
      </c>
      <c r="C104" s="8" t="s">
        <v>248</v>
      </c>
      <c r="D104" s="8" t="s">
        <v>138</v>
      </c>
      <c r="E104" s="8" t="s">
        <v>133</v>
      </c>
      <c r="F104" s="28">
        <v>0.94364999999999999</v>
      </c>
      <c r="G104" s="8">
        <v>-5.8000000000000003E-2</v>
      </c>
      <c r="H104" s="8">
        <v>9.4000000000000004E-3</v>
      </c>
      <c r="I104" s="32">
        <v>6.7220000000000002E-10</v>
      </c>
      <c r="J104" s="8" t="s">
        <v>138</v>
      </c>
      <c r="K104" s="8" t="s">
        <v>133</v>
      </c>
      <c r="L104" s="8">
        <v>-0.1056</v>
      </c>
      <c r="M104" s="8">
        <v>1.2800000000000001E-2</v>
      </c>
      <c r="N104" s="32">
        <v>2.059E-16</v>
      </c>
      <c r="O104" s="37" t="s">
        <v>138</v>
      </c>
      <c r="P104" s="37" t="s">
        <v>133</v>
      </c>
      <c r="Q104" s="38">
        <v>-6.9999999999999999E-4</v>
      </c>
      <c r="R104" s="38">
        <v>6.9999999999999999E-4</v>
      </c>
      <c r="S104" s="38">
        <v>0.31640000000000001</v>
      </c>
      <c r="T104" s="8" t="s">
        <v>591</v>
      </c>
    </row>
    <row r="105" spans="1:20" ht="14.25" customHeight="1">
      <c r="A105" s="8">
        <v>15</v>
      </c>
      <c r="B105" s="8">
        <v>67025403</v>
      </c>
      <c r="C105" s="8" t="s">
        <v>491</v>
      </c>
      <c r="D105" s="8" t="s">
        <v>137</v>
      </c>
      <c r="E105" s="8" t="s">
        <v>138</v>
      </c>
      <c r="F105" s="28">
        <v>0.93566300000000002</v>
      </c>
      <c r="G105" s="8">
        <v>-6.6500000000000004E-2</v>
      </c>
      <c r="H105" s="8">
        <v>1.03E-2</v>
      </c>
      <c r="I105" s="32">
        <v>1.087E-10</v>
      </c>
      <c r="J105" s="8" t="s">
        <v>137</v>
      </c>
      <c r="K105" s="8" t="s">
        <v>138</v>
      </c>
      <c r="L105" s="8">
        <v>-4.53E-2</v>
      </c>
      <c r="M105" s="8">
        <v>1.4E-2</v>
      </c>
      <c r="N105" s="8">
        <v>1.181E-3</v>
      </c>
      <c r="O105" s="37" t="s">
        <v>137</v>
      </c>
      <c r="P105" s="37" t="s">
        <v>138</v>
      </c>
      <c r="Q105" s="38">
        <v>-2.3E-3</v>
      </c>
      <c r="R105" s="38">
        <v>1E-3</v>
      </c>
      <c r="S105" s="38">
        <v>1.4540000000000001E-2</v>
      </c>
      <c r="T105" s="8" t="s">
        <v>492</v>
      </c>
    </row>
    <row r="106" spans="1:20" ht="14.25" customHeight="1">
      <c r="A106" s="8">
        <v>15</v>
      </c>
      <c r="B106" s="8">
        <v>74221298</v>
      </c>
      <c r="C106" s="8" t="s">
        <v>493</v>
      </c>
      <c r="D106" s="8" t="s">
        <v>137</v>
      </c>
      <c r="E106" s="8" t="s">
        <v>138</v>
      </c>
      <c r="F106" s="28">
        <v>0.91365700000000005</v>
      </c>
      <c r="G106" s="8">
        <v>-9.0300000000000005E-2</v>
      </c>
      <c r="H106" s="8">
        <v>1.15E-2</v>
      </c>
      <c r="I106" s="32">
        <v>4.6150000000000002E-15</v>
      </c>
      <c r="J106" s="8" t="s">
        <v>137</v>
      </c>
      <c r="K106" s="8" t="s">
        <v>138</v>
      </c>
      <c r="L106" s="8">
        <v>-5.1400000000000001E-2</v>
      </c>
      <c r="M106" s="8">
        <v>1.7000000000000001E-2</v>
      </c>
      <c r="N106" s="8">
        <v>2.4719999999999998E-3</v>
      </c>
      <c r="O106" s="37" t="s">
        <v>137</v>
      </c>
      <c r="P106" s="37" t="s">
        <v>138</v>
      </c>
      <c r="Q106" s="38">
        <v>-2.8999999999999998E-3</v>
      </c>
      <c r="R106" s="38">
        <v>1E-3</v>
      </c>
      <c r="S106" s="38">
        <v>5.7660000000000003E-3</v>
      </c>
      <c r="T106" s="8" t="s">
        <v>305</v>
      </c>
    </row>
    <row r="107" spans="1:20" ht="14.25" customHeight="1">
      <c r="A107" s="8">
        <v>15</v>
      </c>
      <c r="B107" s="8">
        <v>92331707</v>
      </c>
      <c r="C107" s="8" t="s">
        <v>494</v>
      </c>
      <c r="D107" s="8" t="s">
        <v>132</v>
      </c>
      <c r="E107" s="8" t="s">
        <v>133</v>
      </c>
      <c r="F107" s="28">
        <v>0.93528900000000004</v>
      </c>
      <c r="G107" s="8">
        <v>-6.6900000000000001E-2</v>
      </c>
      <c r="H107" s="8">
        <v>1.21E-2</v>
      </c>
      <c r="I107" s="32">
        <v>2.9070000000000002E-8</v>
      </c>
      <c r="J107" s="8" t="s">
        <v>132</v>
      </c>
      <c r="K107" s="8" t="s">
        <v>133</v>
      </c>
      <c r="L107" s="8">
        <v>-1.3599999999999999E-2</v>
      </c>
      <c r="M107" s="8">
        <v>1.8800000000000001E-2</v>
      </c>
      <c r="N107" s="8">
        <v>0.46800000000000003</v>
      </c>
      <c r="O107" s="37" t="s">
        <v>132</v>
      </c>
      <c r="P107" s="37" t="s">
        <v>133</v>
      </c>
      <c r="Q107" s="38">
        <v>-4.7000000000000002E-3</v>
      </c>
      <c r="R107" s="38">
        <v>1.1000000000000001E-3</v>
      </c>
      <c r="S107" s="39">
        <v>1.98E-5</v>
      </c>
      <c r="T107" s="8" t="s">
        <v>592</v>
      </c>
    </row>
    <row r="108" spans="1:20" ht="14.25" customHeight="1">
      <c r="A108" s="8">
        <v>16</v>
      </c>
      <c r="B108" s="8">
        <v>51601948</v>
      </c>
      <c r="C108" s="8" t="s">
        <v>496</v>
      </c>
      <c r="D108" s="8" t="s">
        <v>137</v>
      </c>
      <c r="E108" s="8" t="s">
        <v>138</v>
      </c>
      <c r="F108" s="28">
        <v>1.11182</v>
      </c>
      <c r="G108" s="8">
        <v>0.106</v>
      </c>
      <c r="H108" s="8">
        <v>1.77E-2</v>
      </c>
      <c r="I108" s="32">
        <v>2.2429999999999998E-9</v>
      </c>
      <c r="J108" s="8" t="s">
        <v>137</v>
      </c>
      <c r="K108" s="8" t="s">
        <v>138</v>
      </c>
      <c r="L108" s="8">
        <v>-4.99E-2</v>
      </c>
      <c r="M108" s="8">
        <v>2.3800000000000002E-2</v>
      </c>
      <c r="N108" s="8">
        <v>3.5619999999999999E-2</v>
      </c>
      <c r="O108" s="37" t="s">
        <v>137</v>
      </c>
      <c r="P108" s="37" t="s">
        <v>138</v>
      </c>
      <c r="Q108" s="38">
        <v>1.5599999999999999E-2</v>
      </c>
      <c r="R108" s="38">
        <v>1.5E-3</v>
      </c>
      <c r="S108" s="39">
        <v>1.23E-26</v>
      </c>
      <c r="T108" s="8" t="s">
        <v>593</v>
      </c>
    </row>
    <row r="109" spans="1:20" ht="14.25" customHeight="1">
      <c r="A109" s="8">
        <v>16</v>
      </c>
      <c r="B109" s="8">
        <v>59995564</v>
      </c>
      <c r="C109" s="8" t="s">
        <v>498</v>
      </c>
      <c r="D109" s="8" t="s">
        <v>132</v>
      </c>
      <c r="E109" s="8" t="s">
        <v>133</v>
      </c>
      <c r="F109" s="28">
        <v>0.39008100000000001</v>
      </c>
      <c r="G109" s="8">
        <v>-0.94140000000000001</v>
      </c>
      <c r="H109" s="8">
        <v>0.159</v>
      </c>
      <c r="I109" s="32">
        <v>3.2270000000000001E-9</v>
      </c>
      <c r="J109" s="8" t="s">
        <v>132</v>
      </c>
      <c r="K109" s="8" t="s">
        <v>133</v>
      </c>
      <c r="L109" s="8">
        <v>0.3836</v>
      </c>
      <c r="M109" s="8">
        <v>0.22869999999999999</v>
      </c>
      <c r="N109" s="8">
        <v>9.3399999999999997E-2</v>
      </c>
      <c r="O109" s="37" t="s">
        <v>24</v>
      </c>
      <c r="P109" s="37" t="s">
        <v>24</v>
      </c>
      <c r="Q109" s="37" t="s">
        <v>24</v>
      </c>
      <c r="R109" s="37" t="s">
        <v>24</v>
      </c>
      <c r="S109" s="37" t="s">
        <v>24</v>
      </c>
      <c r="T109" s="8" t="s">
        <v>594</v>
      </c>
    </row>
    <row r="110" spans="1:20" ht="14.25" customHeight="1">
      <c r="A110" s="8">
        <v>16</v>
      </c>
      <c r="B110" s="8">
        <v>65067443</v>
      </c>
      <c r="C110" s="8" t="s">
        <v>500</v>
      </c>
      <c r="D110" s="8" t="s">
        <v>137</v>
      </c>
      <c r="E110" s="8" t="s">
        <v>138</v>
      </c>
      <c r="F110" s="28">
        <v>0.94327300000000003</v>
      </c>
      <c r="G110" s="8">
        <v>-5.8400000000000001E-2</v>
      </c>
      <c r="H110" s="8">
        <v>9.9000000000000008E-3</v>
      </c>
      <c r="I110" s="32">
        <v>4.2189999999999996E-9</v>
      </c>
      <c r="J110" s="8" t="s">
        <v>137</v>
      </c>
      <c r="K110" s="8" t="s">
        <v>138</v>
      </c>
      <c r="L110" s="8">
        <v>-9.7900000000000001E-2</v>
      </c>
      <c r="M110" s="8">
        <v>1.3299999999999999E-2</v>
      </c>
      <c r="N110" s="32">
        <v>1.5240000000000001E-13</v>
      </c>
      <c r="O110" s="37" t="s">
        <v>137</v>
      </c>
      <c r="P110" s="37" t="s">
        <v>138</v>
      </c>
      <c r="Q110" s="38">
        <v>1.2999999999999999E-3</v>
      </c>
      <c r="R110" s="38">
        <v>8.0000000000000004E-4</v>
      </c>
      <c r="S110" s="38">
        <v>7.3630000000000001E-2</v>
      </c>
      <c r="T110" s="8" t="s">
        <v>252</v>
      </c>
    </row>
    <row r="111" spans="1:20" ht="14.25" customHeight="1">
      <c r="A111" s="8">
        <v>16</v>
      </c>
      <c r="B111" s="8">
        <v>77661732</v>
      </c>
      <c r="C111" s="8" t="s">
        <v>501</v>
      </c>
      <c r="D111" s="8" t="s">
        <v>137</v>
      </c>
      <c r="E111" s="8" t="s">
        <v>138</v>
      </c>
      <c r="F111" s="28">
        <v>0.90167600000000003</v>
      </c>
      <c r="G111" s="8">
        <v>-0.10349999999999999</v>
      </c>
      <c r="H111" s="8">
        <v>1.8100000000000002E-2</v>
      </c>
      <c r="I111" s="32">
        <v>1.013E-8</v>
      </c>
      <c r="J111" s="8" t="s">
        <v>137</v>
      </c>
      <c r="K111" s="8" t="s">
        <v>138</v>
      </c>
      <c r="L111" s="8">
        <v>-0.13450000000000001</v>
      </c>
      <c r="M111" s="8">
        <v>2.3699999999999999E-2</v>
      </c>
      <c r="N111" s="32">
        <v>1.3130000000000001E-8</v>
      </c>
      <c r="O111" s="37" t="s">
        <v>137</v>
      </c>
      <c r="P111" s="37" t="s">
        <v>138</v>
      </c>
      <c r="Q111" s="38">
        <v>-4.4000000000000003E-3</v>
      </c>
      <c r="R111" s="38">
        <v>1.4E-3</v>
      </c>
      <c r="S111" s="38">
        <v>1.851E-3</v>
      </c>
      <c r="T111" s="8" t="s">
        <v>595</v>
      </c>
    </row>
    <row r="112" spans="1:20" ht="14.25" customHeight="1">
      <c r="A112" s="8">
        <v>17</v>
      </c>
      <c r="B112" s="8">
        <v>2201944</v>
      </c>
      <c r="C112" s="8" t="s">
        <v>503</v>
      </c>
      <c r="D112" s="8" t="s">
        <v>132</v>
      </c>
      <c r="E112" s="8" t="s">
        <v>133</v>
      </c>
      <c r="F112" s="28">
        <v>0.94157599999999997</v>
      </c>
      <c r="G112" s="8">
        <v>-6.0199999999999997E-2</v>
      </c>
      <c r="H112" s="8">
        <v>9.5999999999999992E-3</v>
      </c>
      <c r="I112" s="32">
        <v>3.0750000000000002E-10</v>
      </c>
      <c r="J112" s="8" t="s">
        <v>132</v>
      </c>
      <c r="K112" s="8" t="s">
        <v>133</v>
      </c>
      <c r="L112" s="8">
        <v>-4.87E-2</v>
      </c>
      <c r="M112" s="8">
        <v>1.3299999999999999E-2</v>
      </c>
      <c r="N112" s="8">
        <v>2.6229999999999998E-4</v>
      </c>
      <c r="O112" s="37" t="s">
        <v>132</v>
      </c>
      <c r="P112" s="37" t="s">
        <v>133</v>
      </c>
      <c r="Q112" s="38">
        <v>-2.8E-3</v>
      </c>
      <c r="R112" s="38">
        <v>8.0000000000000004E-4</v>
      </c>
      <c r="S112" s="38">
        <v>6.0599999999999998E-4</v>
      </c>
      <c r="T112" s="8" t="s">
        <v>504</v>
      </c>
    </row>
    <row r="113" spans="1:20" ht="14.25" customHeight="1">
      <c r="A113" s="8">
        <v>17</v>
      </c>
      <c r="B113" s="8">
        <v>10031183</v>
      </c>
      <c r="C113" s="8" t="s">
        <v>253</v>
      </c>
      <c r="D113" s="8" t="s">
        <v>132</v>
      </c>
      <c r="E113" s="8" t="s">
        <v>133</v>
      </c>
      <c r="F113" s="28">
        <v>1.1491199999999999</v>
      </c>
      <c r="G113" s="8">
        <v>0.13900000000000001</v>
      </c>
      <c r="H113" s="8">
        <v>9.4999999999999998E-3</v>
      </c>
      <c r="I113" s="32">
        <v>7.2559999999999994E-49</v>
      </c>
      <c r="J113" s="8" t="s">
        <v>132</v>
      </c>
      <c r="K113" s="8" t="s">
        <v>133</v>
      </c>
      <c r="L113" s="8">
        <v>0.2122</v>
      </c>
      <c r="M113" s="8">
        <v>1.3299999999999999E-2</v>
      </c>
      <c r="N113" s="32">
        <v>1.5920000000000001E-57</v>
      </c>
      <c r="O113" s="37" t="s">
        <v>132</v>
      </c>
      <c r="P113" s="37" t="s">
        <v>133</v>
      </c>
      <c r="Q113" s="38">
        <v>3.0000000000000001E-3</v>
      </c>
      <c r="R113" s="38">
        <v>8.0000000000000004E-4</v>
      </c>
      <c r="S113" s="39">
        <v>8.8700000000000001E-5</v>
      </c>
      <c r="T113" s="8" t="s">
        <v>254</v>
      </c>
    </row>
    <row r="114" spans="1:20" ht="14.25" customHeight="1">
      <c r="A114" s="8">
        <v>17</v>
      </c>
      <c r="B114" s="8">
        <v>44025888</v>
      </c>
      <c r="C114" s="8" t="s">
        <v>596</v>
      </c>
      <c r="D114" s="8" t="s">
        <v>132</v>
      </c>
      <c r="E114" s="8" t="s">
        <v>138</v>
      </c>
      <c r="F114" s="28">
        <v>0.92941499999999999</v>
      </c>
      <c r="G114" s="8">
        <v>-7.3200000000000001E-2</v>
      </c>
      <c r="H114" s="8">
        <v>1.1900000000000001E-2</v>
      </c>
      <c r="I114" s="32">
        <v>8.7950000000000001E-10</v>
      </c>
      <c r="J114" s="34" t="s">
        <v>597</v>
      </c>
      <c r="K114" s="34" t="s">
        <v>598</v>
      </c>
      <c r="L114" s="34">
        <v>-5.4100000000000002E-2</v>
      </c>
      <c r="M114" s="34">
        <v>1.6799999999999999E-2</v>
      </c>
      <c r="N114" s="34">
        <v>1.312E-3</v>
      </c>
      <c r="O114" s="37" t="s">
        <v>132</v>
      </c>
      <c r="P114" s="37" t="s">
        <v>138</v>
      </c>
      <c r="Q114" s="38">
        <v>-1.6000000000000001E-3</v>
      </c>
      <c r="R114" s="38">
        <v>3.3E-3</v>
      </c>
      <c r="S114" s="38">
        <v>0.62780000000000002</v>
      </c>
      <c r="T114" s="8" t="s">
        <v>256</v>
      </c>
    </row>
    <row r="115" spans="1:20" ht="14.25" customHeight="1">
      <c r="A115" s="8">
        <v>17</v>
      </c>
      <c r="B115" s="8">
        <v>45695242</v>
      </c>
      <c r="C115" s="8" t="s">
        <v>599</v>
      </c>
      <c r="D115" s="8" t="s">
        <v>132</v>
      </c>
      <c r="E115" s="8" t="s">
        <v>375</v>
      </c>
      <c r="F115" s="28">
        <v>0.93856799999999996</v>
      </c>
      <c r="G115" s="8">
        <v>-6.3399999999999998E-2</v>
      </c>
      <c r="H115" s="8">
        <v>1.0999999999999999E-2</v>
      </c>
      <c r="I115" s="32">
        <v>9.2370000000000003E-9</v>
      </c>
      <c r="J115" s="8" t="s">
        <v>132</v>
      </c>
      <c r="K115" s="8" t="s">
        <v>375</v>
      </c>
      <c r="L115" s="8">
        <v>-8.0000000000000004E-4</v>
      </c>
      <c r="M115" s="8">
        <v>5.4800000000000001E-2</v>
      </c>
      <c r="N115" s="8">
        <v>0.98819999999999997</v>
      </c>
      <c r="O115" s="37" t="s">
        <v>24</v>
      </c>
      <c r="P115" s="37" t="s">
        <v>24</v>
      </c>
      <c r="Q115" s="37" t="s">
        <v>24</v>
      </c>
      <c r="R115" s="37" t="s">
        <v>24</v>
      </c>
      <c r="S115" s="37" t="s">
        <v>24</v>
      </c>
      <c r="T115" s="8" t="s">
        <v>507</v>
      </c>
    </row>
    <row r="116" spans="1:20" ht="14.25" customHeight="1">
      <c r="A116" s="8">
        <v>17</v>
      </c>
      <c r="B116" s="8">
        <v>59239221</v>
      </c>
      <c r="C116" s="8" t="s">
        <v>508</v>
      </c>
      <c r="D116" s="8" t="s">
        <v>132</v>
      </c>
      <c r="E116" s="8" t="s">
        <v>133</v>
      </c>
      <c r="F116" s="28">
        <v>1.0781000000000001</v>
      </c>
      <c r="G116" s="8">
        <v>7.5200000000000003E-2</v>
      </c>
      <c r="H116" s="8">
        <v>1.11E-2</v>
      </c>
      <c r="I116" s="32">
        <v>1.4880000000000001E-11</v>
      </c>
      <c r="J116" s="8" t="s">
        <v>132</v>
      </c>
      <c r="K116" s="8" t="s">
        <v>133</v>
      </c>
      <c r="L116" s="8">
        <v>6.9500000000000006E-2</v>
      </c>
      <c r="M116" s="8">
        <v>1.6400000000000001E-2</v>
      </c>
      <c r="N116" s="32">
        <v>2.3470000000000001E-5</v>
      </c>
      <c r="O116" s="37" t="s">
        <v>132</v>
      </c>
      <c r="P116" s="37" t="s">
        <v>133</v>
      </c>
      <c r="Q116" s="38">
        <v>-3.8999999999999998E-3</v>
      </c>
      <c r="R116" s="38">
        <v>8.9999999999999998E-4</v>
      </c>
      <c r="S116" s="39">
        <v>1.11E-5</v>
      </c>
      <c r="T116" s="8" t="s">
        <v>258</v>
      </c>
    </row>
    <row r="117" spans="1:20" ht="14.25" customHeight="1">
      <c r="A117" s="8">
        <v>20</v>
      </c>
      <c r="B117" s="8">
        <v>6470094</v>
      </c>
      <c r="C117" s="8" t="s">
        <v>509</v>
      </c>
      <c r="D117" s="8" t="s">
        <v>132</v>
      </c>
      <c r="E117" s="8" t="s">
        <v>133</v>
      </c>
      <c r="F117" s="28">
        <v>0.91603599999999996</v>
      </c>
      <c r="G117" s="8">
        <v>-8.77E-2</v>
      </c>
      <c r="H117" s="8">
        <v>9.4999999999999998E-3</v>
      </c>
      <c r="I117" s="32">
        <v>1.7759999999999999E-20</v>
      </c>
      <c r="J117" s="8" t="s">
        <v>132</v>
      </c>
      <c r="K117" s="8" t="s">
        <v>133</v>
      </c>
      <c r="L117" s="8">
        <v>-5.1000000000000004E-3</v>
      </c>
      <c r="M117" s="8">
        <v>1.3100000000000001E-2</v>
      </c>
      <c r="N117" s="8">
        <v>0.69710000000000005</v>
      </c>
      <c r="O117" s="37" t="s">
        <v>132</v>
      </c>
      <c r="P117" s="37" t="s">
        <v>133</v>
      </c>
      <c r="Q117" s="38">
        <v>-1.09E-2</v>
      </c>
      <c r="R117" s="38">
        <v>8.0000000000000004E-4</v>
      </c>
      <c r="S117" s="39">
        <v>1.48E-44</v>
      </c>
      <c r="T117" s="8" t="s">
        <v>260</v>
      </c>
    </row>
    <row r="118" spans="1:20" ht="14.25" customHeight="1">
      <c r="A118" s="8">
        <v>20</v>
      </c>
      <c r="B118" s="8">
        <v>38074218</v>
      </c>
      <c r="C118" s="8" t="s">
        <v>510</v>
      </c>
      <c r="D118" s="8" t="s">
        <v>137</v>
      </c>
      <c r="E118" s="8" t="s">
        <v>138</v>
      </c>
      <c r="F118" s="28">
        <v>1.05897</v>
      </c>
      <c r="G118" s="8">
        <v>5.7299999999999997E-2</v>
      </c>
      <c r="H118" s="8">
        <v>9.2999999999999992E-3</v>
      </c>
      <c r="I118" s="32">
        <v>6.9329999999999997E-10</v>
      </c>
      <c r="J118" s="8" t="s">
        <v>137</v>
      </c>
      <c r="K118" s="8" t="s">
        <v>138</v>
      </c>
      <c r="L118" s="8">
        <v>3.5799999999999998E-2</v>
      </c>
      <c r="M118" s="8">
        <v>1.2699999999999999E-2</v>
      </c>
      <c r="N118" s="8">
        <v>4.7140000000000003E-3</v>
      </c>
      <c r="O118" s="37" t="s">
        <v>137</v>
      </c>
      <c r="P118" s="37" t="s">
        <v>138</v>
      </c>
      <c r="Q118" s="38">
        <v>5.9999999999999995E-4</v>
      </c>
      <c r="R118" s="38">
        <v>6.9999999999999999E-4</v>
      </c>
      <c r="S118" s="38">
        <v>0.41310000000000002</v>
      </c>
      <c r="T118" s="8" t="s">
        <v>600</v>
      </c>
    </row>
    <row r="119" spans="1:20" ht="14.25" customHeight="1">
      <c r="A119" s="8">
        <v>20</v>
      </c>
      <c r="B119" s="8">
        <v>45534053</v>
      </c>
      <c r="C119" s="8" t="s">
        <v>512</v>
      </c>
      <c r="D119" s="8" t="s">
        <v>132</v>
      </c>
      <c r="E119" s="8" t="s">
        <v>133</v>
      </c>
      <c r="F119" s="28">
        <v>0.91860399999999998</v>
      </c>
      <c r="G119" s="8">
        <v>-8.4900000000000003E-2</v>
      </c>
      <c r="H119" s="8">
        <v>1.5299999999999999E-2</v>
      </c>
      <c r="I119" s="32">
        <v>2.7829999999999998E-8</v>
      </c>
      <c r="J119" s="8" t="s">
        <v>132</v>
      </c>
      <c r="K119" s="8" t="s">
        <v>133</v>
      </c>
      <c r="L119" s="8">
        <v>-0.1095</v>
      </c>
      <c r="M119" s="8">
        <v>2.8000000000000001E-2</v>
      </c>
      <c r="N119" s="32">
        <v>9.433E-5</v>
      </c>
      <c r="O119" s="37" t="s">
        <v>132</v>
      </c>
      <c r="P119" s="37" t="s">
        <v>133</v>
      </c>
      <c r="Q119" s="38">
        <v>-2.3E-3</v>
      </c>
      <c r="R119" s="38">
        <v>1.5E-3</v>
      </c>
      <c r="S119" s="38">
        <v>0.127</v>
      </c>
      <c r="T119" s="8" t="s">
        <v>513</v>
      </c>
    </row>
    <row r="120" spans="1:20" ht="14.25" customHeight="1">
      <c r="A120" s="8">
        <v>21</v>
      </c>
      <c r="B120" s="8">
        <v>27216839</v>
      </c>
      <c r="C120" s="8" t="s">
        <v>514</v>
      </c>
      <c r="D120" s="8" t="s">
        <v>132</v>
      </c>
      <c r="E120" s="8" t="s">
        <v>137</v>
      </c>
      <c r="F120" s="28">
        <v>0.90964599999999995</v>
      </c>
      <c r="G120" s="8">
        <v>-9.4700000000000006E-2</v>
      </c>
      <c r="H120" s="8">
        <v>1.5800000000000002E-2</v>
      </c>
      <c r="I120" s="32">
        <v>2.226E-9</v>
      </c>
      <c r="J120" s="8" t="s">
        <v>132</v>
      </c>
      <c r="K120" s="8" t="s">
        <v>137</v>
      </c>
      <c r="L120" s="8">
        <v>-9.9500000000000005E-2</v>
      </c>
      <c r="M120" s="8">
        <v>2.4199999999999999E-2</v>
      </c>
      <c r="N120" s="32">
        <v>4.0059999999999999E-5</v>
      </c>
      <c r="O120" s="37" t="s">
        <v>132</v>
      </c>
      <c r="P120" s="37" t="s">
        <v>137</v>
      </c>
      <c r="Q120" s="38">
        <v>-3.5000000000000001E-3</v>
      </c>
      <c r="R120" s="38">
        <v>1.4E-3</v>
      </c>
      <c r="S120" s="38">
        <v>1.464E-2</v>
      </c>
      <c r="T120" s="8" t="s">
        <v>601</v>
      </c>
    </row>
    <row r="121" spans="1:20" ht="14.25" customHeight="1">
      <c r="A121" s="8">
        <v>21</v>
      </c>
      <c r="B121" s="8">
        <v>40406630</v>
      </c>
      <c r="C121" s="8" t="s">
        <v>516</v>
      </c>
      <c r="D121" s="8" t="s">
        <v>132</v>
      </c>
      <c r="E121" s="8" t="s">
        <v>133</v>
      </c>
      <c r="F121" s="28">
        <v>1.0679099999999999</v>
      </c>
      <c r="G121" s="8">
        <v>6.5699999999999995E-2</v>
      </c>
      <c r="H121" s="8">
        <v>1.0800000000000001E-2</v>
      </c>
      <c r="I121" s="32">
        <v>1.2690000000000001E-9</v>
      </c>
      <c r="J121" s="8" t="s">
        <v>132</v>
      </c>
      <c r="K121" s="8" t="s">
        <v>133</v>
      </c>
      <c r="L121" s="8">
        <v>4.1000000000000003E-3</v>
      </c>
      <c r="M121" s="8">
        <v>1.5599999999999999E-2</v>
      </c>
      <c r="N121" s="8">
        <v>0.79269999999999996</v>
      </c>
      <c r="O121" s="37" t="s">
        <v>132</v>
      </c>
      <c r="P121" s="37" t="s">
        <v>133</v>
      </c>
      <c r="Q121" s="38">
        <v>1.9E-3</v>
      </c>
      <c r="R121" s="38">
        <v>8.9999999999999998E-4</v>
      </c>
      <c r="S121" s="38">
        <v>4.7419999999999997E-2</v>
      </c>
      <c r="T121" s="8" t="s">
        <v>602</v>
      </c>
    </row>
    <row r="122" spans="1:20" ht="14.25" customHeight="1">
      <c r="A122" s="8">
        <v>22</v>
      </c>
      <c r="B122" s="8">
        <v>19870147</v>
      </c>
      <c r="C122" s="8" t="s">
        <v>518</v>
      </c>
      <c r="D122" s="8" t="s">
        <v>137</v>
      </c>
      <c r="E122" s="8" t="s">
        <v>138</v>
      </c>
      <c r="F122" s="28">
        <v>0.87800800000000001</v>
      </c>
      <c r="G122" s="8">
        <v>-0.13009999999999999</v>
      </c>
      <c r="H122" s="8">
        <v>1.49E-2</v>
      </c>
      <c r="I122" s="32">
        <v>3.0989999999999998E-18</v>
      </c>
      <c r="J122" s="8" t="s">
        <v>137</v>
      </c>
      <c r="K122" s="8" t="s">
        <v>138</v>
      </c>
      <c r="L122" s="8">
        <v>-9.9699999999999997E-2</v>
      </c>
      <c r="M122" s="8">
        <v>1.7999999999999999E-2</v>
      </c>
      <c r="N122" s="32">
        <v>3.2409999999999997E-8</v>
      </c>
      <c r="O122" s="37" t="s">
        <v>137</v>
      </c>
      <c r="P122" s="37" t="s">
        <v>138</v>
      </c>
      <c r="Q122" s="38">
        <v>-1.5E-3</v>
      </c>
      <c r="R122" s="38">
        <v>1E-3</v>
      </c>
      <c r="S122" s="38">
        <v>0.13300000000000001</v>
      </c>
      <c r="T122" s="8" t="s">
        <v>266</v>
      </c>
    </row>
    <row r="123" spans="1:20" ht="14.25" customHeight="1">
      <c r="A123" s="8">
        <v>22</v>
      </c>
      <c r="B123" s="8">
        <v>29108229</v>
      </c>
      <c r="C123" s="8" t="s">
        <v>519</v>
      </c>
      <c r="D123" s="8" t="s">
        <v>132</v>
      </c>
      <c r="E123" s="8" t="s">
        <v>133</v>
      </c>
      <c r="F123" s="28">
        <v>0.92663099999999998</v>
      </c>
      <c r="G123" s="8">
        <v>-7.6200000000000004E-2</v>
      </c>
      <c r="H123" s="8">
        <v>1.04E-2</v>
      </c>
      <c r="I123" s="32">
        <v>2.5570000000000001E-13</v>
      </c>
      <c r="J123" s="8" t="s">
        <v>132</v>
      </c>
      <c r="K123" s="8" t="s">
        <v>133</v>
      </c>
      <c r="L123" s="8">
        <v>6.8999999999999999E-3</v>
      </c>
      <c r="M123" s="8">
        <v>1.37E-2</v>
      </c>
      <c r="N123" s="8">
        <v>0.61250000000000004</v>
      </c>
      <c r="O123" s="37" t="s">
        <v>132</v>
      </c>
      <c r="P123" s="37" t="s">
        <v>133</v>
      </c>
      <c r="Q123" s="38">
        <v>-1.4500000000000001E-2</v>
      </c>
      <c r="R123" s="38">
        <v>8.0000000000000004E-4</v>
      </c>
      <c r="S123" s="39">
        <v>2.51E-69</v>
      </c>
      <c r="T123" s="8" t="s">
        <v>520</v>
      </c>
    </row>
    <row r="124" spans="1:20" ht="14.25" customHeight="1">
      <c r="A124" s="8">
        <v>22</v>
      </c>
      <c r="B124" s="8">
        <v>38176979</v>
      </c>
      <c r="C124" s="8" t="s">
        <v>521</v>
      </c>
      <c r="D124" s="8" t="s">
        <v>137</v>
      </c>
      <c r="E124" s="8" t="s">
        <v>133</v>
      </c>
      <c r="F124" s="28">
        <v>1.08047</v>
      </c>
      <c r="G124" s="8">
        <v>7.7399999999999997E-2</v>
      </c>
      <c r="H124" s="8">
        <v>9.4000000000000004E-3</v>
      </c>
      <c r="I124" s="32">
        <v>2.4149999999999998E-16</v>
      </c>
      <c r="J124" s="8" t="s">
        <v>137</v>
      </c>
      <c r="K124" s="8" t="s">
        <v>133</v>
      </c>
      <c r="L124" s="8">
        <v>8.8599999999999998E-2</v>
      </c>
      <c r="M124" s="8">
        <v>1.3299999999999999E-2</v>
      </c>
      <c r="N124" s="32">
        <v>2.5189999999999999E-11</v>
      </c>
      <c r="O124" s="37" t="s">
        <v>137</v>
      </c>
      <c r="P124" s="37" t="s">
        <v>133</v>
      </c>
      <c r="Q124" s="38">
        <v>7.4000000000000003E-3</v>
      </c>
      <c r="R124" s="38">
        <v>8.0000000000000004E-4</v>
      </c>
      <c r="S124" s="39">
        <v>8.06E-21</v>
      </c>
      <c r="T124" s="8" t="s">
        <v>522</v>
      </c>
    </row>
    <row r="125" spans="1:20" ht="14.25" customHeight="1">
      <c r="A125" s="8">
        <v>23</v>
      </c>
      <c r="B125" s="8">
        <v>3329593</v>
      </c>
      <c r="C125" s="8" t="s">
        <v>523</v>
      </c>
      <c r="D125" s="8" t="s">
        <v>137</v>
      </c>
      <c r="E125" s="8" t="s">
        <v>138</v>
      </c>
      <c r="F125" s="28">
        <v>1.0557000000000001</v>
      </c>
      <c r="G125" s="8">
        <v>5.4199999999999998E-2</v>
      </c>
      <c r="H125" s="8">
        <v>9.1000000000000004E-3</v>
      </c>
      <c r="I125" s="32">
        <v>2.6299999999999998E-9</v>
      </c>
      <c r="J125" s="8" t="s">
        <v>24</v>
      </c>
      <c r="K125" s="8" t="s">
        <v>24</v>
      </c>
      <c r="L125" s="8" t="s">
        <v>24</v>
      </c>
      <c r="M125" s="8" t="s">
        <v>24</v>
      </c>
      <c r="N125" s="8" t="s">
        <v>24</v>
      </c>
      <c r="O125" s="37" t="s">
        <v>137</v>
      </c>
      <c r="P125" s="37" t="s">
        <v>138</v>
      </c>
      <c r="Q125" s="38">
        <v>1.1999999999999999E-3</v>
      </c>
      <c r="R125" s="38">
        <v>6.9999999999999999E-4</v>
      </c>
      <c r="S125" s="38">
        <v>9.5390000000000003E-2</v>
      </c>
      <c r="T125" s="8" t="s">
        <v>603</v>
      </c>
    </row>
    <row r="126" spans="1:20" ht="14.25" customHeight="1">
      <c r="A126" s="8">
        <v>23</v>
      </c>
      <c r="B126" s="8">
        <v>13954397</v>
      </c>
      <c r="C126" s="8" t="s">
        <v>525</v>
      </c>
      <c r="D126" s="8" t="s">
        <v>137</v>
      </c>
      <c r="E126" s="8" t="s">
        <v>138</v>
      </c>
      <c r="F126" s="28">
        <v>1.0799300000000001</v>
      </c>
      <c r="G126" s="8">
        <v>7.6899999999999996E-2</v>
      </c>
      <c r="H126" s="8">
        <v>9.7000000000000003E-3</v>
      </c>
      <c r="I126" s="32">
        <v>1.8289999999999999E-15</v>
      </c>
      <c r="J126" s="8" t="s">
        <v>24</v>
      </c>
      <c r="K126" s="8" t="s">
        <v>24</v>
      </c>
      <c r="L126" s="8" t="s">
        <v>24</v>
      </c>
      <c r="M126" s="8" t="s">
        <v>24</v>
      </c>
      <c r="N126" s="8" t="s">
        <v>24</v>
      </c>
      <c r="O126" s="37" t="s">
        <v>137</v>
      </c>
      <c r="P126" s="37" t="s">
        <v>138</v>
      </c>
      <c r="Q126" s="38">
        <v>-4.0000000000000002E-4</v>
      </c>
      <c r="R126" s="38">
        <v>1.5E-3</v>
      </c>
      <c r="S126" s="38">
        <v>0.75760000000000005</v>
      </c>
      <c r="T126" s="8" t="s">
        <v>271</v>
      </c>
    </row>
    <row r="127" spans="1:20" ht="14.25" customHeight="1">
      <c r="A127" s="8">
        <v>23</v>
      </c>
      <c r="B127" s="8">
        <v>43940827</v>
      </c>
      <c r="C127" s="8" t="s">
        <v>526</v>
      </c>
      <c r="D127" s="8" t="s">
        <v>137</v>
      </c>
      <c r="E127" s="8" t="s">
        <v>138</v>
      </c>
      <c r="F127" s="28">
        <v>0.93286000000000002</v>
      </c>
      <c r="G127" s="8">
        <v>-6.9500000000000006E-2</v>
      </c>
      <c r="H127" s="8">
        <v>9.7000000000000003E-3</v>
      </c>
      <c r="I127" s="32">
        <v>6.6959999999999999E-13</v>
      </c>
      <c r="J127" s="8" t="s">
        <v>24</v>
      </c>
      <c r="K127" s="8" t="s">
        <v>24</v>
      </c>
      <c r="L127" s="8" t="s">
        <v>24</v>
      </c>
      <c r="M127" s="8" t="s">
        <v>24</v>
      </c>
      <c r="N127" s="8" t="s">
        <v>24</v>
      </c>
      <c r="O127" s="37" t="s">
        <v>137</v>
      </c>
      <c r="P127" s="37" t="s">
        <v>138</v>
      </c>
      <c r="Q127" s="38">
        <v>-4.4000000000000003E-3</v>
      </c>
      <c r="R127" s="38">
        <v>8.0000000000000004E-4</v>
      </c>
      <c r="S127" s="39">
        <v>1.9000000000000001E-7</v>
      </c>
      <c r="T127" s="8" t="s">
        <v>604</v>
      </c>
    </row>
    <row r="128" spans="1:20" ht="14.25" customHeight="1">
      <c r="A128" s="8">
        <v>23</v>
      </c>
      <c r="B128" s="8">
        <v>109786110</v>
      </c>
      <c r="C128" s="8" t="s">
        <v>527</v>
      </c>
      <c r="D128" s="8" t="s">
        <v>132</v>
      </c>
      <c r="E128" s="8" t="s">
        <v>138</v>
      </c>
      <c r="F128" s="28">
        <v>0.93034499999999998</v>
      </c>
      <c r="G128" s="8">
        <v>-7.22E-2</v>
      </c>
      <c r="H128" s="8">
        <v>1.03E-2</v>
      </c>
      <c r="I128" s="32">
        <v>2.0150000000000002E-12</v>
      </c>
      <c r="J128" s="8" t="s">
        <v>24</v>
      </c>
      <c r="K128" s="8" t="s">
        <v>24</v>
      </c>
      <c r="L128" s="8" t="s">
        <v>24</v>
      </c>
      <c r="M128" s="8" t="s">
        <v>24</v>
      </c>
      <c r="N128" s="8" t="s">
        <v>24</v>
      </c>
      <c r="O128" s="37" t="s">
        <v>132</v>
      </c>
      <c r="P128" s="37" t="s">
        <v>138</v>
      </c>
      <c r="Q128" s="38">
        <v>-1E-3</v>
      </c>
      <c r="R128" s="38">
        <v>6.9999999999999999E-4</v>
      </c>
      <c r="S128" s="38">
        <v>0.1774</v>
      </c>
      <c r="T128" s="8" t="s">
        <v>605</v>
      </c>
    </row>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625" defaultRowHeight="15" customHeight="1"/>
  <cols>
    <col min="1" max="2" width="7.375" customWidth="1"/>
    <col min="3" max="3" width="9.125" customWidth="1"/>
    <col min="4" max="5" width="8.875" customWidth="1"/>
    <col min="6" max="7" width="7.375" customWidth="1"/>
    <col min="8" max="8" width="9.125" customWidth="1"/>
    <col min="9" max="9" width="8.375" customWidth="1"/>
    <col min="10" max="10" width="8" customWidth="1"/>
    <col min="11" max="11" width="8.625" customWidth="1"/>
    <col min="12" max="12" width="7.75" customWidth="1"/>
    <col min="13" max="13" width="7.375" customWidth="1"/>
    <col min="14" max="14" width="12.125" customWidth="1"/>
    <col min="15" max="15" width="17.125" customWidth="1"/>
    <col min="16" max="16" width="7.375" customWidth="1"/>
    <col min="17" max="26" width="12.25" customWidth="1"/>
  </cols>
  <sheetData>
    <row r="1" spans="1:26" ht="14.25" customHeight="1">
      <c r="A1" s="4" t="s">
        <v>108</v>
      </c>
      <c r="B1" s="4" t="s">
        <v>107</v>
      </c>
      <c r="C1" s="4" t="s">
        <v>109</v>
      </c>
      <c r="D1" s="4" t="s">
        <v>606</v>
      </c>
      <c r="E1" s="4" t="s">
        <v>111</v>
      </c>
      <c r="F1" s="4" t="s">
        <v>607</v>
      </c>
      <c r="G1" s="4" t="s">
        <v>608</v>
      </c>
      <c r="H1" s="4" t="s">
        <v>609</v>
      </c>
      <c r="I1" s="4" t="s">
        <v>610</v>
      </c>
      <c r="J1" s="4" t="s">
        <v>611</v>
      </c>
      <c r="K1" s="4" t="s">
        <v>612</v>
      </c>
      <c r="L1" s="4" t="s">
        <v>613</v>
      </c>
      <c r="M1" s="4" t="s">
        <v>614</v>
      </c>
      <c r="N1" s="4" t="s">
        <v>538</v>
      </c>
      <c r="O1" s="4" t="s">
        <v>543</v>
      </c>
      <c r="P1" s="4" t="s">
        <v>544</v>
      </c>
      <c r="Q1" s="4"/>
      <c r="R1" s="4"/>
      <c r="S1" s="4"/>
      <c r="T1" s="4"/>
      <c r="U1" s="4"/>
      <c r="V1" s="4"/>
      <c r="W1" s="4"/>
      <c r="X1" s="4"/>
      <c r="Y1" s="4"/>
      <c r="Z1" s="4"/>
    </row>
    <row r="2" spans="1:26" ht="14.25" customHeight="1">
      <c r="A2" s="4">
        <v>1</v>
      </c>
      <c r="B2" s="4" t="s">
        <v>336</v>
      </c>
      <c r="C2" s="4">
        <v>8495590</v>
      </c>
      <c r="D2" s="4" t="s">
        <v>133</v>
      </c>
      <c r="E2" s="4" t="s">
        <v>132</v>
      </c>
      <c r="F2" s="4">
        <v>0.33500000000000002</v>
      </c>
      <c r="G2" s="4">
        <v>0.99399999999999999</v>
      </c>
      <c r="H2" s="4">
        <v>4.0000000000000001E-3</v>
      </c>
      <c r="I2" s="4">
        <v>0.05</v>
      </c>
      <c r="J2" s="29">
        <v>0.93300000000000005</v>
      </c>
      <c r="K2" s="4">
        <v>2.8000000000000001E-2</v>
      </c>
      <c r="L2" s="4">
        <v>3.7999999999999999E-2</v>
      </c>
      <c r="M2" s="29">
        <v>0.45900000000000002</v>
      </c>
      <c r="N2" s="4">
        <v>0.29859999999999998</v>
      </c>
      <c r="O2" s="29">
        <v>5.4E-6</v>
      </c>
      <c r="P2" s="29" t="s">
        <v>545</v>
      </c>
      <c r="Q2" s="4"/>
      <c r="R2" s="4"/>
      <c r="S2" s="4"/>
      <c r="T2" s="4"/>
      <c r="U2" s="4"/>
      <c r="V2" s="4"/>
      <c r="W2" s="4"/>
      <c r="X2" s="4"/>
      <c r="Y2" s="4"/>
      <c r="Z2" s="4"/>
    </row>
    <row r="3" spans="1:26" ht="14.25" customHeight="1">
      <c r="A3" s="4">
        <v>1</v>
      </c>
      <c r="B3" s="4" t="s">
        <v>338</v>
      </c>
      <c r="C3" s="4">
        <v>36612955</v>
      </c>
      <c r="D3" s="4" t="s">
        <v>132</v>
      </c>
      <c r="E3" s="4" t="s">
        <v>138</v>
      </c>
      <c r="F3" s="4">
        <v>0.77200000000000002</v>
      </c>
      <c r="G3" s="4">
        <v>0.997</v>
      </c>
      <c r="H3" s="4">
        <v>-5.8999999999999997E-2</v>
      </c>
      <c r="I3" s="4">
        <v>5.7000000000000002E-2</v>
      </c>
      <c r="J3" s="29">
        <v>0.30099999999999999</v>
      </c>
      <c r="K3" s="4">
        <v>4.2999999999999997E-2</v>
      </c>
      <c r="L3" s="4">
        <v>4.2999999999999997E-2</v>
      </c>
      <c r="M3" s="29">
        <v>0.32</v>
      </c>
      <c r="N3" s="29">
        <v>1.11E-7</v>
      </c>
      <c r="O3" s="29">
        <v>0.88449999999999995</v>
      </c>
      <c r="P3" s="29" t="s">
        <v>339</v>
      </c>
      <c r="Q3" s="4"/>
      <c r="R3" s="4"/>
      <c r="S3" s="4"/>
      <c r="T3" s="4"/>
      <c r="U3" s="4"/>
      <c r="V3" s="4"/>
      <c r="W3" s="4"/>
      <c r="X3" s="4"/>
      <c r="Y3" s="4"/>
      <c r="Z3" s="4"/>
    </row>
    <row r="4" spans="1:26" ht="14.25" customHeight="1">
      <c r="A4" s="4">
        <v>1</v>
      </c>
      <c r="B4" s="4" t="s">
        <v>340</v>
      </c>
      <c r="C4" s="4">
        <v>38076621</v>
      </c>
      <c r="D4" s="4" t="s">
        <v>137</v>
      </c>
      <c r="E4" s="4" t="s">
        <v>138</v>
      </c>
      <c r="F4" s="4">
        <v>0.52600000000000002</v>
      </c>
      <c r="G4" s="4">
        <v>0.995</v>
      </c>
      <c r="H4" s="4">
        <v>-2.5999999999999999E-2</v>
      </c>
      <c r="I4" s="4">
        <v>4.8000000000000001E-2</v>
      </c>
      <c r="J4" s="29">
        <v>0.59199999999999997</v>
      </c>
      <c r="K4" s="4">
        <v>3.5999999999999997E-2</v>
      </c>
      <c r="L4" s="4">
        <v>3.5999999999999997E-2</v>
      </c>
      <c r="M4" s="29">
        <v>0.32400000000000001</v>
      </c>
      <c r="N4" s="29">
        <v>7.1799999999999994E-8</v>
      </c>
      <c r="O4" s="29">
        <v>0.98560000000000003</v>
      </c>
      <c r="P4" s="29" t="s">
        <v>341</v>
      </c>
      <c r="Q4" s="4"/>
      <c r="R4" s="4"/>
      <c r="S4" s="4"/>
      <c r="T4" s="4"/>
      <c r="U4" s="4"/>
      <c r="V4" s="4"/>
      <c r="W4" s="4"/>
      <c r="X4" s="4"/>
      <c r="Y4" s="4"/>
      <c r="Z4" s="4"/>
    </row>
    <row r="5" spans="1:26" ht="14.25" customHeight="1">
      <c r="A5" s="4">
        <v>1</v>
      </c>
      <c r="B5" s="4" t="s">
        <v>342</v>
      </c>
      <c r="C5" s="4">
        <v>54123873</v>
      </c>
      <c r="D5" s="4" t="s">
        <v>137</v>
      </c>
      <c r="E5" s="4" t="s">
        <v>133</v>
      </c>
      <c r="F5" s="4">
        <v>0.374</v>
      </c>
      <c r="G5" s="4">
        <v>0.98899999999999999</v>
      </c>
      <c r="H5" s="4">
        <v>-7.0000000000000001E-3</v>
      </c>
      <c r="I5" s="4">
        <v>4.9000000000000002E-2</v>
      </c>
      <c r="J5" s="29">
        <v>0.88400000000000001</v>
      </c>
      <c r="K5" s="4">
        <v>2.9000000000000001E-2</v>
      </c>
      <c r="L5" s="4">
        <v>3.7999999999999999E-2</v>
      </c>
      <c r="M5" s="29">
        <v>0.44700000000000001</v>
      </c>
      <c r="N5" s="4">
        <v>6.4570000000000002E-2</v>
      </c>
      <c r="O5" s="4">
        <v>0.22339999999999999</v>
      </c>
      <c r="P5" s="4" t="s">
        <v>343</v>
      </c>
      <c r="Q5" s="4"/>
      <c r="R5" s="4"/>
      <c r="S5" s="4"/>
      <c r="T5" s="4"/>
      <c r="U5" s="4"/>
      <c r="V5" s="4"/>
      <c r="W5" s="4"/>
      <c r="X5" s="4"/>
      <c r="Y5" s="4"/>
      <c r="Z5" s="4"/>
    </row>
    <row r="6" spans="1:26" ht="14.25" customHeight="1">
      <c r="A6" s="4">
        <v>1</v>
      </c>
      <c r="B6" s="4" t="s">
        <v>344</v>
      </c>
      <c r="C6" s="4">
        <v>68837169</v>
      </c>
      <c r="D6" s="4" t="s">
        <v>138</v>
      </c>
      <c r="E6" s="4" t="s">
        <v>132</v>
      </c>
      <c r="F6" s="4">
        <v>0.60299999999999998</v>
      </c>
      <c r="G6" s="4">
        <v>0.997</v>
      </c>
      <c r="H6" s="4">
        <v>-3.1E-2</v>
      </c>
      <c r="I6" s="4">
        <v>4.9000000000000002E-2</v>
      </c>
      <c r="J6" s="29">
        <v>0.53</v>
      </c>
      <c r="K6" s="4">
        <v>-5.0999999999999997E-2</v>
      </c>
      <c r="L6" s="4">
        <v>3.6999999999999998E-2</v>
      </c>
      <c r="M6" s="29">
        <v>0.16700000000000001</v>
      </c>
      <c r="N6" s="4">
        <v>0.44650000000000001</v>
      </c>
      <c r="O6" s="29">
        <v>5.5500000000000001E-5</v>
      </c>
      <c r="P6" s="29" t="s">
        <v>546</v>
      </c>
      <c r="Q6" s="4"/>
      <c r="R6" s="4"/>
      <c r="S6" s="4"/>
      <c r="T6" s="4"/>
      <c r="U6" s="4"/>
      <c r="V6" s="4"/>
      <c r="W6" s="4"/>
      <c r="X6" s="4"/>
      <c r="Y6" s="4"/>
      <c r="Z6" s="4"/>
    </row>
    <row r="7" spans="1:26" ht="14.25" customHeight="1">
      <c r="A7" s="4">
        <v>1</v>
      </c>
      <c r="B7" s="4" t="s">
        <v>346</v>
      </c>
      <c r="C7" s="4">
        <v>88213014</v>
      </c>
      <c r="D7" s="4" t="s">
        <v>138</v>
      </c>
      <c r="E7" s="4" t="s">
        <v>137</v>
      </c>
      <c r="F7" s="4">
        <v>0.61899999999999999</v>
      </c>
      <c r="G7" s="4">
        <v>0.997</v>
      </c>
      <c r="H7" s="4">
        <v>-1.4E-2</v>
      </c>
      <c r="I7" s="4">
        <v>4.9000000000000002E-2</v>
      </c>
      <c r="J7" s="29">
        <v>0.78</v>
      </c>
      <c r="K7" s="4">
        <v>-0.12</v>
      </c>
      <c r="L7" s="4">
        <v>3.6999999999999998E-2</v>
      </c>
      <c r="M7" s="29">
        <v>1.2999999999999999E-3</v>
      </c>
      <c r="N7" s="29">
        <v>2.92E-8</v>
      </c>
      <c r="O7" s="29">
        <v>0.12670000000000001</v>
      </c>
      <c r="P7" s="29" t="s">
        <v>547</v>
      </c>
      <c r="Q7" s="4"/>
      <c r="R7" s="4"/>
      <c r="S7" s="4"/>
      <c r="T7" s="4"/>
      <c r="U7" s="4"/>
      <c r="V7" s="4"/>
      <c r="W7" s="4"/>
      <c r="X7" s="4"/>
      <c r="Y7" s="4"/>
      <c r="Z7" s="4"/>
    </row>
    <row r="8" spans="1:26" ht="14.25" customHeight="1">
      <c r="A8" s="4">
        <v>1</v>
      </c>
      <c r="B8" s="4" t="s">
        <v>348</v>
      </c>
      <c r="C8" s="4">
        <v>92077097</v>
      </c>
      <c r="D8" s="4" t="s">
        <v>132</v>
      </c>
      <c r="E8" s="4" t="s">
        <v>133</v>
      </c>
      <c r="F8" s="4">
        <v>0.81200000000000006</v>
      </c>
      <c r="G8" s="4">
        <v>1</v>
      </c>
      <c r="H8" s="4">
        <v>-4.4999999999999998E-2</v>
      </c>
      <c r="I8" s="4">
        <v>6.0999999999999999E-2</v>
      </c>
      <c r="J8" s="29">
        <v>0.46100000000000002</v>
      </c>
      <c r="K8" s="4">
        <v>1.7000000000000001E-2</v>
      </c>
      <c r="L8" s="4">
        <v>4.5999999999999999E-2</v>
      </c>
      <c r="M8" s="29">
        <v>0.72</v>
      </c>
      <c r="N8" s="4">
        <v>4.1070000000000002E-2</v>
      </c>
      <c r="O8" s="29">
        <v>2.8399999999999999E-23</v>
      </c>
      <c r="P8" s="29" t="s">
        <v>548</v>
      </c>
      <c r="Q8" s="4"/>
      <c r="R8" s="4"/>
      <c r="S8" s="4"/>
      <c r="T8" s="4"/>
      <c r="U8" s="4"/>
      <c r="V8" s="4"/>
      <c r="W8" s="4"/>
      <c r="X8" s="4"/>
      <c r="Y8" s="4"/>
      <c r="Z8" s="4"/>
    </row>
    <row r="9" spans="1:26" ht="14.25" customHeight="1">
      <c r="A9" s="4">
        <v>1</v>
      </c>
      <c r="B9" s="4" t="s">
        <v>350</v>
      </c>
      <c r="C9" s="4">
        <v>101095202</v>
      </c>
      <c r="D9" s="4" t="s">
        <v>133</v>
      </c>
      <c r="E9" s="4" t="s">
        <v>132</v>
      </c>
      <c r="F9" s="4">
        <v>0.36099999999999999</v>
      </c>
      <c r="G9" s="4">
        <v>0.999</v>
      </c>
      <c r="H9" s="4">
        <v>0.09</v>
      </c>
      <c r="I9" s="4">
        <v>0.05</v>
      </c>
      <c r="J9" s="29">
        <v>7.0000000000000007E-2</v>
      </c>
      <c r="K9" s="4">
        <v>9.7000000000000003E-2</v>
      </c>
      <c r="L9" s="4">
        <v>3.7999999999999999E-2</v>
      </c>
      <c r="M9" s="29">
        <v>1.01E-2</v>
      </c>
      <c r="N9" s="4">
        <v>2.2580000000000001E-4</v>
      </c>
      <c r="O9" s="4">
        <v>3.637E-2</v>
      </c>
      <c r="P9" s="4" t="s">
        <v>549</v>
      </c>
      <c r="Q9" s="4"/>
      <c r="R9" s="4"/>
      <c r="S9" s="4"/>
      <c r="T9" s="4"/>
      <c r="U9" s="4"/>
      <c r="V9" s="4"/>
      <c r="W9" s="4"/>
      <c r="X9" s="4"/>
      <c r="Y9" s="4"/>
      <c r="Z9" s="4"/>
    </row>
    <row r="10" spans="1:26" ht="14.25" customHeight="1">
      <c r="A10" s="4">
        <v>1</v>
      </c>
      <c r="B10" s="4" t="s">
        <v>351</v>
      </c>
      <c r="C10" s="4">
        <v>103379918</v>
      </c>
      <c r="D10" s="4" t="s">
        <v>132</v>
      </c>
      <c r="E10" s="4" t="s">
        <v>133</v>
      </c>
      <c r="F10" s="4">
        <v>0.61299999999999999</v>
      </c>
      <c r="G10" s="4">
        <v>1</v>
      </c>
      <c r="H10" s="4">
        <v>9.2999999999999999E-2</v>
      </c>
      <c r="I10" s="4">
        <v>4.9000000000000002E-2</v>
      </c>
      <c r="J10" s="29">
        <v>5.6800000000000003E-2</v>
      </c>
      <c r="K10" s="4">
        <v>2.1999999999999999E-2</v>
      </c>
      <c r="L10" s="4">
        <v>3.6999999999999998E-2</v>
      </c>
      <c r="M10" s="29">
        <v>0.55400000000000005</v>
      </c>
      <c r="N10" s="4">
        <v>0.33939999999999998</v>
      </c>
      <c r="O10" s="4">
        <v>7.803E-3</v>
      </c>
      <c r="P10" s="4" t="s">
        <v>144</v>
      </c>
      <c r="Q10" s="4"/>
      <c r="R10" s="4"/>
      <c r="S10" s="4"/>
      <c r="T10" s="4"/>
      <c r="U10" s="4"/>
      <c r="V10" s="4"/>
      <c r="W10" s="4"/>
      <c r="X10" s="4"/>
      <c r="Y10" s="4"/>
      <c r="Z10" s="4"/>
    </row>
    <row r="11" spans="1:26" ht="14.25" customHeight="1">
      <c r="A11" s="4">
        <v>1</v>
      </c>
      <c r="B11" s="4" t="s">
        <v>352</v>
      </c>
      <c r="C11" s="4">
        <v>113242122</v>
      </c>
      <c r="D11" s="4" t="s">
        <v>133</v>
      </c>
      <c r="E11" s="4" t="s">
        <v>137</v>
      </c>
      <c r="F11" s="4">
        <v>0.20499999999999999</v>
      </c>
      <c r="G11" s="4">
        <v>0.997</v>
      </c>
      <c r="H11" s="4">
        <v>-0.16500000000000001</v>
      </c>
      <c r="I11" s="4">
        <v>5.8999999999999997E-2</v>
      </c>
      <c r="J11" s="29">
        <v>5.3E-3</v>
      </c>
      <c r="K11" s="4">
        <v>-7.6999999999999999E-2</v>
      </c>
      <c r="L11" s="4">
        <v>4.4999999999999998E-2</v>
      </c>
      <c r="M11" s="29">
        <v>8.5900000000000004E-2</v>
      </c>
      <c r="N11" s="29">
        <v>1.5E-10</v>
      </c>
      <c r="O11" s="29">
        <v>0.1268</v>
      </c>
      <c r="P11" s="29" t="s">
        <v>550</v>
      </c>
      <c r="Q11" s="4"/>
      <c r="R11" s="4"/>
      <c r="S11" s="4"/>
      <c r="T11" s="4"/>
      <c r="U11" s="4"/>
      <c r="V11" s="4"/>
      <c r="W11" s="4"/>
      <c r="X11" s="4"/>
      <c r="Y11" s="4"/>
      <c r="Z11" s="4"/>
    </row>
    <row r="12" spans="1:26" ht="14.25" customHeight="1">
      <c r="A12" s="4">
        <v>1</v>
      </c>
      <c r="B12" s="4" t="s">
        <v>354</v>
      </c>
      <c r="C12" s="4">
        <v>162679145</v>
      </c>
      <c r="D12" s="4" t="s">
        <v>132</v>
      </c>
      <c r="E12" s="4" t="s">
        <v>133</v>
      </c>
      <c r="F12" s="4">
        <v>0.73799999999999999</v>
      </c>
      <c r="G12" s="4">
        <v>0.99199999999999999</v>
      </c>
      <c r="H12" s="4">
        <v>-3.6999999999999998E-2</v>
      </c>
      <c r="I12" s="4">
        <v>5.3999999999999999E-2</v>
      </c>
      <c r="J12" s="29">
        <v>0.495</v>
      </c>
      <c r="K12" s="4">
        <v>2.5999999999999999E-2</v>
      </c>
      <c r="L12" s="4">
        <v>4.1000000000000002E-2</v>
      </c>
      <c r="M12" s="29">
        <v>0.53400000000000003</v>
      </c>
      <c r="N12" s="4">
        <v>0.62170000000000003</v>
      </c>
      <c r="O12" s="4">
        <v>0.1517</v>
      </c>
      <c r="P12" s="4" t="s">
        <v>355</v>
      </c>
      <c r="Q12" s="4"/>
      <c r="R12" s="4"/>
      <c r="S12" s="4"/>
      <c r="T12" s="4"/>
      <c r="U12" s="4"/>
      <c r="V12" s="4"/>
      <c r="W12" s="4"/>
      <c r="X12" s="4"/>
      <c r="Y12" s="4"/>
      <c r="Z12" s="4"/>
    </row>
    <row r="13" spans="1:26" ht="14.25" customHeight="1">
      <c r="A13" s="4">
        <v>1</v>
      </c>
      <c r="B13" s="4" t="s">
        <v>356</v>
      </c>
      <c r="C13" s="4">
        <v>165737704</v>
      </c>
      <c r="D13" s="4" t="s">
        <v>133</v>
      </c>
      <c r="E13" s="4" t="s">
        <v>138</v>
      </c>
      <c r="F13" s="4">
        <v>0.876</v>
      </c>
      <c r="G13" s="4">
        <v>0.997</v>
      </c>
      <c r="H13" s="4">
        <v>8.6999999999999994E-2</v>
      </c>
      <c r="I13" s="4">
        <v>7.1999999999999995E-2</v>
      </c>
      <c r="J13" s="29">
        <v>0.23100000000000001</v>
      </c>
      <c r="K13" s="4">
        <v>-8.9999999999999993E-3</v>
      </c>
      <c r="L13" s="4">
        <v>5.5E-2</v>
      </c>
      <c r="M13" s="29">
        <v>0.875</v>
      </c>
      <c r="N13" s="29">
        <v>4.5800000000000001E-67</v>
      </c>
      <c r="O13" s="29">
        <v>1.0279999999999999E-2</v>
      </c>
      <c r="P13" s="29" t="s">
        <v>551</v>
      </c>
      <c r="Q13" s="4"/>
      <c r="R13" s="4"/>
      <c r="S13" s="4"/>
      <c r="T13" s="4"/>
      <c r="U13" s="4"/>
      <c r="V13" s="4"/>
      <c r="W13" s="4"/>
      <c r="X13" s="4"/>
      <c r="Y13" s="4"/>
      <c r="Z13" s="4"/>
    </row>
    <row r="14" spans="1:26" ht="14.25" customHeight="1">
      <c r="A14" s="4">
        <v>1</v>
      </c>
      <c r="B14" s="4" t="s">
        <v>357</v>
      </c>
      <c r="C14" s="4">
        <v>219215137</v>
      </c>
      <c r="D14" s="4" t="s">
        <v>132</v>
      </c>
      <c r="E14" s="4" t="s">
        <v>133</v>
      </c>
      <c r="F14" s="4">
        <v>6.6000000000000003E-2</v>
      </c>
      <c r="G14" s="4">
        <v>0.99299999999999999</v>
      </c>
      <c r="H14" s="4">
        <v>0.17599999999999999</v>
      </c>
      <c r="I14" s="4">
        <v>9.6000000000000002E-2</v>
      </c>
      <c r="J14" s="29">
        <v>6.7799999999999999E-2</v>
      </c>
      <c r="K14" s="4">
        <v>0.11700000000000001</v>
      </c>
      <c r="L14" s="4">
        <v>7.2999999999999995E-2</v>
      </c>
      <c r="M14" s="29">
        <v>0.109</v>
      </c>
      <c r="N14" s="29">
        <v>3.0500000000000001E-12</v>
      </c>
      <c r="O14" s="29">
        <v>0.41</v>
      </c>
      <c r="P14" s="29" t="s">
        <v>552</v>
      </c>
      <c r="Q14" s="4"/>
      <c r="R14" s="4"/>
      <c r="S14" s="4"/>
      <c r="T14" s="4"/>
      <c r="U14" s="4"/>
      <c r="V14" s="4"/>
      <c r="W14" s="4"/>
      <c r="X14" s="4"/>
      <c r="Y14" s="4"/>
      <c r="Z14" s="4"/>
    </row>
    <row r="15" spans="1:26" ht="14.25" customHeight="1">
      <c r="A15" s="4">
        <v>2</v>
      </c>
      <c r="B15" s="4" t="s">
        <v>359</v>
      </c>
      <c r="C15" s="4">
        <v>12951321</v>
      </c>
      <c r="D15" s="4" t="s">
        <v>137</v>
      </c>
      <c r="E15" s="4" t="s">
        <v>138</v>
      </c>
      <c r="F15" s="4">
        <v>0.36499999999999999</v>
      </c>
      <c r="G15" s="4">
        <v>0.999</v>
      </c>
      <c r="H15" s="4">
        <v>2.4E-2</v>
      </c>
      <c r="I15" s="4">
        <v>4.9000000000000002E-2</v>
      </c>
      <c r="J15" s="29">
        <v>0.63300000000000001</v>
      </c>
      <c r="K15" s="4">
        <v>-2.5999999999999999E-2</v>
      </c>
      <c r="L15" s="4">
        <v>3.7999999999999999E-2</v>
      </c>
      <c r="M15" s="29">
        <v>0.48199999999999998</v>
      </c>
      <c r="N15" s="4">
        <v>0.31990000000000002</v>
      </c>
      <c r="O15" s="4">
        <v>4.4650000000000002E-3</v>
      </c>
      <c r="P15" s="4" t="s">
        <v>553</v>
      </c>
      <c r="Q15" s="4"/>
      <c r="R15" s="4"/>
      <c r="S15" s="4"/>
      <c r="T15" s="4"/>
      <c r="U15" s="4"/>
      <c r="V15" s="4"/>
      <c r="W15" s="4"/>
      <c r="X15" s="4"/>
      <c r="Y15" s="4"/>
      <c r="Z15" s="4"/>
    </row>
    <row r="16" spans="1:26" ht="14.25" customHeight="1">
      <c r="A16" s="4">
        <v>2</v>
      </c>
      <c r="B16" s="4" t="s">
        <v>361</v>
      </c>
      <c r="C16" s="4">
        <v>28365914</v>
      </c>
      <c r="D16" s="4" t="s">
        <v>132</v>
      </c>
      <c r="E16" s="4" t="s">
        <v>133</v>
      </c>
      <c r="F16" s="4">
        <v>0.25900000000000001</v>
      </c>
      <c r="G16" s="4">
        <v>0.999</v>
      </c>
      <c r="H16" s="4">
        <v>-0.06</v>
      </c>
      <c r="I16" s="4">
        <v>5.3999999999999999E-2</v>
      </c>
      <c r="J16" s="29">
        <v>0.26700000000000002</v>
      </c>
      <c r="K16" s="4">
        <v>-1.7000000000000001E-2</v>
      </c>
      <c r="L16" s="4">
        <v>4.1000000000000002E-2</v>
      </c>
      <c r="M16" s="29">
        <v>0.67900000000000005</v>
      </c>
      <c r="N16" s="29">
        <v>4.5699999999999997E-9</v>
      </c>
      <c r="O16" s="29">
        <v>4.2139999999999997E-2</v>
      </c>
      <c r="P16" s="29" t="s">
        <v>554</v>
      </c>
      <c r="Q16" s="4"/>
      <c r="R16" s="4"/>
      <c r="S16" s="4"/>
      <c r="T16" s="4"/>
      <c r="U16" s="4"/>
      <c r="V16" s="4"/>
      <c r="W16" s="4"/>
      <c r="X16" s="4"/>
      <c r="Y16" s="4"/>
      <c r="Z16" s="4"/>
    </row>
    <row r="17" spans="1:26" ht="14.25" customHeight="1">
      <c r="A17" s="4">
        <v>2</v>
      </c>
      <c r="B17" s="4" t="s">
        <v>363</v>
      </c>
      <c r="C17" s="4">
        <v>45878760</v>
      </c>
      <c r="D17" s="4" t="s">
        <v>137</v>
      </c>
      <c r="E17" s="4" t="s">
        <v>133</v>
      </c>
      <c r="F17" s="4">
        <v>0.252</v>
      </c>
      <c r="G17" s="4">
        <v>0.98899999999999999</v>
      </c>
      <c r="H17" s="4">
        <v>-1.4E-2</v>
      </c>
      <c r="I17" s="4">
        <v>5.5E-2</v>
      </c>
      <c r="J17" s="29">
        <v>0.80500000000000005</v>
      </c>
      <c r="K17" s="4">
        <v>-5.0000000000000001E-3</v>
      </c>
      <c r="L17" s="4">
        <v>4.2000000000000003E-2</v>
      </c>
      <c r="M17" s="29">
        <v>0.90100000000000002</v>
      </c>
      <c r="N17" s="29">
        <v>4.1900000000000002E-5</v>
      </c>
      <c r="O17" s="29">
        <v>0.44469999999999998</v>
      </c>
      <c r="P17" s="29" t="s">
        <v>364</v>
      </c>
      <c r="Q17" s="4"/>
      <c r="R17" s="4"/>
      <c r="S17" s="4"/>
      <c r="T17" s="4"/>
      <c r="U17" s="4"/>
      <c r="V17" s="4"/>
      <c r="W17" s="4"/>
      <c r="X17" s="4"/>
      <c r="Y17" s="4"/>
      <c r="Z17" s="4"/>
    </row>
    <row r="18" spans="1:26" ht="14.25" customHeight="1">
      <c r="A18" s="4">
        <v>2</v>
      </c>
      <c r="B18" s="4" t="s">
        <v>152</v>
      </c>
      <c r="C18" s="4">
        <v>55933014</v>
      </c>
      <c r="D18" s="4" t="s">
        <v>137</v>
      </c>
      <c r="E18" s="4" t="s">
        <v>138</v>
      </c>
      <c r="F18" s="4">
        <v>0.82399999999999995</v>
      </c>
      <c r="G18" s="4">
        <v>0.99299999999999999</v>
      </c>
      <c r="H18" s="4">
        <v>2.1000000000000001E-2</v>
      </c>
      <c r="I18" s="4">
        <v>6.3E-2</v>
      </c>
      <c r="J18" s="29">
        <v>0.74199999999999999</v>
      </c>
      <c r="K18" s="4">
        <v>-2.5999999999999999E-2</v>
      </c>
      <c r="L18" s="4">
        <v>4.8000000000000001E-2</v>
      </c>
      <c r="M18" s="29">
        <v>0.58599999999999997</v>
      </c>
      <c r="N18" s="29">
        <v>6.8399999999999997E-6</v>
      </c>
      <c r="O18" s="29">
        <v>0.38169999999999998</v>
      </c>
      <c r="P18" s="29" t="s">
        <v>555</v>
      </c>
      <c r="Q18" s="4"/>
      <c r="R18" s="4"/>
      <c r="S18" s="4"/>
      <c r="T18" s="4"/>
      <c r="U18" s="4"/>
      <c r="V18" s="4"/>
      <c r="W18" s="4"/>
      <c r="X18" s="4"/>
      <c r="Y18" s="4"/>
      <c r="Z18" s="4"/>
    </row>
    <row r="19" spans="1:26" ht="14.25" customHeight="1">
      <c r="A19" s="4">
        <v>2</v>
      </c>
      <c r="B19" s="4" t="s">
        <v>365</v>
      </c>
      <c r="C19" s="4">
        <v>59523041</v>
      </c>
      <c r="D19" s="4" t="s">
        <v>138</v>
      </c>
      <c r="E19" s="4" t="s">
        <v>137</v>
      </c>
      <c r="F19" s="4">
        <v>0.45600000000000002</v>
      </c>
      <c r="G19" s="4">
        <v>0.999</v>
      </c>
      <c r="H19" s="4">
        <v>-2.7E-2</v>
      </c>
      <c r="I19" s="4">
        <v>4.8000000000000001E-2</v>
      </c>
      <c r="J19" s="29">
        <v>0.56599999999999995</v>
      </c>
      <c r="K19" s="4">
        <v>2.7E-2</v>
      </c>
      <c r="L19" s="4">
        <v>3.5999999999999997E-2</v>
      </c>
      <c r="M19" s="29">
        <v>0.45100000000000001</v>
      </c>
      <c r="N19" s="4">
        <v>0.20200000000000001</v>
      </c>
      <c r="O19" s="4">
        <v>0.81830000000000003</v>
      </c>
      <c r="P19" s="4" t="s">
        <v>556</v>
      </c>
      <c r="Q19" s="4"/>
      <c r="R19" s="4"/>
      <c r="S19" s="4"/>
      <c r="T19" s="4"/>
      <c r="U19" s="4"/>
      <c r="V19" s="4"/>
      <c r="W19" s="4"/>
      <c r="X19" s="4"/>
      <c r="Y19" s="4"/>
      <c r="Z19" s="4"/>
    </row>
    <row r="20" spans="1:26" ht="14.25" customHeight="1">
      <c r="A20" s="4">
        <v>2</v>
      </c>
      <c r="B20" s="4" t="s">
        <v>154</v>
      </c>
      <c r="C20" s="4">
        <v>66537344</v>
      </c>
      <c r="D20" s="4" t="s">
        <v>137</v>
      </c>
      <c r="E20" s="4" t="s">
        <v>133</v>
      </c>
      <c r="F20" s="4">
        <v>0.63</v>
      </c>
      <c r="G20" s="4">
        <v>0.98799999999999999</v>
      </c>
      <c r="H20" s="4">
        <v>2.1000000000000001E-2</v>
      </c>
      <c r="I20" s="4">
        <v>0.05</v>
      </c>
      <c r="J20" s="29">
        <v>0.66400000000000003</v>
      </c>
      <c r="K20" s="4">
        <v>8.0000000000000002E-3</v>
      </c>
      <c r="L20" s="4">
        <v>3.7999999999999999E-2</v>
      </c>
      <c r="M20" s="29">
        <v>0.83099999999999996</v>
      </c>
      <c r="N20" s="29">
        <v>6.5199999999999996E-7</v>
      </c>
      <c r="O20" s="29">
        <v>0.51619999999999999</v>
      </c>
      <c r="P20" s="29" t="s">
        <v>557</v>
      </c>
      <c r="Q20" s="4"/>
      <c r="R20" s="4"/>
      <c r="S20" s="4"/>
      <c r="T20" s="4"/>
      <c r="U20" s="4"/>
      <c r="V20" s="4"/>
      <c r="W20" s="4"/>
      <c r="X20" s="4"/>
      <c r="Y20" s="4"/>
      <c r="Z20" s="4"/>
    </row>
    <row r="21" spans="1:26" ht="15.75" customHeight="1">
      <c r="A21" s="4">
        <v>2</v>
      </c>
      <c r="B21" s="4" t="s">
        <v>367</v>
      </c>
      <c r="C21" s="4">
        <v>69411517</v>
      </c>
      <c r="D21" s="4" t="s">
        <v>138</v>
      </c>
      <c r="E21" s="4" t="s">
        <v>132</v>
      </c>
      <c r="F21" s="4">
        <v>0.39</v>
      </c>
      <c r="G21" s="4">
        <v>0.99</v>
      </c>
      <c r="H21" s="4">
        <v>2.8000000000000001E-2</v>
      </c>
      <c r="I21" s="4">
        <v>4.9000000000000002E-2</v>
      </c>
      <c r="J21" s="29">
        <v>0.56599999999999995</v>
      </c>
      <c r="K21" s="4">
        <v>-0.02</v>
      </c>
      <c r="L21" s="4">
        <v>3.6999999999999998E-2</v>
      </c>
      <c r="M21" s="29">
        <v>0.59899999999999998</v>
      </c>
      <c r="N21" s="29">
        <v>2.7299999999999999E-11</v>
      </c>
      <c r="O21" s="29">
        <v>0.82789999999999997</v>
      </c>
      <c r="P21" s="29" t="s">
        <v>368</v>
      </c>
      <c r="Q21" s="4"/>
      <c r="R21" s="4"/>
      <c r="S21" s="4"/>
      <c r="T21" s="4"/>
      <c r="U21" s="4"/>
      <c r="V21" s="4"/>
      <c r="W21" s="4"/>
      <c r="X21" s="4"/>
      <c r="Y21" s="4"/>
      <c r="Z21" s="4"/>
    </row>
    <row r="22" spans="1:26" ht="15.75" customHeight="1">
      <c r="A22" s="4">
        <v>2</v>
      </c>
      <c r="B22" s="4" t="s">
        <v>369</v>
      </c>
      <c r="C22" s="4">
        <v>71651939</v>
      </c>
      <c r="D22" s="4" t="s">
        <v>132</v>
      </c>
      <c r="E22" s="4" t="s">
        <v>137</v>
      </c>
      <c r="F22" s="4">
        <v>0.42399999999999999</v>
      </c>
      <c r="G22" s="4">
        <v>0.999</v>
      </c>
      <c r="H22" s="4">
        <v>4.2000000000000003E-2</v>
      </c>
      <c r="I22" s="4">
        <v>4.8000000000000001E-2</v>
      </c>
      <c r="J22" s="29">
        <v>0.38400000000000001</v>
      </c>
      <c r="K22" s="4">
        <v>-5.8000000000000003E-2</v>
      </c>
      <c r="L22" s="4">
        <v>3.6999999999999998E-2</v>
      </c>
      <c r="M22" s="29">
        <v>0.11700000000000001</v>
      </c>
      <c r="N22" s="4">
        <v>0.20300000000000001</v>
      </c>
      <c r="O22" s="4">
        <v>0.82199999999999995</v>
      </c>
      <c r="P22" s="4" t="s">
        <v>370</v>
      </c>
      <c r="Q22" s="4"/>
      <c r="R22" s="4"/>
      <c r="S22" s="4"/>
      <c r="T22" s="4"/>
      <c r="U22" s="4"/>
      <c r="V22" s="4"/>
      <c r="W22" s="4"/>
      <c r="X22" s="4"/>
      <c r="Y22" s="4"/>
      <c r="Z22" s="4"/>
    </row>
    <row r="23" spans="1:26" ht="15.75" customHeight="1">
      <c r="A23" s="4">
        <v>2</v>
      </c>
      <c r="B23" s="4" t="s">
        <v>371</v>
      </c>
      <c r="C23" s="4">
        <v>111638775</v>
      </c>
      <c r="D23" s="4" t="s">
        <v>137</v>
      </c>
      <c r="E23" s="4" t="s">
        <v>138</v>
      </c>
      <c r="F23" s="4">
        <v>0.36199999999999999</v>
      </c>
      <c r="G23" s="4">
        <v>0.996</v>
      </c>
      <c r="H23" s="4">
        <v>-1.7999999999999999E-2</v>
      </c>
      <c r="I23" s="4">
        <v>0.05</v>
      </c>
      <c r="J23" s="29">
        <v>0.71799999999999997</v>
      </c>
      <c r="K23" s="4">
        <v>-3.4000000000000002E-2</v>
      </c>
      <c r="L23" s="4">
        <v>3.7999999999999999E-2</v>
      </c>
      <c r="M23" s="29">
        <v>0.37</v>
      </c>
      <c r="N23" s="4">
        <v>0.51</v>
      </c>
      <c r="O23" s="29">
        <v>1.33E-5</v>
      </c>
      <c r="P23" s="29" t="s">
        <v>372</v>
      </c>
      <c r="Q23" s="4"/>
      <c r="R23" s="4"/>
      <c r="S23" s="4"/>
      <c r="T23" s="4"/>
      <c r="U23" s="4"/>
      <c r="V23" s="4"/>
      <c r="W23" s="4"/>
      <c r="X23" s="4"/>
      <c r="Y23" s="4"/>
      <c r="Z23" s="4"/>
    </row>
    <row r="24" spans="1:26" ht="15.75" customHeight="1">
      <c r="A24" s="4">
        <v>2</v>
      </c>
      <c r="B24" s="4" t="s">
        <v>373</v>
      </c>
      <c r="C24" s="4">
        <v>153364527</v>
      </c>
      <c r="D24" s="4" t="s">
        <v>133</v>
      </c>
      <c r="E24" s="4" t="s">
        <v>132</v>
      </c>
      <c r="F24" s="4">
        <v>0.57699999999999996</v>
      </c>
      <c r="G24" s="4">
        <v>0.998</v>
      </c>
      <c r="H24" s="4">
        <v>-5.3999999999999999E-2</v>
      </c>
      <c r="I24" s="4">
        <v>4.8000000000000001E-2</v>
      </c>
      <c r="J24" s="29">
        <v>0.26600000000000001</v>
      </c>
      <c r="K24" s="4">
        <v>1.2999999999999999E-2</v>
      </c>
      <c r="L24" s="4">
        <v>3.6999999999999998E-2</v>
      </c>
      <c r="M24" s="29">
        <v>0.73299999999999998</v>
      </c>
      <c r="N24" s="29">
        <v>1.39E-25</v>
      </c>
      <c r="O24" s="29">
        <v>0.93420000000000003</v>
      </c>
      <c r="P24" s="29" t="s">
        <v>157</v>
      </c>
      <c r="Q24" s="4"/>
      <c r="R24" s="4"/>
      <c r="S24" s="4"/>
      <c r="T24" s="4"/>
      <c r="U24" s="4"/>
      <c r="V24" s="4"/>
      <c r="W24" s="4"/>
      <c r="X24" s="4"/>
      <c r="Y24" s="4"/>
      <c r="Z24" s="4"/>
    </row>
    <row r="25" spans="1:26" ht="15.75" customHeight="1">
      <c r="A25" s="4">
        <v>3</v>
      </c>
      <c r="B25" s="4" t="s">
        <v>377</v>
      </c>
      <c r="C25" s="4">
        <v>24510794</v>
      </c>
      <c r="D25" s="4" t="s">
        <v>138</v>
      </c>
      <c r="E25" s="4" t="s">
        <v>132</v>
      </c>
      <c r="F25" s="4">
        <v>0.47499999999999998</v>
      </c>
      <c r="G25" s="4">
        <v>0.97699999999999998</v>
      </c>
      <c r="H25" s="4">
        <v>-4.0000000000000001E-3</v>
      </c>
      <c r="I25" s="4">
        <v>4.8000000000000001E-2</v>
      </c>
      <c r="J25" s="29">
        <v>0.92600000000000005</v>
      </c>
      <c r="K25" s="4">
        <v>-7.0000000000000001E-3</v>
      </c>
      <c r="L25" s="4">
        <v>3.6999999999999998E-2</v>
      </c>
      <c r="M25" s="29">
        <v>0.85799999999999998</v>
      </c>
      <c r="N25" s="4">
        <v>0.65249999999999997</v>
      </c>
      <c r="O25" s="4">
        <v>0.4617</v>
      </c>
      <c r="P25" s="4" t="s">
        <v>378</v>
      </c>
      <c r="Q25" s="4"/>
      <c r="R25" s="4"/>
      <c r="S25" s="4"/>
      <c r="T25" s="4"/>
      <c r="U25" s="4"/>
      <c r="V25" s="4"/>
      <c r="W25" s="4"/>
      <c r="X25" s="4"/>
      <c r="Y25" s="4"/>
      <c r="Z25" s="4"/>
    </row>
    <row r="26" spans="1:26" ht="15.75" customHeight="1">
      <c r="A26" s="4">
        <v>3</v>
      </c>
      <c r="B26" s="4" t="s">
        <v>379</v>
      </c>
      <c r="C26" s="4">
        <v>25581798</v>
      </c>
      <c r="D26" s="4" t="s">
        <v>137</v>
      </c>
      <c r="E26" s="4" t="s">
        <v>138</v>
      </c>
      <c r="F26" s="4">
        <v>0.125</v>
      </c>
      <c r="G26" s="4">
        <v>0.98799999999999999</v>
      </c>
      <c r="H26" s="4">
        <v>7.1999999999999995E-2</v>
      </c>
      <c r="I26" s="4">
        <v>7.1999999999999995E-2</v>
      </c>
      <c r="J26" s="29">
        <v>0.317</v>
      </c>
      <c r="K26" s="4">
        <v>7.5999999999999998E-2</v>
      </c>
      <c r="L26" s="4">
        <v>5.5E-2</v>
      </c>
      <c r="M26" s="29">
        <v>0.16400000000000001</v>
      </c>
      <c r="N26" s="29">
        <v>1.7100000000000001E-7</v>
      </c>
      <c r="O26" s="29">
        <v>9.8000000000000004E-2</v>
      </c>
      <c r="P26" s="29" t="s">
        <v>380</v>
      </c>
      <c r="Q26" s="4"/>
      <c r="R26" s="4"/>
      <c r="S26" s="4"/>
      <c r="T26" s="4"/>
      <c r="U26" s="4"/>
      <c r="V26" s="4"/>
      <c r="W26" s="4"/>
      <c r="X26" s="4"/>
      <c r="Y26" s="4"/>
      <c r="Z26" s="4"/>
    </row>
    <row r="27" spans="1:26" ht="15.75" customHeight="1">
      <c r="A27" s="4">
        <v>3</v>
      </c>
      <c r="B27" s="4" t="s">
        <v>381</v>
      </c>
      <c r="C27" s="4">
        <v>56876596</v>
      </c>
      <c r="D27" s="4" t="s">
        <v>138</v>
      </c>
      <c r="E27" s="4" t="s">
        <v>137</v>
      </c>
      <c r="F27" s="4">
        <v>0.76600000000000001</v>
      </c>
      <c r="G27" s="4">
        <v>0.98199999999999998</v>
      </c>
      <c r="H27" s="4">
        <v>-3.4000000000000002E-2</v>
      </c>
      <c r="I27" s="4">
        <v>5.7000000000000002E-2</v>
      </c>
      <c r="J27" s="29">
        <v>0.54300000000000004</v>
      </c>
      <c r="K27" s="4">
        <v>3.6999999999999998E-2</v>
      </c>
      <c r="L27" s="4">
        <v>4.2999999999999997E-2</v>
      </c>
      <c r="M27" s="29">
        <v>0.39100000000000001</v>
      </c>
      <c r="N27" s="4">
        <v>4.952E-4</v>
      </c>
      <c r="O27" s="4">
        <v>1.6809999999999999E-2</v>
      </c>
      <c r="P27" s="4" t="s">
        <v>382</v>
      </c>
      <c r="Q27" s="4"/>
      <c r="R27" s="4"/>
      <c r="S27" s="4"/>
      <c r="T27" s="4"/>
      <c r="U27" s="4"/>
      <c r="V27" s="4"/>
      <c r="W27" s="4"/>
      <c r="X27" s="4"/>
      <c r="Y27" s="4"/>
      <c r="Z27" s="4"/>
    </row>
    <row r="28" spans="1:26" ht="15.75" customHeight="1">
      <c r="A28" s="4">
        <v>3</v>
      </c>
      <c r="B28" s="4" t="s">
        <v>383</v>
      </c>
      <c r="C28" s="4">
        <v>85172364</v>
      </c>
      <c r="D28" s="4" t="s">
        <v>138</v>
      </c>
      <c r="E28" s="4" t="s">
        <v>133</v>
      </c>
      <c r="F28" s="4">
        <v>0.627</v>
      </c>
      <c r="G28" s="4">
        <v>0.96899999999999997</v>
      </c>
      <c r="H28" s="4">
        <v>-1.2999999999999999E-2</v>
      </c>
      <c r="I28" s="4">
        <v>0.05</v>
      </c>
      <c r="J28" s="29">
        <v>0.79200000000000004</v>
      </c>
      <c r="K28" s="4">
        <v>1.4999999999999999E-2</v>
      </c>
      <c r="L28" s="4">
        <v>3.7999999999999999E-2</v>
      </c>
      <c r="M28" s="29">
        <v>0.69199999999999995</v>
      </c>
      <c r="N28" s="4">
        <v>1.2130000000000001E-3</v>
      </c>
      <c r="O28" s="4">
        <v>0.48199999999999998</v>
      </c>
      <c r="P28" s="4" t="s">
        <v>159</v>
      </c>
      <c r="Q28" s="4"/>
      <c r="R28" s="4"/>
      <c r="S28" s="4"/>
      <c r="T28" s="4"/>
      <c r="U28" s="4"/>
      <c r="V28" s="4"/>
      <c r="W28" s="4"/>
      <c r="X28" s="4"/>
      <c r="Y28" s="4"/>
      <c r="Z28" s="4"/>
    </row>
    <row r="29" spans="1:26" ht="15.75" customHeight="1">
      <c r="A29" s="4">
        <v>3</v>
      </c>
      <c r="B29" s="4" t="s">
        <v>384</v>
      </c>
      <c r="C29" s="4">
        <v>105073472</v>
      </c>
      <c r="D29" s="4" t="s">
        <v>138</v>
      </c>
      <c r="E29" s="4" t="s">
        <v>132</v>
      </c>
      <c r="F29" s="4">
        <v>0.60499999999999998</v>
      </c>
      <c r="G29" s="4">
        <v>0.99399999999999999</v>
      </c>
      <c r="H29" s="4">
        <v>-5.3999999999999999E-2</v>
      </c>
      <c r="I29" s="4">
        <v>4.9000000000000002E-2</v>
      </c>
      <c r="J29" s="29">
        <v>0.27</v>
      </c>
      <c r="K29" s="4">
        <v>1E-3</v>
      </c>
      <c r="L29" s="4">
        <v>3.6999999999999998E-2</v>
      </c>
      <c r="M29" s="29">
        <v>0.97099999999999997</v>
      </c>
      <c r="N29" s="4">
        <v>1.7430000000000001E-4</v>
      </c>
      <c r="O29" s="4">
        <v>0.8145</v>
      </c>
      <c r="P29" s="4" t="s">
        <v>561</v>
      </c>
      <c r="Q29" s="4"/>
      <c r="R29" s="4"/>
      <c r="S29" s="4"/>
      <c r="T29" s="4"/>
      <c r="U29" s="4"/>
      <c r="V29" s="4"/>
      <c r="W29" s="4"/>
      <c r="X29" s="4"/>
      <c r="Y29" s="4"/>
      <c r="Z29" s="4"/>
    </row>
    <row r="30" spans="1:26" ht="15.75" customHeight="1">
      <c r="A30" s="4">
        <v>3</v>
      </c>
      <c r="B30" s="4" t="s">
        <v>386</v>
      </c>
      <c r="C30" s="4">
        <v>150065280</v>
      </c>
      <c r="D30" s="4" t="s">
        <v>137</v>
      </c>
      <c r="E30" s="4" t="s">
        <v>138</v>
      </c>
      <c r="F30" s="4">
        <v>0.25800000000000001</v>
      </c>
      <c r="G30" s="4">
        <v>1</v>
      </c>
      <c r="H30" s="4">
        <v>0.20799999999999999</v>
      </c>
      <c r="I30" s="4">
        <v>5.3999999999999999E-2</v>
      </c>
      <c r="J30" s="29">
        <v>1.3100000000000001E-4</v>
      </c>
      <c r="K30" s="4">
        <v>0.13900000000000001</v>
      </c>
      <c r="L30" s="4">
        <v>4.1000000000000002E-2</v>
      </c>
      <c r="M30" s="29">
        <v>7.9100000000000004E-4</v>
      </c>
      <c r="N30" s="29">
        <v>1.8600000000000001E-5</v>
      </c>
      <c r="O30" s="29">
        <v>0.59619999999999995</v>
      </c>
      <c r="P30" s="29" t="s">
        <v>562</v>
      </c>
      <c r="Q30" s="4"/>
      <c r="R30" s="4"/>
      <c r="S30" s="4"/>
      <c r="T30" s="4"/>
      <c r="U30" s="4"/>
      <c r="V30" s="4"/>
      <c r="W30" s="4"/>
      <c r="X30" s="4"/>
      <c r="Y30" s="4"/>
      <c r="Z30" s="4"/>
    </row>
    <row r="31" spans="1:26" ht="15.75" customHeight="1">
      <c r="A31" s="4">
        <v>3</v>
      </c>
      <c r="B31" s="4" t="s">
        <v>388</v>
      </c>
      <c r="C31" s="4">
        <v>169239578</v>
      </c>
      <c r="D31" s="4" t="s">
        <v>133</v>
      </c>
      <c r="E31" s="4" t="s">
        <v>132</v>
      </c>
      <c r="F31" s="4">
        <v>0.41599999999999998</v>
      </c>
      <c r="G31" s="4">
        <v>0.999</v>
      </c>
      <c r="H31" s="4">
        <v>-2E-3</v>
      </c>
      <c r="I31" s="4">
        <v>4.9000000000000002E-2</v>
      </c>
      <c r="J31" s="29">
        <v>0.97</v>
      </c>
      <c r="K31" s="4">
        <v>0.1</v>
      </c>
      <c r="L31" s="4">
        <v>3.6999999999999998E-2</v>
      </c>
      <c r="M31" s="29">
        <v>6.6499999999999997E-3</v>
      </c>
      <c r="N31" s="4">
        <v>5.8629999999999999E-4</v>
      </c>
      <c r="O31" s="4">
        <v>1.968E-2</v>
      </c>
      <c r="P31" s="4" t="s">
        <v>389</v>
      </c>
      <c r="Q31" s="4"/>
      <c r="R31" s="4"/>
      <c r="S31" s="4"/>
      <c r="T31" s="4"/>
      <c r="U31" s="4"/>
      <c r="V31" s="4"/>
      <c r="W31" s="4"/>
      <c r="X31" s="4"/>
      <c r="Y31" s="4"/>
      <c r="Z31" s="4"/>
    </row>
    <row r="32" spans="1:26" ht="15.75" customHeight="1">
      <c r="A32" s="4">
        <v>3</v>
      </c>
      <c r="B32" s="4" t="s">
        <v>390</v>
      </c>
      <c r="C32" s="4">
        <v>171821356</v>
      </c>
      <c r="D32" s="4" t="s">
        <v>133</v>
      </c>
      <c r="E32" s="4" t="s">
        <v>132</v>
      </c>
      <c r="F32" s="4">
        <v>5.2999999999999999E-2</v>
      </c>
      <c r="G32" s="4">
        <v>0.997</v>
      </c>
      <c r="H32" s="4">
        <v>-0.14799999999999999</v>
      </c>
      <c r="I32" s="4">
        <v>0.107</v>
      </c>
      <c r="J32" s="29">
        <v>0.16500000000000001</v>
      </c>
      <c r="K32" s="4">
        <v>-2.7E-2</v>
      </c>
      <c r="L32" s="4">
        <v>8.1000000000000003E-2</v>
      </c>
      <c r="M32" s="29">
        <v>0.73499999999999999</v>
      </c>
      <c r="N32" s="29">
        <v>7.4300000000000002E-9</v>
      </c>
      <c r="O32" s="29">
        <v>0.18659999999999999</v>
      </c>
      <c r="P32" s="29" t="s">
        <v>161</v>
      </c>
      <c r="Q32" s="4"/>
      <c r="R32" s="4"/>
      <c r="S32" s="4"/>
      <c r="T32" s="4"/>
      <c r="U32" s="4"/>
      <c r="V32" s="4"/>
      <c r="W32" s="4"/>
      <c r="X32" s="4"/>
      <c r="Y32" s="4"/>
      <c r="Z32" s="4"/>
    </row>
    <row r="33" spans="1:26" ht="15.75" customHeight="1">
      <c r="A33" s="4">
        <v>3</v>
      </c>
      <c r="B33" s="4" t="s">
        <v>162</v>
      </c>
      <c r="C33" s="4">
        <v>186128816</v>
      </c>
      <c r="D33" s="4" t="s">
        <v>133</v>
      </c>
      <c r="E33" s="4" t="s">
        <v>132</v>
      </c>
      <c r="F33" s="4">
        <v>0.54</v>
      </c>
      <c r="G33" s="4">
        <v>0.96599999999999997</v>
      </c>
      <c r="H33" s="4">
        <v>6.0000000000000001E-3</v>
      </c>
      <c r="I33" s="4">
        <v>4.8000000000000001E-2</v>
      </c>
      <c r="J33" s="29">
        <v>0.90800000000000003</v>
      </c>
      <c r="K33" s="4">
        <v>-1.4999999999999999E-2</v>
      </c>
      <c r="L33" s="4">
        <v>3.6999999999999998E-2</v>
      </c>
      <c r="M33" s="29">
        <v>0.69099999999999995</v>
      </c>
      <c r="N33" s="29">
        <v>2.9E-37</v>
      </c>
      <c r="O33" s="29">
        <v>0.15959999999999999</v>
      </c>
      <c r="P33" s="29" t="s">
        <v>391</v>
      </c>
      <c r="Q33" s="4"/>
      <c r="R33" s="4"/>
      <c r="S33" s="4"/>
      <c r="T33" s="4"/>
      <c r="U33" s="4"/>
      <c r="V33" s="4"/>
      <c r="W33" s="4"/>
      <c r="X33" s="4"/>
      <c r="Y33" s="4"/>
      <c r="Z33" s="4"/>
    </row>
    <row r="34" spans="1:26" ht="15.75" customHeight="1">
      <c r="A34" s="4">
        <v>3</v>
      </c>
      <c r="B34" s="4" t="s">
        <v>392</v>
      </c>
      <c r="C34" s="4">
        <v>188066953</v>
      </c>
      <c r="D34" s="4" t="s">
        <v>133</v>
      </c>
      <c r="E34" s="4" t="s">
        <v>137</v>
      </c>
      <c r="F34" s="4">
        <v>0.74</v>
      </c>
      <c r="G34" s="4">
        <v>0.98899999999999999</v>
      </c>
      <c r="H34" s="4">
        <v>0</v>
      </c>
      <c r="I34" s="4">
        <v>5.5E-2</v>
      </c>
      <c r="J34" s="29">
        <v>0.997</v>
      </c>
      <c r="K34" s="4">
        <v>-6.4000000000000001E-2</v>
      </c>
      <c r="L34" s="4">
        <v>4.2000000000000003E-2</v>
      </c>
      <c r="M34" s="29">
        <v>0.124</v>
      </c>
      <c r="N34" s="29">
        <v>1.8699999999999999E-8</v>
      </c>
      <c r="O34" s="29">
        <v>0.58550000000000002</v>
      </c>
      <c r="P34" s="29" t="s">
        <v>393</v>
      </c>
      <c r="Q34" s="4"/>
      <c r="R34" s="4"/>
      <c r="S34" s="4"/>
      <c r="T34" s="4"/>
      <c r="U34" s="4"/>
      <c r="V34" s="4"/>
      <c r="W34" s="4"/>
      <c r="X34" s="4"/>
      <c r="Y34" s="4"/>
      <c r="Z34" s="4"/>
    </row>
    <row r="35" spans="1:26" ht="15.75" customHeight="1">
      <c r="A35" s="4">
        <v>4</v>
      </c>
      <c r="B35" s="4" t="s">
        <v>394</v>
      </c>
      <c r="C35" s="4">
        <v>7904363</v>
      </c>
      <c r="D35" s="4" t="s">
        <v>132</v>
      </c>
      <c r="E35" s="4" t="s">
        <v>133</v>
      </c>
      <c r="F35" s="4">
        <v>0.61799999999999999</v>
      </c>
      <c r="G35" s="4">
        <v>0.998</v>
      </c>
      <c r="H35" s="4">
        <v>2.8000000000000001E-2</v>
      </c>
      <c r="I35" s="4">
        <v>4.9000000000000002E-2</v>
      </c>
      <c r="J35" s="29">
        <v>0.56200000000000006</v>
      </c>
      <c r="K35" s="4">
        <v>1.2999999999999999E-2</v>
      </c>
      <c r="L35" s="4">
        <v>3.6999999999999998E-2</v>
      </c>
      <c r="M35" s="29">
        <v>0.72099999999999997</v>
      </c>
      <c r="N35" s="29">
        <v>2.9899999999999999E-27</v>
      </c>
      <c r="O35" s="29">
        <v>7.4330000000000004E-3</v>
      </c>
      <c r="P35" s="29" t="s">
        <v>165</v>
      </c>
      <c r="Q35" s="4"/>
      <c r="R35" s="4"/>
      <c r="S35" s="4"/>
      <c r="T35" s="4"/>
      <c r="U35" s="4"/>
      <c r="V35" s="4"/>
      <c r="W35" s="4"/>
      <c r="X35" s="4"/>
      <c r="Y35" s="4"/>
      <c r="Z35" s="4"/>
    </row>
    <row r="36" spans="1:26" ht="15.75" customHeight="1">
      <c r="A36" s="4">
        <v>4</v>
      </c>
      <c r="B36" s="4" t="s">
        <v>166</v>
      </c>
      <c r="C36" s="4">
        <v>54027595</v>
      </c>
      <c r="D36" s="4" t="s">
        <v>133</v>
      </c>
      <c r="E36" s="4" t="s">
        <v>132</v>
      </c>
      <c r="F36" s="4">
        <v>0.186</v>
      </c>
      <c r="G36" s="4">
        <v>0.999</v>
      </c>
      <c r="H36" s="4">
        <v>-4.3999999999999997E-2</v>
      </c>
      <c r="I36" s="4">
        <v>6.0999999999999999E-2</v>
      </c>
      <c r="J36" s="29">
        <v>0.46700000000000003</v>
      </c>
      <c r="K36" s="4">
        <v>2E-3</v>
      </c>
      <c r="L36" s="4">
        <v>4.5999999999999999E-2</v>
      </c>
      <c r="M36" s="29">
        <v>0.96899999999999997</v>
      </c>
      <c r="N36" s="4">
        <v>5.0989999999999998E-4</v>
      </c>
      <c r="O36" s="4">
        <v>0.12230000000000001</v>
      </c>
      <c r="P36" s="4" t="s">
        <v>167</v>
      </c>
      <c r="Q36" s="4"/>
      <c r="R36" s="4"/>
      <c r="S36" s="4"/>
      <c r="T36" s="4"/>
      <c r="U36" s="4"/>
      <c r="V36" s="4"/>
      <c r="W36" s="4"/>
      <c r="X36" s="4"/>
      <c r="Y36" s="4"/>
      <c r="Z36" s="4"/>
    </row>
    <row r="37" spans="1:26" ht="15.75" customHeight="1">
      <c r="A37" s="4">
        <v>4</v>
      </c>
      <c r="B37" s="4" t="s">
        <v>395</v>
      </c>
      <c r="C37" s="4">
        <v>89752276</v>
      </c>
      <c r="D37" s="4" t="s">
        <v>132</v>
      </c>
      <c r="E37" s="4" t="s">
        <v>133</v>
      </c>
      <c r="F37" s="4">
        <v>0.217</v>
      </c>
      <c r="G37" s="4">
        <v>1</v>
      </c>
      <c r="H37" s="4">
        <v>-7.0000000000000007E-2</v>
      </c>
      <c r="I37" s="4">
        <v>5.7000000000000002E-2</v>
      </c>
      <c r="J37" s="29">
        <v>0.22500000000000001</v>
      </c>
      <c r="K37" s="4">
        <v>-0.12</v>
      </c>
      <c r="L37" s="4">
        <v>4.3999999999999997E-2</v>
      </c>
      <c r="M37" s="29">
        <v>5.8999999999999999E-3</v>
      </c>
      <c r="N37" s="4">
        <v>1.1640000000000001E-3</v>
      </c>
      <c r="O37" s="4">
        <v>0.5635</v>
      </c>
      <c r="P37" s="4" t="s">
        <v>396</v>
      </c>
      <c r="Q37" s="4"/>
      <c r="R37" s="4"/>
      <c r="S37" s="4"/>
      <c r="T37" s="4"/>
      <c r="U37" s="4"/>
      <c r="V37" s="4"/>
      <c r="W37" s="4"/>
      <c r="X37" s="4"/>
      <c r="Y37" s="4"/>
      <c r="Z37" s="4"/>
    </row>
    <row r="38" spans="1:26" ht="15.75" customHeight="1">
      <c r="A38" s="4">
        <v>4</v>
      </c>
      <c r="B38" s="4" t="s">
        <v>168</v>
      </c>
      <c r="C38" s="4">
        <v>111963719</v>
      </c>
      <c r="D38" s="4" t="s">
        <v>137</v>
      </c>
      <c r="E38" s="4" t="s">
        <v>138</v>
      </c>
      <c r="F38" s="4">
        <v>0.254</v>
      </c>
      <c r="G38" s="4">
        <v>1</v>
      </c>
      <c r="H38" s="4">
        <v>-0.01</v>
      </c>
      <c r="I38" s="4">
        <v>5.5E-2</v>
      </c>
      <c r="J38" s="29">
        <v>0.85299999999999998</v>
      </c>
      <c r="K38" s="4">
        <v>3.9E-2</v>
      </c>
      <c r="L38" s="4">
        <v>4.2000000000000003E-2</v>
      </c>
      <c r="M38" s="29">
        <v>0.35299999999999998</v>
      </c>
      <c r="N38" s="4">
        <v>5.5150000000000002E-4</v>
      </c>
      <c r="O38" s="4">
        <v>0.67530000000000001</v>
      </c>
      <c r="P38" s="4" t="s">
        <v>563</v>
      </c>
      <c r="Q38" s="4"/>
      <c r="R38" s="4"/>
      <c r="S38" s="4"/>
      <c r="T38" s="4"/>
      <c r="U38" s="4"/>
      <c r="V38" s="4"/>
      <c r="W38" s="4"/>
      <c r="X38" s="4"/>
      <c r="Y38" s="4"/>
      <c r="Z38" s="4"/>
    </row>
    <row r="39" spans="1:26" ht="15.75" customHeight="1">
      <c r="A39" s="4">
        <v>4</v>
      </c>
      <c r="B39" s="4" t="s">
        <v>398</v>
      </c>
      <c r="C39" s="4">
        <v>184779187</v>
      </c>
      <c r="D39" s="4" t="s">
        <v>137</v>
      </c>
      <c r="E39" s="4" t="s">
        <v>133</v>
      </c>
      <c r="F39" s="4">
        <v>0.55700000000000005</v>
      </c>
      <c r="G39" s="4">
        <v>0.996</v>
      </c>
      <c r="H39" s="4">
        <v>-3.4000000000000002E-2</v>
      </c>
      <c r="I39" s="4">
        <v>4.8000000000000001E-2</v>
      </c>
      <c r="J39" s="29">
        <v>0.47799999999999998</v>
      </c>
      <c r="K39" s="4">
        <v>-0.04</v>
      </c>
      <c r="L39" s="4">
        <v>3.5999999999999997E-2</v>
      </c>
      <c r="M39" s="29">
        <v>0.27200000000000002</v>
      </c>
      <c r="N39" s="4">
        <v>1.7340000000000001E-3</v>
      </c>
      <c r="O39" s="4">
        <v>0.94340000000000002</v>
      </c>
      <c r="P39" s="4" t="s">
        <v>399</v>
      </c>
      <c r="Q39" s="4"/>
      <c r="R39" s="4"/>
      <c r="S39" s="4"/>
      <c r="T39" s="4"/>
      <c r="U39" s="4"/>
      <c r="V39" s="4"/>
      <c r="W39" s="4"/>
      <c r="X39" s="4"/>
      <c r="Y39" s="4"/>
      <c r="Z39" s="4"/>
    </row>
    <row r="40" spans="1:26" ht="15.75" customHeight="1">
      <c r="A40" s="4">
        <v>5</v>
      </c>
      <c r="B40" s="4" t="s">
        <v>170</v>
      </c>
      <c r="C40" s="4">
        <v>14814883</v>
      </c>
      <c r="D40" s="4" t="s">
        <v>133</v>
      </c>
      <c r="E40" s="4" t="s">
        <v>132</v>
      </c>
      <c r="F40" s="4">
        <v>0.27900000000000003</v>
      </c>
      <c r="G40" s="4">
        <v>1</v>
      </c>
      <c r="H40" s="4">
        <v>3.5000000000000003E-2</v>
      </c>
      <c r="I40" s="4">
        <v>5.2999999999999999E-2</v>
      </c>
      <c r="J40" s="29">
        <v>0.50900000000000001</v>
      </c>
      <c r="K40" s="4">
        <v>3.5999999999999997E-2</v>
      </c>
      <c r="L40" s="4">
        <v>0.04</v>
      </c>
      <c r="M40" s="29">
        <v>0.374</v>
      </c>
      <c r="N40" s="29">
        <v>3.17E-12</v>
      </c>
      <c r="O40" s="29">
        <v>0.81879999999999997</v>
      </c>
      <c r="P40" s="29" t="s">
        <v>171</v>
      </c>
      <c r="Q40" s="4"/>
      <c r="R40" s="4"/>
      <c r="S40" s="4"/>
      <c r="T40" s="4"/>
      <c r="U40" s="4"/>
      <c r="V40" s="4"/>
      <c r="W40" s="4"/>
      <c r="X40" s="4"/>
      <c r="Y40" s="4"/>
      <c r="Z40" s="4"/>
    </row>
    <row r="41" spans="1:26" ht="15.75" customHeight="1">
      <c r="A41" s="4">
        <v>5</v>
      </c>
      <c r="B41" s="4" t="s">
        <v>400</v>
      </c>
      <c r="C41" s="4">
        <v>55783678</v>
      </c>
      <c r="D41" s="4" t="s">
        <v>132</v>
      </c>
      <c r="E41" s="4" t="s">
        <v>133</v>
      </c>
      <c r="F41" s="4">
        <v>4.3999999999999997E-2</v>
      </c>
      <c r="G41" s="4">
        <v>0.79</v>
      </c>
      <c r="H41" s="4">
        <v>6.0999999999999999E-2</v>
      </c>
      <c r="I41" s="4">
        <v>0.13</v>
      </c>
      <c r="J41" s="29">
        <v>0.64</v>
      </c>
      <c r="K41" s="4">
        <v>1.9E-2</v>
      </c>
      <c r="L41" s="4">
        <v>9.9000000000000005E-2</v>
      </c>
      <c r="M41" s="29">
        <v>0.84599999999999997</v>
      </c>
      <c r="N41" s="4">
        <v>0.71230000000000004</v>
      </c>
      <c r="O41" s="4">
        <v>7.4160000000000003E-4</v>
      </c>
      <c r="P41" s="4" t="s">
        <v>292</v>
      </c>
      <c r="Q41" s="4"/>
      <c r="R41" s="4"/>
      <c r="S41" s="4"/>
      <c r="T41" s="4"/>
      <c r="U41" s="4"/>
      <c r="V41" s="4"/>
      <c r="W41" s="4"/>
      <c r="X41" s="4"/>
      <c r="Y41" s="4"/>
      <c r="Z41" s="4"/>
    </row>
    <row r="42" spans="1:26" ht="15.75" customHeight="1">
      <c r="A42" s="4">
        <v>6</v>
      </c>
      <c r="B42" s="4" t="s">
        <v>174</v>
      </c>
      <c r="C42" s="4">
        <v>1548369</v>
      </c>
      <c r="D42" s="4" t="s">
        <v>133</v>
      </c>
      <c r="E42" s="4" t="s">
        <v>132</v>
      </c>
      <c r="F42" s="4">
        <v>0.33500000000000002</v>
      </c>
      <c r="G42" s="4">
        <v>0.99</v>
      </c>
      <c r="H42" s="4">
        <v>6.8000000000000005E-2</v>
      </c>
      <c r="I42" s="4">
        <v>5.0999999999999997E-2</v>
      </c>
      <c r="J42" s="29">
        <v>0.182</v>
      </c>
      <c r="K42" s="4">
        <v>-0.01</v>
      </c>
      <c r="L42" s="4">
        <v>3.9E-2</v>
      </c>
      <c r="M42" s="29">
        <v>0.79400000000000004</v>
      </c>
      <c r="N42" s="29">
        <v>2.66E-22</v>
      </c>
      <c r="O42" s="29">
        <v>1.06E-6</v>
      </c>
      <c r="P42" s="29" t="s">
        <v>564</v>
      </c>
      <c r="Q42" s="4"/>
      <c r="R42" s="4"/>
      <c r="S42" s="4"/>
      <c r="T42" s="4"/>
      <c r="U42" s="4"/>
      <c r="V42" s="4"/>
      <c r="W42" s="4"/>
      <c r="X42" s="4"/>
      <c r="Y42" s="4"/>
      <c r="Z42" s="4"/>
    </row>
    <row r="43" spans="1:26" ht="15.75" customHeight="1">
      <c r="A43" s="4">
        <v>6</v>
      </c>
      <c r="B43" s="4" t="s">
        <v>404</v>
      </c>
      <c r="C43" s="4">
        <v>36570366</v>
      </c>
      <c r="D43" s="4" t="s">
        <v>138</v>
      </c>
      <c r="E43" s="4" t="s">
        <v>137</v>
      </c>
      <c r="F43" s="4">
        <v>0.22</v>
      </c>
      <c r="G43" s="4">
        <v>0.997</v>
      </c>
      <c r="H43" s="4">
        <v>1.4E-2</v>
      </c>
      <c r="I43" s="4">
        <v>5.7000000000000002E-2</v>
      </c>
      <c r="J43" s="29">
        <v>0.81100000000000005</v>
      </c>
      <c r="K43" s="4">
        <v>2.7E-2</v>
      </c>
      <c r="L43" s="4">
        <v>4.2999999999999997E-2</v>
      </c>
      <c r="M43" s="29">
        <v>0.53300000000000003</v>
      </c>
      <c r="N43" s="4">
        <v>8.5220000000000004E-2</v>
      </c>
      <c r="O43" s="29">
        <v>9.8800000000000003E-5</v>
      </c>
      <c r="P43" s="29" t="s">
        <v>405</v>
      </c>
      <c r="Q43" s="4"/>
      <c r="R43" s="4"/>
      <c r="S43" s="4"/>
      <c r="T43" s="4"/>
      <c r="U43" s="4"/>
      <c r="V43" s="4"/>
      <c r="W43" s="4"/>
      <c r="X43" s="4"/>
      <c r="Y43" s="4"/>
      <c r="Z43" s="4"/>
    </row>
    <row r="44" spans="1:26" ht="15.75" customHeight="1">
      <c r="A44" s="4">
        <v>6</v>
      </c>
      <c r="B44" s="4" t="s">
        <v>406</v>
      </c>
      <c r="C44" s="4">
        <v>45919758</v>
      </c>
      <c r="D44" s="4" t="s">
        <v>132</v>
      </c>
      <c r="E44" s="4" t="s">
        <v>133</v>
      </c>
      <c r="F44" s="4">
        <v>0.63200000000000001</v>
      </c>
      <c r="G44" s="4">
        <v>1</v>
      </c>
      <c r="H44" s="4">
        <v>9.6000000000000002E-2</v>
      </c>
      <c r="I44" s="4">
        <v>4.9000000000000002E-2</v>
      </c>
      <c r="J44" s="29">
        <v>5.1700000000000003E-2</v>
      </c>
      <c r="K44" s="4">
        <v>4.0000000000000001E-3</v>
      </c>
      <c r="L44" s="4">
        <v>3.7999999999999999E-2</v>
      </c>
      <c r="M44" s="29">
        <v>0.90900000000000003</v>
      </c>
      <c r="N44" s="29">
        <v>5.5899999999999997E-5</v>
      </c>
      <c r="O44" s="29">
        <v>0.3387</v>
      </c>
      <c r="P44" s="29" t="s">
        <v>183</v>
      </c>
      <c r="Q44" s="4"/>
      <c r="R44" s="4"/>
      <c r="S44" s="4"/>
      <c r="T44" s="4"/>
      <c r="U44" s="4"/>
      <c r="V44" s="4"/>
      <c r="W44" s="4"/>
      <c r="X44" s="4"/>
      <c r="Y44" s="4"/>
      <c r="Z44" s="4"/>
    </row>
    <row r="45" spans="1:26" ht="15.75" customHeight="1">
      <c r="A45" s="4">
        <v>6</v>
      </c>
      <c r="B45" s="4" t="s">
        <v>407</v>
      </c>
      <c r="C45" s="4">
        <v>51414922</v>
      </c>
      <c r="D45" s="4" t="s">
        <v>137</v>
      </c>
      <c r="E45" s="4" t="s">
        <v>138</v>
      </c>
      <c r="F45" s="4">
        <v>0.1</v>
      </c>
      <c r="G45" s="4">
        <v>0.99099999999999999</v>
      </c>
      <c r="H45" s="4">
        <v>0.16200000000000001</v>
      </c>
      <c r="I45" s="4">
        <v>0.08</v>
      </c>
      <c r="J45" s="29">
        <v>4.19E-2</v>
      </c>
      <c r="K45" s="4">
        <v>-3.7999999999999999E-2</v>
      </c>
      <c r="L45" s="4">
        <v>6.0999999999999999E-2</v>
      </c>
      <c r="M45" s="29">
        <v>0.52500000000000002</v>
      </c>
      <c r="N45" s="29">
        <v>1.1E-13</v>
      </c>
      <c r="O45" s="29">
        <v>0.18260000000000001</v>
      </c>
      <c r="P45" s="29" t="s">
        <v>567</v>
      </c>
      <c r="Q45" s="4"/>
      <c r="R45" s="4"/>
      <c r="S45" s="4"/>
      <c r="T45" s="4"/>
      <c r="U45" s="4"/>
      <c r="V45" s="4"/>
      <c r="W45" s="4"/>
      <c r="X45" s="4"/>
      <c r="Y45" s="4"/>
      <c r="Z45" s="4"/>
    </row>
    <row r="46" spans="1:26" ht="15.75" customHeight="1">
      <c r="A46" s="4">
        <v>6</v>
      </c>
      <c r="B46" s="4" t="s">
        <v>408</v>
      </c>
      <c r="C46" s="4">
        <v>122645298</v>
      </c>
      <c r="D46" s="4" t="s">
        <v>138</v>
      </c>
      <c r="E46" s="4" t="s">
        <v>132</v>
      </c>
      <c r="F46" s="4">
        <v>0.38400000000000001</v>
      </c>
      <c r="G46" s="4">
        <v>1</v>
      </c>
      <c r="H46" s="4">
        <v>-3.5000000000000003E-2</v>
      </c>
      <c r="I46" s="4">
        <v>4.9000000000000002E-2</v>
      </c>
      <c r="J46" s="29">
        <v>0.47299999999999998</v>
      </c>
      <c r="K46" s="4">
        <v>0.01</v>
      </c>
      <c r="L46" s="4">
        <v>3.6999999999999998E-2</v>
      </c>
      <c r="M46" s="29">
        <v>0.79200000000000004</v>
      </c>
      <c r="N46" s="4">
        <v>0.41220000000000001</v>
      </c>
      <c r="O46" s="4">
        <v>8.9990000000000001E-3</v>
      </c>
      <c r="P46" s="4" t="s">
        <v>568</v>
      </c>
      <c r="Q46" s="4"/>
      <c r="R46" s="4"/>
      <c r="S46" s="4"/>
      <c r="T46" s="4"/>
      <c r="U46" s="4"/>
      <c r="V46" s="4"/>
      <c r="W46" s="4"/>
      <c r="X46" s="4"/>
      <c r="Y46" s="4"/>
      <c r="Z46" s="4"/>
    </row>
    <row r="47" spans="1:26" ht="15.75" customHeight="1">
      <c r="A47" s="4">
        <v>6</v>
      </c>
      <c r="B47" s="4" t="s">
        <v>188</v>
      </c>
      <c r="C47" s="4">
        <v>134372150</v>
      </c>
      <c r="D47" s="4" t="s">
        <v>133</v>
      </c>
      <c r="E47" s="4" t="s">
        <v>138</v>
      </c>
      <c r="F47" s="4">
        <v>0.497</v>
      </c>
      <c r="G47" s="4">
        <v>0.99199999999999999</v>
      </c>
      <c r="H47" s="4">
        <v>-1.6E-2</v>
      </c>
      <c r="I47" s="4">
        <v>4.8000000000000001E-2</v>
      </c>
      <c r="J47" s="29">
        <v>0.74399999999999999</v>
      </c>
      <c r="K47" s="4">
        <v>-1.4999999999999999E-2</v>
      </c>
      <c r="L47" s="4">
        <v>3.5999999999999997E-2</v>
      </c>
      <c r="M47" s="29">
        <v>0.67600000000000005</v>
      </c>
      <c r="N47" s="29">
        <v>4.32E-7</v>
      </c>
      <c r="O47" s="29">
        <v>7.1120000000000003E-2</v>
      </c>
      <c r="P47" s="29" t="s">
        <v>189</v>
      </c>
      <c r="Q47" s="4"/>
      <c r="R47" s="4"/>
      <c r="S47" s="4"/>
      <c r="T47" s="4"/>
      <c r="U47" s="4"/>
      <c r="V47" s="4"/>
      <c r="W47" s="4"/>
      <c r="X47" s="4"/>
      <c r="Y47" s="4"/>
      <c r="Z47" s="4"/>
    </row>
    <row r="48" spans="1:26" ht="15.75" customHeight="1">
      <c r="A48" s="4">
        <v>6</v>
      </c>
      <c r="B48" s="4" t="s">
        <v>410</v>
      </c>
      <c r="C48" s="4">
        <v>136462744</v>
      </c>
      <c r="D48" s="4" t="s">
        <v>133</v>
      </c>
      <c r="E48" s="4" t="s">
        <v>137</v>
      </c>
      <c r="F48" s="4">
        <v>0.375</v>
      </c>
      <c r="G48" s="4">
        <v>0.997</v>
      </c>
      <c r="H48" s="4">
        <v>8.0000000000000002E-3</v>
      </c>
      <c r="I48" s="4">
        <v>4.9000000000000002E-2</v>
      </c>
      <c r="J48" s="29">
        <v>0.86399999999999999</v>
      </c>
      <c r="K48" s="4">
        <v>5.8000000000000003E-2</v>
      </c>
      <c r="L48" s="4">
        <v>3.7999999999999999E-2</v>
      </c>
      <c r="M48" s="29">
        <v>0.12</v>
      </c>
      <c r="N48" s="29">
        <v>5.0799999999999997E-15</v>
      </c>
      <c r="O48" s="29">
        <v>1.5570000000000001E-2</v>
      </c>
      <c r="P48" s="29" t="s">
        <v>191</v>
      </c>
      <c r="Q48" s="4"/>
      <c r="R48" s="4"/>
      <c r="S48" s="4"/>
      <c r="T48" s="4"/>
      <c r="U48" s="4"/>
      <c r="V48" s="4"/>
      <c r="W48" s="4"/>
      <c r="X48" s="4"/>
      <c r="Y48" s="4"/>
      <c r="Z48" s="4"/>
    </row>
    <row r="49" spans="1:26" ht="15.75" customHeight="1">
      <c r="A49" s="4">
        <v>6</v>
      </c>
      <c r="B49" s="4" t="s">
        <v>411</v>
      </c>
      <c r="C49" s="4">
        <v>158971266</v>
      </c>
      <c r="D49" s="4" t="s">
        <v>133</v>
      </c>
      <c r="E49" s="4" t="s">
        <v>132</v>
      </c>
      <c r="F49" s="4">
        <v>0.54300000000000004</v>
      </c>
      <c r="G49" s="4">
        <v>0.99299999999999999</v>
      </c>
      <c r="H49" s="4">
        <v>-1E-3</v>
      </c>
      <c r="I49" s="4">
        <v>4.8000000000000001E-2</v>
      </c>
      <c r="J49" s="29">
        <v>0.98</v>
      </c>
      <c r="K49" s="4">
        <v>3.1E-2</v>
      </c>
      <c r="L49" s="4">
        <v>3.5999999999999997E-2</v>
      </c>
      <c r="M49" s="29">
        <v>0.39700000000000002</v>
      </c>
      <c r="N49" s="4">
        <v>4.7110000000000001E-4</v>
      </c>
      <c r="O49" s="4">
        <v>0.91910000000000003</v>
      </c>
      <c r="P49" s="4" t="s">
        <v>193</v>
      </c>
      <c r="Q49" s="4"/>
      <c r="R49" s="4"/>
      <c r="S49" s="4"/>
      <c r="T49" s="4"/>
      <c r="U49" s="4"/>
      <c r="V49" s="4"/>
      <c r="W49" s="4"/>
      <c r="X49" s="4"/>
      <c r="Y49" s="4"/>
      <c r="Z49" s="4"/>
    </row>
    <row r="50" spans="1:26" ht="15.75" customHeight="1">
      <c r="A50" s="4">
        <v>6</v>
      </c>
      <c r="B50" s="4" t="s">
        <v>412</v>
      </c>
      <c r="C50" s="4">
        <v>170454915</v>
      </c>
      <c r="D50" s="4" t="s">
        <v>133</v>
      </c>
      <c r="E50" s="4" t="s">
        <v>132</v>
      </c>
      <c r="F50" s="4">
        <v>0.879</v>
      </c>
      <c r="G50" s="4">
        <v>0.997</v>
      </c>
      <c r="H50" s="4">
        <v>5.0000000000000001E-3</v>
      </c>
      <c r="I50" s="4">
        <v>7.2999999999999995E-2</v>
      </c>
      <c r="J50" s="29">
        <v>0.94499999999999995</v>
      </c>
      <c r="K50" s="4">
        <v>3.2000000000000001E-2</v>
      </c>
      <c r="L50" s="4">
        <v>5.5E-2</v>
      </c>
      <c r="M50" s="29">
        <v>0.56200000000000006</v>
      </c>
      <c r="N50" s="29">
        <v>1.3000000000000001E-8</v>
      </c>
      <c r="O50" s="29">
        <v>9.1899999999999996E-2</v>
      </c>
      <c r="P50" s="29" t="s">
        <v>569</v>
      </c>
      <c r="Q50" s="4"/>
      <c r="R50" s="4"/>
      <c r="S50" s="4"/>
      <c r="T50" s="4"/>
      <c r="U50" s="4"/>
      <c r="V50" s="4"/>
      <c r="W50" s="4"/>
      <c r="X50" s="4"/>
      <c r="Y50" s="4"/>
      <c r="Z50" s="4"/>
    </row>
    <row r="51" spans="1:26" ht="15.75" customHeight="1">
      <c r="A51" s="4">
        <v>7</v>
      </c>
      <c r="B51" s="4" t="s">
        <v>414</v>
      </c>
      <c r="C51" s="4">
        <v>11679113</v>
      </c>
      <c r="D51" s="4" t="s">
        <v>133</v>
      </c>
      <c r="E51" s="4" t="s">
        <v>132</v>
      </c>
      <c r="F51" s="4">
        <v>0.434</v>
      </c>
      <c r="G51" s="4">
        <v>0.96699999999999997</v>
      </c>
      <c r="H51" s="4">
        <v>0.02</v>
      </c>
      <c r="I51" s="4">
        <v>4.9000000000000002E-2</v>
      </c>
      <c r="J51" s="29">
        <v>0.68100000000000005</v>
      </c>
      <c r="K51" s="4">
        <v>3.2000000000000001E-2</v>
      </c>
      <c r="L51" s="4">
        <v>3.6999999999999998E-2</v>
      </c>
      <c r="M51" s="29">
        <v>0.38300000000000001</v>
      </c>
      <c r="N51" s="29">
        <v>9.98E-5</v>
      </c>
      <c r="O51" s="29">
        <v>4.5260000000000002E-2</v>
      </c>
      <c r="P51" s="29" t="s">
        <v>195</v>
      </c>
      <c r="Q51" s="4"/>
      <c r="R51" s="4"/>
      <c r="S51" s="4"/>
      <c r="T51" s="4"/>
      <c r="U51" s="4"/>
      <c r="V51" s="4"/>
      <c r="W51" s="4"/>
      <c r="X51" s="4"/>
      <c r="Y51" s="4"/>
      <c r="Z51" s="4"/>
    </row>
    <row r="52" spans="1:26" ht="15.75" customHeight="1">
      <c r="A52" s="4">
        <v>7</v>
      </c>
      <c r="B52" s="4" t="s">
        <v>415</v>
      </c>
      <c r="C52" s="4">
        <v>28401455</v>
      </c>
      <c r="D52" s="4" t="s">
        <v>133</v>
      </c>
      <c r="E52" s="4" t="s">
        <v>138</v>
      </c>
      <c r="F52" s="4">
        <v>0.89600000000000002</v>
      </c>
      <c r="G52" s="4">
        <v>0.997</v>
      </c>
      <c r="H52" s="4">
        <v>1.4E-2</v>
      </c>
      <c r="I52" s="4">
        <v>7.8E-2</v>
      </c>
      <c r="J52" s="29">
        <v>0.85499999999999998</v>
      </c>
      <c r="K52" s="4">
        <v>-0.104</v>
      </c>
      <c r="L52" s="4">
        <v>5.8999999999999997E-2</v>
      </c>
      <c r="M52" s="29">
        <v>8.0299999999999996E-2</v>
      </c>
      <c r="N52" s="4">
        <v>0.2792</v>
      </c>
      <c r="O52" s="4">
        <v>2.392E-2</v>
      </c>
      <c r="P52" s="4" t="s">
        <v>416</v>
      </c>
      <c r="Q52" s="4"/>
      <c r="R52" s="4"/>
      <c r="S52" s="4"/>
      <c r="T52" s="4"/>
      <c r="U52" s="4"/>
      <c r="V52" s="4"/>
      <c r="W52" s="4"/>
      <c r="X52" s="4"/>
      <c r="Y52" s="4"/>
      <c r="Z52" s="4"/>
    </row>
    <row r="53" spans="1:26" ht="15.75" customHeight="1">
      <c r="A53" s="4">
        <v>7</v>
      </c>
      <c r="B53" s="4" t="s">
        <v>417</v>
      </c>
      <c r="C53" s="4">
        <v>35961137</v>
      </c>
      <c r="D53" s="4" t="s">
        <v>137</v>
      </c>
      <c r="E53" s="4" t="s">
        <v>138</v>
      </c>
      <c r="F53" s="4">
        <v>0.60799999999999998</v>
      </c>
      <c r="G53" s="4">
        <v>0.998</v>
      </c>
      <c r="H53" s="4">
        <v>-1.4E-2</v>
      </c>
      <c r="I53" s="4">
        <v>4.9000000000000002E-2</v>
      </c>
      <c r="J53" s="29">
        <v>0.78</v>
      </c>
      <c r="K53" s="4">
        <v>3.0000000000000001E-3</v>
      </c>
      <c r="L53" s="4">
        <v>3.6999999999999998E-2</v>
      </c>
      <c r="M53" s="29">
        <v>0.92700000000000005</v>
      </c>
      <c r="N53" s="4">
        <v>2.298E-2</v>
      </c>
      <c r="O53" s="4">
        <v>1.441E-3</v>
      </c>
      <c r="P53" s="4" t="s">
        <v>570</v>
      </c>
      <c r="Q53" s="4"/>
      <c r="R53" s="4"/>
      <c r="S53" s="4"/>
      <c r="T53" s="4"/>
      <c r="U53" s="4"/>
      <c r="V53" s="4"/>
      <c r="W53" s="4"/>
      <c r="X53" s="4"/>
      <c r="Y53" s="4"/>
      <c r="Z53" s="4"/>
    </row>
    <row r="54" spans="1:26" ht="15.75" customHeight="1">
      <c r="A54" s="4">
        <v>7</v>
      </c>
      <c r="B54" s="4" t="s">
        <v>196</v>
      </c>
      <c r="C54" s="4">
        <v>39077397</v>
      </c>
      <c r="D54" s="4" t="s">
        <v>137</v>
      </c>
      <c r="E54" s="4" t="s">
        <v>138</v>
      </c>
      <c r="F54" s="4">
        <v>0.51700000000000002</v>
      </c>
      <c r="G54" s="4">
        <v>0.99299999999999999</v>
      </c>
      <c r="H54" s="4">
        <v>0.189</v>
      </c>
      <c r="I54" s="4">
        <v>4.8000000000000001E-2</v>
      </c>
      <c r="J54" s="29">
        <v>7.0599999999999995E-5</v>
      </c>
      <c r="K54" s="4">
        <v>3.5999999999999997E-2</v>
      </c>
      <c r="L54" s="4">
        <v>3.5999999999999997E-2</v>
      </c>
      <c r="M54" s="29">
        <v>0.32600000000000001</v>
      </c>
      <c r="N54" s="29">
        <v>1.2300000000000001E-6</v>
      </c>
      <c r="O54" s="29">
        <v>0.308</v>
      </c>
      <c r="P54" s="29" t="s">
        <v>197</v>
      </c>
      <c r="Q54" s="4"/>
      <c r="R54" s="4"/>
      <c r="S54" s="4"/>
      <c r="T54" s="4"/>
      <c r="U54" s="4"/>
      <c r="V54" s="4"/>
      <c r="W54" s="4"/>
      <c r="X54" s="4"/>
      <c r="Y54" s="4"/>
      <c r="Z54" s="4"/>
    </row>
    <row r="55" spans="1:26" ht="15.75" customHeight="1">
      <c r="A55" s="4">
        <v>7</v>
      </c>
      <c r="B55" s="4" t="s">
        <v>421</v>
      </c>
      <c r="C55" s="4">
        <v>82949529</v>
      </c>
      <c r="D55" s="4" t="s">
        <v>133</v>
      </c>
      <c r="E55" s="4" t="s">
        <v>137</v>
      </c>
      <c r="F55" s="4">
        <v>0.57099999999999995</v>
      </c>
      <c r="G55" s="4">
        <v>0.999</v>
      </c>
      <c r="H55" s="4">
        <v>-5.1999999999999998E-2</v>
      </c>
      <c r="I55" s="4">
        <v>4.8000000000000001E-2</v>
      </c>
      <c r="J55" s="29">
        <v>0.28199999999999997</v>
      </c>
      <c r="K55" s="4">
        <v>4.1000000000000002E-2</v>
      </c>
      <c r="L55" s="4">
        <v>3.6999999999999998E-2</v>
      </c>
      <c r="M55" s="29">
        <v>0.26</v>
      </c>
      <c r="N55" s="29">
        <v>6.4999999999999996E-6</v>
      </c>
      <c r="O55" s="29">
        <v>0.93010000000000004</v>
      </c>
      <c r="P55" s="29" t="s">
        <v>199</v>
      </c>
      <c r="Q55" s="4"/>
      <c r="R55" s="4"/>
      <c r="S55" s="4"/>
      <c r="T55" s="4"/>
      <c r="U55" s="4"/>
      <c r="V55" s="4"/>
      <c r="W55" s="4"/>
      <c r="X55" s="4"/>
      <c r="Y55" s="4"/>
      <c r="Z55" s="4"/>
    </row>
    <row r="56" spans="1:26" ht="15.75" customHeight="1">
      <c r="A56" s="4">
        <v>7</v>
      </c>
      <c r="B56" s="4" t="s">
        <v>423</v>
      </c>
      <c r="C56" s="4">
        <v>103624813</v>
      </c>
      <c r="D56" s="4" t="s">
        <v>133</v>
      </c>
      <c r="E56" s="4" t="s">
        <v>132</v>
      </c>
      <c r="F56" s="4">
        <v>0.14399999999999999</v>
      </c>
      <c r="G56" s="4">
        <v>0.98399999999999999</v>
      </c>
      <c r="H56" s="4">
        <v>2E-3</v>
      </c>
      <c r="I56" s="4">
        <v>6.9000000000000006E-2</v>
      </c>
      <c r="J56" s="29">
        <v>0.97199999999999998</v>
      </c>
      <c r="K56" s="4">
        <v>-4.0000000000000001E-3</v>
      </c>
      <c r="L56" s="4">
        <v>5.1999999999999998E-2</v>
      </c>
      <c r="M56" s="29">
        <v>0.93700000000000006</v>
      </c>
      <c r="N56" s="4">
        <v>1.872E-3</v>
      </c>
      <c r="O56" s="4">
        <v>0.51490000000000002</v>
      </c>
      <c r="P56" s="4" t="s">
        <v>424</v>
      </c>
      <c r="Q56" s="4"/>
      <c r="R56" s="4"/>
      <c r="S56" s="4"/>
      <c r="T56" s="4"/>
      <c r="U56" s="4"/>
      <c r="V56" s="4"/>
      <c r="W56" s="4"/>
      <c r="X56" s="4"/>
      <c r="Y56" s="4"/>
      <c r="Z56" s="4"/>
    </row>
    <row r="57" spans="1:26" ht="15.75" customHeight="1">
      <c r="A57" s="4">
        <v>7</v>
      </c>
      <c r="B57" s="4" t="s">
        <v>425</v>
      </c>
      <c r="C57" s="4">
        <v>116162306</v>
      </c>
      <c r="D57" s="4" t="s">
        <v>137</v>
      </c>
      <c r="E57" s="4" t="s">
        <v>132</v>
      </c>
      <c r="F57" s="4">
        <v>0.27400000000000002</v>
      </c>
      <c r="G57" s="4">
        <v>0.996</v>
      </c>
      <c r="H57" s="4">
        <v>0</v>
      </c>
      <c r="I57" s="4">
        <v>5.2999999999999999E-2</v>
      </c>
      <c r="J57" s="29">
        <v>1</v>
      </c>
      <c r="K57" s="4">
        <v>1E-3</v>
      </c>
      <c r="L57" s="4">
        <v>4.1000000000000002E-2</v>
      </c>
      <c r="M57" s="29">
        <v>0.98899999999999999</v>
      </c>
      <c r="N57" s="29">
        <v>5.3100000000000002E-55</v>
      </c>
      <c r="O57" s="29">
        <v>3.0860000000000002E-3</v>
      </c>
      <c r="P57" s="29" t="s">
        <v>426</v>
      </c>
      <c r="Q57" s="4"/>
      <c r="R57" s="4"/>
      <c r="S57" s="4"/>
      <c r="T57" s="4"/>
      <c r="U57" s="4"/>
      <c r="V57" s="4"/>
      <c r="W57" s="4"/>
      <c r="X57" s="4"/>
      <c r="Y57" s="4"/>
      <c r="Z57" s="4"/>
    </row>
    <row r="58" spans="1:26" ht="15.75" customHeight="1">
      <c r="A58" s="4">
        <v>7</v>
      </c>
      <c r="B58" s="4" t="s">
        <v>206</v>
      </c>
      <c r="C58" s="4">
        <v>117636111</v>
      </c>
      <c r="D58" s="4" t="s">
        <v>133</v>
      </c>
      <c r="E58" s="4" t="s">
        <v>138</v>
      </c>
      <c r="F58" s="4">
        <v>0.36</v>
      </c>
      <c r="G58" s="4">
        <v>0.98799999999999999</v>
      </c>
      <c r="H58" s="4">
        <v>4.0000000000000001E-3</v>
      </c>
      <c r="I58" s="4">
        <v>0.05</v>
      </c>
      <c r="J58" s="29">
        <v>0.92900000000000005</v>
      </c>
      <c r="K58" s="4">
        <v>-2.8000000000000001E-2</v>
      </c>
      <c r="L58" s="4">
        <v>3.7999999999999999E-2</v>
      </c>
      <c r="M58" s="29">
        <v>0.46300000000000002</v>
      </c>
      <c r="N58" s="29">
        <v>1.3900000000000001E-10</v>
      </c>
      <c r="O58" s="29">
        <v>2.4510000000000001E-3</v>
      </c>
      <c r="P58" s="29" t="s">
        <v>574</v>
      </c>
      <c r="Q58" s="4"/>
      <c r="R58" s="4"/>
      <c r="S58" s="4"/>
      <c r="T58" s="4"/>
      <c r="U58" s="4"/>
      <c r="V58" s="4"/>
      <c r="W58" s="4"/>
      <c r="X58" s="4"/>
      <c r="Y58" s="4"/>
      <c r="Z58" s="4"/>
    </row>
    <row r="59" spans="1:26" ht="15.75" customHeight="1">
      <c r="A59" s="4">
        <v>7</v>
      </c>
      <c r="B59" s="4" t="s">
        <v>427</v>
      </c>
      <c r="C59" s="4">
        <v>134520521</v>
      </c>
      <c r="D59" s="4" t="s">
        <v>132</v>
      </c>
      <c r="E59" s="4" t="s">
        <v>138</v>
      </c>
      <c r="F59" s="4">
        <v>0.36799999999999999</v>
      </c>
      <c r="G59" s="4">
        <v>0.995</v>
      </c>
      <c r="H59" s="4">
        <v>-3.6999999999999998E-2</v>
      </c>
      <c r="I59" s="4">
        <v>4.9000000000000002E-2</v>
      </c>
      <c r="J59" s="29">
        <v>0.45300000000000001</v>
      </c>
      <c r="K59" s="4">
        <v>-5.3999999999999999E-2</v>
      </c>
      <c r="L59" s="4">
        <v>3.7999999999999999E-2</v>
      </c>
      <c r="M59" s="29">
        <v>0.152</v>
      </c>
      <c r="N59" s="4">
        <v>4.6449999999999998E-2</v>
      </c>
      <c r="O59" s="4">
        <v>0.99560000000000004</v>
      </c>
      <c r="P59" s="4" t="s">
        <v>428</v>
      </c>
      <c r="Q59" s="4"/>
      <c r="R59" s="4"/>
      <c r="S59" s="4"/>
      <c r="T59" s="4"/>
      <c r="U59" s="4"/>
      <c r="V59" s="4"/>
      <c r="W59" s="4"/>
      <c r="X59" s="4"/>
      <c r="Y59" s="4"/>
      <c r="Z59" s="4"/>
    </row>
    <row r="60" spans="1:26" ht="15.75" customHeight="1">
      <c r="A60" s="4">
        <v>7</v>
      </c>
      <c r="B60" s="4" t="s">
        <v>429</v>
      </c>
      <c r="C60" s="4">
        <v>151505698</v>
      </c>
      <c r="D60" s="4" t="s">
        <v>137</v>
      </c>
      <c r="E60" s="4" t="s">
        <v>138</v>
      </c>
      <c r="F60" s="4">
        <v>3.6999999999999998E-2</v>
      </c>
      <c r="G60" s="4">
        <v>0.97299999999999998</v>
      </c>
      <c r="H60" s="4">
        <v>0.2</v>
      </c>
      <c r="I60" s="4">
        <v>0.127</v>
      </c>
      <c r="J60" s="29">
        <v>0.11600000000000001</v>
      </c>
      <c r="K60" s="4">
        <v>-1.2E-2</v>
      </c>
      <c r="L60" s="4">
        <v>9.7000000000000003E-2</v>
      </c>
      <c r="M60" s="29">
        <v>0.90500000000000003</v>
      </c>
      <c r="N60" s="4">
        <v>0.23139999999999999</v>
      </c>
      <c r="O60" s="4">
        <v>0.183</v>
      </c>
      <c r="P60" s="4" t="s">
        <v>430</v>
      </c>
      <c r="Q60" s="4"/>
      <c r="R60" s="4"/>
      <c r="S60" s="4"/>
      <c r="T60" s="4"/>
      <c r="U60" s="4"/>
      <c r="V60" s="4"/>
      <c r="W60" s="4"/>
      <c r="X60" s="4"/>
      <c r="Y60" s="4"/>
      <c r="Z60" s="4"/>
    </row>
    <row r="61" spans="1:26" ht="15.75" customHeight="1">
      <c r="A61" s="4">
        <v>8</v>
      </c>
      <c r="B61" s="4" t="s">
        <v>431</v>
      </c>
      <c r="C61" s="4">
        <v>6377141</v>
      </c>
      <c r="D61" s="4" t="s">
        <v>133</v>
      </c>
      <c r="E61" s="4" t="s">
        <v>138</v>
      </c>
      <c r="F61" s="4">
        <v>5.8000000000000003E-2</v>
      </c>
      <c r="G61" s="4">
        <v>0.998</v>
      </c>
      <c r="H61" s="4">
        <v>0.17199999999999999</v>
      </c>
      <c r="I61" s="4">
        <v>0.10199999999999999</v>
      </c>
      <c r="J61" s="29">
        <v>9.1700000000000004E-2</v>
      </c>
      <c r="K61" s="4">
        <v>9.0999999999999998E-2</v>
      </c>
      <c r="L61" s="4">
        <v>7.8E-2</v>
      </c>
      <c r="M61" s="29">
        <v>0.245</v>
      </c>
      <c r="N61" s="4">
        <v>1.3209999999999999E-3</v>
      </c>
      <c r="O61" s="4">
        <v>0.27029999999999998</v>
      </c>
      <c r="P61" s="4" t="s">
        <v>575</v>
      </c>
      <c r="Q61" s="4"/>
      <c r="R61" s="4"/>
      <c r="S61" s="4"/>
      <c r="T61" s="4"/>
      <c r="U61" s="4"/>
      <c r="V61" s="4"/>
      <c r="W61" s="4"/>
      <c r="X61" s="4"/>
      <c r="Y61" s="4"/>
      <c r="Z61" s="4"/>
    </row>
    <row r="62" spans="1:26" ht="15.75" customHeight="1">
      <c r="A62" s="4">
        <v>8</v>
      </c>
      <c r="B62" s="4" t="s">
        <v>436</v>
      </c>
      <c r="C62" s="4">
        <v>108273318</v>
      </c>
      <c r="D62" s="4" t="s">
        <v>133</v>
      </c>
      <c r="E62" s="4" t="s">
        <v>137</v>
      </c>
      <c r="F62" s="4">
        <v>0.878</v>
      </c>
      <c r="G62" s="4">
        <v>1</v>
      </c>
      <c r="H62" s="4">
        <v>4.4999999999999998E-2</v>
      </c>
      <c r="I62" s="4">
        <v>7.1999999999999995E-2</v>
      </c>
      <c r="J62" s="29">
        <v>0.53300000000000003</v>
      </c>
      <c r="K62" s="4">
        <v>5.0999999999999997E-2</v>
      </c>
      <c r="L62" s="4">
        <v>5.5E-2</v>
      </c>
      <c r="M62" s="29">
        <v>0.35899999999999999</v>
      </c>
      <c r="N62" s="29">
        <v>5.5899999999999998E-28</v>
      </c>
      <c r="O62" s="29">
        <v>9.2939999999999995E-2</v>
      </c>
      <c r="P62" s="29" t="s">
        <v>209</v>
      </c>
      <c r="Q62" s="4"/>
      <c r="R62" s="4"/>
      <c r="S62" s="4"/>
      <c r="T62" s="4"/>
      <c r="U62" s="4"/>
      <c r="V62" s="4"/>
      <c r="W62" s="4"/>
      <c r="X62" s="4"/>
      <c r="Y62" s="4"/>
      <c r="Z62" s="4"/>
    </row>
    <row r="63" spans="1:26" ht="15.75" customHeight="1">
      <c r="A63" s="4">
        <v>8</v>
      </c>
      <c r="B63" s="4" t="s">
        <v>437</v>
      </c>
      <c r="C63" s="4">
        <v>124554317</v>
      </c>
      <c r="D63" s="4" t="s">
        <v>137</v>
      </c>
      <c r="E63" s="4" t="s">
        <v>132</v>
      </c>
      <c r="F63" s="4">
        <v>6.4000000000000001E-2</v>
      </c>
      <c r="G63" s="4">
        <v>0.996</v>
      </c>
      <c r="H63" s="4">
        <v>0.11600000000000001</v>
      </c>
      <c r="I63" s="4">
        <v>9.7000000000000003E-2</v>
      </c>
      <c r="J63" s="29">
        <v>0.23100000000000001</v>
      </c>
      <c r="K63" s="4">
        <v>0.06</v>
      </c>
      <c r="L63" s="4">
        <v>7.3999999999999996E-2</v>
      </c>
      <c r="M63" s="29">
        <v>0.41299999999999998</v>
      </c>
      <c r="N63" s="29">
        <v>2.0899999999999999E-13</v>
      </c>
      <c r="O63" s="29">
        <v>2.681E-2</v>
      </c>
      <c r="P63" s="29" t="s">
        <v>438</v>
      </c>
      <c r="Q63" s="4"/>
      <c r="R63" s="4"/>
      <c r="S63" s="4"/>
      <c r="T63" s="4"/>
      <c r="U63" s="4"/>
      <c r="V63" s="4"/>
      <c r="W63" s="4"/>
      <c r="X63" s="4"/>
      <c r="Y63" s="4"/>
      <c r="Z63" s="4"/>
    </row>
    <row r="64" spans="1:26" ht="15.75" customHeight="1">
      <c r="A64" s="4">
        <v>9</v>
      </c>
      <c r="B64" s="4" t="s">
        <v>439</v>
      </c>
      <c r="C64" s="4">
        <v>22051670</v>
      </c>
      <c r="D64" s="4" t="s">
        <v>138</v>
      </c>
      <c r="E64" s="4" t="s">
        <v>133</v>
      </c>
      <c r="F64" s="4">
        <v>0.57299999999999995</v>
      </c>
      <c r="G64" s="4">
        <v>0.999</v>
      </c>
      <c r="H64" s="4">
        <v>-9.0999999999999998E-2</v>
      </c>
      <c r="I64" s="4">
        <v>4.8000000000000001E-2</v>
      </c>
      <c r="J64" s="29">
        <v>6.0299999999999999E-2</v>
      </c>
      <c r="K64" s="4">
        <v>-9.5000000000000001E-2</v>
      </c>
      <c r="L64" s="4">
        <v>3.6999999999999998E-2</v>
      </c>
      <c r="M64" s="29">
        <v>9.4599999999999997E-3</v>
      </c>
      <c r="N64" s="4">
        <v>0.23250000000000001</v>
      </c>
      <c r="O64" s="29">
        <v>1.0600000000000001E-34</v>
      </c>
      <c r="P64" s="29" t="s">
        <v>211</v>
      </c>
      <c r="Q64" s="4"/>
      <c r="R64" s="4"/>
      <c r="S64" s="4"/>
      <c r="T64" s="4"/>
      <c r="U64" s="4"/>
      <c r="V64" s="4"/>
      <c r="W64" s="4"/>
      <c r="X64" s="4"/>
      <c r="Y64" s="4"/>
      <c r="Z64" s="4"/>
    </row>
    <row r="65" spans="1:26" ht="15.75" customHeight="1">
      <c r="A65" s="4">
        <v>9</v>
      </c>
      <c r="B65" s="4" t="s">
        <v>212</v>
      </c>
      <c r="C65" s="4">
        <v>107695539</v>
      </c>
      <c r="D65" s="4" t="s">
        <v>138</v>
      </c>
      <c r="E65" s="4" t="s">
        <v>137</v>
      </c>
      <c r="F65" s="4">
        <v>0.55500000000000005</v>
      </c>
      <c r="G65" s="4">
        <v>0.98</v>
      </c>
      <c r="H65" s="4">
        <v>-1.7000000000000001E-2</v>
      </c>
      <c r="I65" s="4">
        <v>4.8000000000000001E-2</v>
      </c>
      <c r="J65" s="29">
        <v>0.72199999999999998</v>
      </c>
      <c r="K65" s="4">
        <v>-6.0000000000000001E-3</v>
      </c>
      <c r="L65" s="4">
        <v>3.6999999999999998E-2</v>
      </c>
      <c r="M65" s="29">
        <v>0.878</v>
      </c>
      <c r="N65" s="29">
        <v>3.3099999999999999E-43</v>
      </c>
      <c r="O65" s="29">
        <v>7.1099999999999994E-5</v>
      </c>
      <c r="P65" s="29" t="s">
        <v>295</v>
      </c>
      <c r="Q65" s="4"/>
      <c r="R65" s="4"/>
      <c r="S65" s="4"/>
      <c r="T65" s="4"/>
      <c r="U65" s="4"/>
      <c r="V65" s="4"/>
      <c r="W65" s="4"/>
      <c r="X65" s="4"/>
      <c r="Y65" s="4"/>
      <c r="Z65" s="4"/>
    </row>
    <row r="66" spans="1:26" ht="15.75" customHeight="1">
      <c r="A66" s="4">
        <v>9</v>
      </c>
      <c r="B66" s="4" t="s">
        <v>441</v>
      </c>
      <c r="C66" s="4">
        <v>113312231</v>
      </c>
      <c r="D66" s="4" t="s">
        <v>138</v>
      </c>
      <c r="E66" s="4" t="s">
        <v>133</v>
      </c>
      <c r="F66" s="4">
        <v>2.9000000000000001E-2</v>
      </c>
      <c r="G66" s="4">
        <v>1</v>
      </c>
      <c r="H66" s="4">
        <v>9.4E-2</v>
      </c>
      <c r="I66" s="4">
        <v>0.14199999999999999</v>
      </c>
      <c r="J66" s="29">
        <v>0.50700000000000001</v>
      </c>
      <c r="K66" s="4">
        <v>-8.1000000000000003E-2</v>
      </c>
      <c r="L66" s="4">
        <v>0.108</v>
      </c>
      <c r="M66" s="29">
        <v>0.45400000000000001</v>
      </c>
      <c r="N66" s="29">
        <v>6.0300000000000002E-5</v>
      </c>
      <c r="O66" s="29">
        <v>0.23669999999999999</v>
      </c>
      <c r="P66" s="29" t="s">
        <v>442</v>
      </c>
      <c r="Q66" s="4"/>
      <c r="R66" s="4"/>
      <c r="S66" s="4"/>
      <c r="T66" s="4"/>
      <c r="U66" s="4"/>
      <c r="V66" s="4"/>
      <c r="W66" s="4"/>
      <c r="X66" s="4"/>
      <c r="Y66" s="4"/>
      <c r="Z66" s="4"/>
    </row>
    <row r="67" spans="1:26" ht="15.75" customHeight="1">
      <c r="A67" s="4">
        <v>9</v>
      </c>
      <c r="B67" s="4" t="s">
        <v>296</v>
      </c>
      <c r="C67" s="4">
        <v>129390800</v>
      </c>
      <c r="D67" s="4" t="s">
        <v>137</v>
      </c>
      <c r="E67" s="4" t="s">
        <v>138</v>
      </c>
      <c r="F67" s="4">
        <v>0.36899999999999999</v>
      </c>
      <c r="G67" s="4">
        <v>0.998</v>
      </c>
      <c r="H67" s="4">
        <v>-2.5999999999999999E-2</v>
      </c>
      <c r="I67" s="4">
        <v>4.9000000000000002E-2</v>
      </c>
      <c r="J67" s="29">
        <v>0.59299999999999997</v>
      </c>
      <c r="K67" s="4">
        <v>0</v>
      </c>
      <c r="L67" s="4">
        <v>3.7999999999999999E-2</v>
      </c>
      <c r="M67" s="29">
        <v>0.995</v>
      </c>
      <c r="N67" s="29">
        <v>9.8399999999999998E-31</v>
      </c>
      <c r="O67" s="29">
        <v>7.9129999999999999E-3</v>
      </c>
      <c r="P67" s="29" t="s">
        <v>215</v>
      </c>
      <c r="Q67" s="4"/>
      <c r="R67" s="4"/>
      <c r="S67" s="4"/>
      <c r="T67" s="4"/>
      <c r="U67" s="4"/>
      <c r="V67" s="4"/>
      <c r="W67" s="4"/>
      <c r="X67" s="4"/>
      <c r="Y67" s="4"/>
      <c r="Z67" s="4"/>
    </row>
    <row r="68" spans="1:26" ht="15.75" customHeight="1">
      <c r="A68" s="4">
        <v>9</v>
      </c>
      <c r="B68" s="4" t="s">
        <v>443</v>
      </c>
      <c r="C68" s="4">
        <v>136131188</v>
      </c>
      <c r="D68" s="4" t="s">
        <v>137</v>
      </c>
      <c r="E68" s="4" t="s">
        <v>138</v>
      </c>
      <c r="F68" s="4">
        <v>0.06</v>
      </c>
      <c r="G68" s="4">
        <v>1</v>
      </c>
      <c r="H68" s="4">
        <v>-0.12</v>
      </c>
      <c r="I68" s="4">
        <v>0.1</v>
      </c>
      <c r="J68" s="29">
        <v>0.23</v>
      </c>
      <c r="K68" s="4">
        <v>-3.4000000000000002E-2</v>
      </c>
      <c r="L68" s="4">
        <v>7.5999999999999998E-2</v>
      </c>
      <c r="M68" s="29">
        <v>0.65600000000000003</v>
      </c>
      <c r="N68" s="29">
        <v>5.68E-10</v>
      </c>
      <c r="O68" s="29">
        <v>3.5899999999999998E-5</v>
      </c>
      <c r="P68" s="29" t="s">
        <v>444</v>
      </c>
      <c r="Q68" s="4"/>
      <c r="R68" s="4"/>
      <c r="S68" s="4"/>
      <c r="T68" s="4"/>
      <c r="U68" s="4"/>
      <c r="V68" s="4"/>
      <c r="W68" s="4"/>
      <c r="X68" s="4"/>
      <c r="Y68" s="4"/>
      <c r="Z68" s="4"/>
    </row>
    <row r="69" spans="1:26" ht="15.75" customHeight="1">
      <c r="A69" s="4">
        <v>10</v>
      </c>
      <c r="B69" s="4" t="s">
        <v>218</v>
      </c>
      <c r="C69" s="4">
        <v>10840849</v>
      </c>
      <c r="D69" s="4" t="s">
        <v>138</v>
      </c>
      <c r="E69" s="4" t="s">
        <v>132</v>
      </c>
      <c r="F69" s="4">
        <v>0.66400000000000003</v>
      </c>
      <c r="G69" s="4">
        <v>0.998</v>
      </c>
      <c r="H69" s="4">
        <v>0.11</v>
      </c>
      <c r="I69" s="4">
        <v>0.05</v>
      </c>
      <c r="J69" s="29">
        <v>2.8500000000000001E-2</v>
      </c>
      <c r="K69" s="4">
        <v>4.0000000000000001E-3</v>
      </c>
      <c r="L69" s="4">
        <v>3.7999999999999999E-2</v>
      </c>
      <c r="M69" s="29">
        <v>0.91400000000000003</v>
      </c>
      <c r="N69" s="4">
        <v>1.856E-3</v>
      </c>
      <c r="O69" s="4">
        <v>5.3699999999999998E-2</v>
      </c>
      <c r="P69" s="4" t="s">
        <v>578</v>
      </c>
      <c r="Q69" s="4"/>
      <c r="R69" s="4"/>
      <c r="S69" s="4"/>
      <c r="T69" s="4"/>
      <c r="U69" s="4"/>
      <c r="V69" s="4"/>
      <c r="W69" s="4"/>
      <c r="X69" s="4"/>
      <c r="Y69" s="4"/>
      <c r="Z69" s="4"/>
    </row>
    <row r="70" spans="1:26" ht="15.75" customHeight="1">
      <c r="A70" s="4">
        <v>10</v>
      </c>
      <c r="B70" s="4" t="s">
        <v>445</v>
      </c>
      <c r="C70" s="4">
        <v>60326910</v>
      </c>
      <c r="D70" s="4" t="s">
        <v>132</v>
      </c>
      <c r="E70" s="4" t="s">
        <v>133</v>
      </c>
      <c r="F70" s="4">
        <v>0.54500000000000004</v>
      </c>
      <c r="G70" s="4">
        <v>0.998</v>
      </c>
      <c r="H70" s="4">
        <v>-2.5999999999999999E-2</v>
      </c>
      <c r="I70" s="4">
        <v>4.8000000000000001E-2</v>
      </c>
      <c r="J70" s="29">
        <v>0.59399999999999997</v>
      </c>
      <c r="K70" s="4">
        <v>-6.0000000000000001E-3</v>
      </c>
      <c r="L70" s="4">
        <v>3.5999999999999997E-2</v>
      </c>
      <c r="M70" s="29">
        <v>0.877</v>
      </c>
      <c r="N70" s="29">
        <v>5.0899999999999997E-5</v>
      </c>
      <c r="O70" s="29">
        <v>1.0889999999999999E-3</v>
      </c>
      <c r="P70" s="29" t="s">
        <v>221</v>
      </c>
      <c r="Q70" s="4"/>
      <c r="R70" s="4"/>
      <c r="S70" s="4"/>
      <c r="T70" s="4"/>
      <c r="U70" s="4"/>
      <c r="V70" s="4"/>
      <c r="W70" s="4"/>
      <c r="X70" s="4"/>
      <c r="Y70" s="4"/>
      <c r="Z70" s="4"/>
    </row>
    <row r="71" spans="1:26" ht="15.75" customHeight="1">
      <c r="A71" s="4">
        <v>10</v>
      </c>
      <c r="B71" s="4" t="s">
        <v>446</v>
      </c>
      <c r="C71" s="4">
        <v>78282063</v>
      </c>
      <c r="D71" s="4" t="s">
        <v>138</v>
      </c>
      <c r="E71" s="4" t="s">
        <v>137</v>
      </c>
      <c r="F71" s="4">
        <v>0.45400000000000001</v>
      </c>
      <c r="G71" s="4">
        <v>0.995</v>
      </c>
      <c r="H71" s="4">
        <v>-3.9E-2</v>
      </c>
      <c r="I71" s="4">
        <v>4.8000000000000001E-2</v>
      </c>
      <c r="J71" s="29">
        <v>0.41299999999999998</v>
      </c>
      <c r="K71" s="4">
        <v>-8.9999999999999993E-3</v>
      </c>
      <c r="L71" s="4">
        <v>3.5999999999999997E-2</v>
      </c>
      <c r="M71" s="29">
        <v>0.79700000000000004</v>
      </c>
      <c r="N71" s="4">
        <v>4.3639999999999998E-3</v>
      </c>
      <c r="O71" s="4">
        <v>0.82069999999999999</v>
      </c>
      <c r="P71" s="4" t="s">
        <v>579</v>
      </c>
      <c r="Q71" s="4"/>
      <c r="R71" s="4"/>
      <c r="S71" s="4"/>
      <c r="T71" s="4"/>
      <c r="U71" s="4"/>
      <c r="V71" s="4"/>
      <c r="W71" s="4"/>
      <c r="X71" s="4"/>
      <c r="Y71" s="4"/>
      <c r="Z71" s="4"/>
    </row>
    <row r="72" spans="1:26" ht="15.75" customHeight="1">
      <c r="A72" s="4">
        <v>10</v>
      </c>
      <c r="B72" s="4" t="s">
        <v>448</v>
      </c>
      <c r="C72" s="4">
        <v>94929116</v>
      </c>
      <c r="D72" s="4" t="s">
        <v>137</v>
      </c>
      <c r="E72" s="4" t="s">
        <v>138</v>
      </c>
      <c r="F72" s="4">
        <v>0.41199999999999998</v>
      </c>
      <c r="G72" s="4">
        <v>0.99099999999999999</v>
      </c>
      <c r="H72" s="4">
        <v>-0.152</v>
      </c>
      <c r="I72" s="4">
        <v>4.9000000000000002E-2</v>
      </c>
      <c r="J72" s="29">
        <v>1.7899999999999999E-3</v>
      </c>
      <c r="K72" s="4">
        <v>-2.5000000000000001E-2</v>
      </c>
      <c r="L72" s="4">
        <v>3.6999999999999998E-2</v>
      </c>
      <c r="M72" s="29">
        <v>0.497</v>
      </c>
      <c r="N72" s="4">
        <v>0.12659999999999999</v>
      </c>
      <c r="O72" s="4">
        <v>2.6930000000000001E-3</v>
      </c>
      <c r="P72" s="4" t="s">
        <v>580</v>
      </c>
      <c r="Q72" s="4"/>
      <c r="R72" s="4"/>
      <c r="S72" s="4"/>
      <c r="T72" s="4"/>
      <c r="U72" s="4"/>
      <c r="V72" s="4"/>
      <c r="W72" s="4"/>
      <c r="X72" s="4"/>
      <c r="Y72" s="4"/>
      <c r="Z72" s="4"/>
    </row>
    <row r="73" spans="1:26" ht="15.75" customHeight="1">
      <c r="A73" s="4">
        <v>10</v>
      </c>
      <c r="B73" s="4" t="s">
        <v>450</v>
      </c>
      <c r="C73" s="4">
        <v>96023077</v>
      </c>
      <c r="D73" s="4" t="s">
        <v>138</v>
      </c>
      <c r="E73" s="4" t="s">
        <v>137</v>
      </c>
      <c r="F73" s="4">
        <v>0.435</v>
      </c>
      <c r="G73" s="4">
        <v>0.999</v>
      </c>
      <c r="H73" s="4">
        <v>-7.0000000000000001E-3</v>
      </c>
      <c r="I73" s="4">
        <v>4.8000000000000001E-2</v>
      </c>
      <c r="J73" s="29">
        <v>0.89200000000000002</v>
      </c>
      <c r="K73" s="4">
        <v>-1.4999999999999999E-2</v>
      </c>
      <c r="L73" s="4">
        <v>3.6999999999999998E-2</v>
      </c>
      <c r="M73" s="29">
        <v>0.68799999999999994</v>
      </c>
      <c r="N73" s="29">
        <v>3.1099999999999997E-5</v>
      </c>
      <c r="O73" s="29">
        <v>5.6400000000000002E-10</v>
      </c>
      <c r="P73" s="29" t="s">
        <v>451</v>
      </c>
      <c r="Q73" s="4"/>
      <c r="R73" s="4"/>
      <c r="S73" s="4"/>
      <c r="T73" s="4"/>
      <c r="U73" s="4"/>
      <c r="V73" s="4"/>
      <c r="W73" s="4"/>
      <c r="X73" s="4"/>
      <c r="Y73" s="4"/>
      <c r="Z73" s="4"/>
    </row>
    <row r="74" spans="1:26" ht="15.75" customHeight="1">
      <c r="A74" s="4">
        <v>10</v>
      </c>
      <c r="B74" s="4" t="s">
        <v>452</v>
      </c>
      <c r="C74" s="4">
        <v>115546535</v>
      </c>
      <c r="D74" s="4" t="s">
        <v>133</v>
      </c>
      <c r="E74" s="4" t="s">
        <v>132</v>
      </c>
      <c r="F74" s="4">
        <v>0.32800000000000001</v>
      </c>
      <c r="G74" s="4">
        <v>0.97599999999999998</v>
      </c>
      <c r="H74" s="4">
        <v>-4.9000000000000002E-2</v>
      </c>
      <c r="I74" s="4">
        <v>5.1999999999999998E-2</v>
      </c>
      <c r="J74" s="29">
        <v>0.34300000000000003</v>
      </c>
      <c r="K74" s="4">
        <v>-5.5E-2</v>
      </c>
      <c r="L74" s="4">
        <v>3.9E-2</v>
      </c>
      <c r="M74" s="29">
        <v>0.16400000000000001</v>
      </c>
      <c r="N74" s="4">
        <v>0.20050000000000001</v>
      </c>
      <c r="O74" s="4">
        <v>0.40820000000000001</v>
      </c>
      <c r="P74" s="4" t="s">
        <v>581</v>
      </c>
      <c r="Q74" s="4"/>
      <c r="R74" s="4"/>
      <c r="S74" s="4"/>
      <c r="T74" s="4"/>
      <c r="U74" s="4"/>
      <c r="V74" s="4"/>
      <c r="W74" s="4"/>
      <c r="X74" s="4"/>
      <c r="Y74" s="4"/>
      <c r="Z74" s="4"/>
    </row>
    <row r="75" spans="1:26" ht="15.75" customHeight="1">
      <c r="A75" s="4">
        <v>10</v>
      </c>
      <c r="B75" s="4" t="s">
        <v>454</v>
      </c>
      <c r="C75" s="4">
        <v>126278648</v>
      </c>
      <c r="D75" s="4" t="s">
        <v>138</v>
      </c>
      <c r="E75" s="4" t="s">
        <v>137</v>
      </c>
      <c r="F75" s="4">
        <v>0.63</v>
      </c>
      <c r="G75" s="4">
        <v>0.98599999999999999</v>
      </c>
      <c r="H75" s="4">
        <v>-5.8999999999999997E-2</v>
      </c>
      <c r="I75" s="4">
        <v>4.9000000000000002E-2</v>
      </c>
      <c r="J75" s="29">
        <v>0.23400000000000001</v>
      </c>
      <c r="K75" s="4">
        <v>-0.01</v>
      </c>
      <c r="L75" s="4">
        <v>3.7999999999999999E-2</v>
      </c>
      <c r="M75" s="29">
        <v>0.78200000000000003</v>
      </c>
      <c r="N75" s="4">
        <v>0.9395</v>
      </c>
      <c r="O75" s="4">
        <v>0.9526</v>
      </c>
      <c r="P75" s="4" t="s">
        <v>298</v>
      </c>
      <c r="Q75" s="4"/>
      <c r="R75" s="4"/>
      <c r="S75" s="4"/>
      <c r="T75" s="4"/>
      <c r="U75" s="4"/>
      <c r="V75" s="4"/>
      <c r="W75" s="4"/>
      <c r="X75" s="4"/>
      <c r="Y75" s="4"/>
      <c r="Z75" s="4"/>
    </row>
    <row r="76" spans="1:26" ht="15.75" customHeight="1">
      <c r="A76" s="4">
        <v>11</v>
      </c>
      <c r="B76" s="4" t="s">
        <v>455</v>
      </c>
      <c r="C76" s="4">
        <v>17011176</v>
      </c>
      <c r="D76" s="4" t="s">
        <v>132</v>
      </c>
      <c r="E76" s="4" t="s">
        <v>138</v>
      </c>
      <c r="F76" s="4">
        <v>0.28899999999999998</v>
      </c>
      <c r="G76" s="4">
        <v>0.998</v>
      </c>
      <c r="H76" s="4">
        <v>0.29599999999999999</v>
      </c>
      <c r="I76" s="4">
        <v>5.2999999999999999E-2</v>
      </c>
      <c r="J76" s="29">
        <v>1.96E-8</v>
      </c>
      <c r="K76" s="4">
        <v>0.161</v>
      </c>
      <c r="L76" s="4">
        <v>0.04</v>
      </c>
      <c r="M76" s="29">
        <v>5.8799999999999999E-5</v>
      </c>
      <c r="N76" s="29">
        <v>4.1799999999999999E-16</v>
      </c>
      <c r="O76" s="29">
        <v>0.90939999999999999</v>
      </c>
      <c r="P76" s="29" t="s">
        <v>456</v>
      </c>
      <c r="Q76" s="4"/>
      <c r="R76" s="4"/>
      <c r="S76" s="4"/>
      <c r="T76" s="4"/>
      <c r="U76" s="4"/>
      <c r="V76" s="4"/>
      <c r="W76" s="4"/>
      <c r="X76" s="4"/>
      <c r="Y76" s="4"/>
      <c r="Z76" s="4"/>
    </row>
    <row r="77" spans="1:26" ht="15.75" customHeight="1">
      <c r="A77" s="4">
        <v>11</v>
      </c>
      <c r="B77" s="4" t="s">
        <v>457</v>
      </c>
      <c r="C77" s="4">
        <v>47469439</v>
      </c>
      <c r="D77" s="4" t="s">
        <v>133</v>
      </c>
      <c r="E77" s="4" t="s">
        <v>132</v>
      </c>
      <c r="F77" s="4">
        <v>0.71599999999999997</v>
      </c>
      <c r="G77" s="4">
        <v>0.999</v>
      </c>
      <c r="H77" s="4">
        <v>-9.8000000000000004E-2</v>
      </c>
      <c r="I77" s="4">
        <v>5.2999999999999999E-2</v>
      </c>
      <c r="J77" s="29">
        <v>6.3500000000000001E-2</v>
      </c>
      <c r="K77" s="4">
        <v>-5.8000000000000003E-2</v>
      </c>
      <c r="L77" s="4">
        <v>0.04</v>
      </c>
      <c r="M77" s="29">
        <v>0.151</v>
      </c>
      <c r="N77" s="29">
        <v>2.49E-14</v>
      </c>
      <c r="O77" s="29">
        <v>0.91110000000000002</v>
      </c>
      <c r="P77" s="29" t="s">
        <v>458</v>
      </c>
      <c r="Q77" s="4"/>
      <c r="R77" s="4"/>
      <c r="S77" s="4"/>
      <c r="T77" s="4"/>
      <c r="U77" s="4"/>
      <c r="V77" s="4"/>
      <c r="W77" s="4"/>
      <c r="X77" s="4"/>
      <c r="Y77" s="4"/>
      <c r="Z77" s="4"/>
    </row>
    <row r="78" spans="1:26" ht="15.75" customHeight="1">
      <c r="A78" s="4">
        <v>11</v>
      </c>
      <c r="B78" s="4" t="s">
        <v>459</v>
      </c>
      <c r="C78" s="4">
        <v>65337251</v>
      </c>
      <c r="D78" s="4" t="s">
        <v>137</v>
      </c>
      <c r="E78" s="4" t="s">
        <v>132</v>
      </c>
      <c r="F78" s="4">
        <v>0.19800000000000001</v>
      </c>
      <c r="G78" s="4">
        <v>0.999</v>
      </c>
      <c r="H78" s="4">
        <v>5.6000000000000001E-2</v>
      </c>
      <c r="I78" s="4">
        <v>0.06</v>
      </c>
      <c r="J78" s="29">
        <v>0.35199999999999998</v>
      </c>
      <c r="K78" s="4">
        <v>-2.1999999999999999E-2</v>
      </c>
      <c r="L78" s="4">
        <v>4.5999999999999999E-2</v>
      </c>
      <c r="M78" s="29">
        <v>0.626</v>
      </c>
      <c r="N78" s="4">
        <v>4.5030000000000001E-3</v>
      </c>
      <c r="O78" s="29">
        <v>7.5099999999999993E-18</v>
      </c>
      <c r="P78" s="29" t="s">
        <v>582</v>
      </c>
      <c r="Q78" s="4"/>
      <c r="R78" s="4"/>
      <c r="S78" s="4"/>
      <c r="T78" s="4"/>
      <c r="U78" s="4"/>
      <c r="V78" s="4"/>
      <c r="W78" s="4"/>
      <c r="X78" s="4"/>
      <c r="Y78" s="4"/>
      <c r="Z78" s="4"/>
    </row>
    <row r="79" spans="1:26" ht="15.75" customHeight="1">
      <c r="A79" s="4">
        <v>11</v>
      </c>
      <c r="B79" s="4" t="s">
        <v>461</v>
      </c>
      <c r="C79" s="4">
        <v>86368106</v>
      </c>
      <c r="D79" s="4" t="s">
        <v>138</v>
      </c>
      <c r="E79" s="4" t="s">
        <v>137</v>
      </c>
      <c r="F79" s="4">
        <v>0.92</v>
      </c>
      <c r="G79" s="4">
        <v>0.999</v>
      </c>
      <c r="H79" s="4">
        <v>3.5000000000000003E-2</v>
      </c>
      <c r="I79" s="4">
        <v>8.7999999999999995E-2</v>
      </c>
      <c r="J79" s="29">
        <v>0.68899999999999995</v>
      </c>
      <c r="K79" s="4">
        <v>5.6000000000000001E-2</v>
      </c>
      <c r="L79" s="4">
        <v>6.7000000000000004E-2</v>
      </c>
      <c r="M79" s="29">
        <v>0.40400000000000003</v>
      </c>
      <c r="N79" s="29">
        <v>1.6500000000000001E-11</v>
      </c>
      <c r="O79" s="29">
        <v>2.1560000000000001E-4</v>
      </c>
      <c r="P79" s="29" t="s">
        <v>223</v>
      </c>
      <c r="Q79" s="4"/>
      <c r="R79" s="4"/>
      <c r="S79" s="4"/>
      <c r="T79" s="4"/>
      <c r="U79" s="4"/>
      <c r="V79" s="4"/>
      <c r="W79" s="4"/>
      <c r="X79" s="4"/>
      <c r="Y79" s="4"/>
      <c r="Z79" s="4"/>
    </row>
    <row r="80" spans="1:26" ht="15.75" customHeight="1">
      <c r="A80" s="4">
        <v>11</v>
      </c>
      <c r="B80" s="4" t="s">
        <v>462</v>
      </c>
      <c r="C80" s="4">
        <v>102064834</v>
      </c>
      <c r="D80" s="4" t="s">
        <v>132</v>
      </c>
      <c r="E80" s="4" t="s">
        <v>138</v>
      </c>
      <c r="F80" s="4">
        <v>0.33100000000000002</v>
      </c>
      <c r="G80" s="4">
        <v>0.996</v>
      </c>
      <c r="H80" s="4">
        <v>6.3E-2</v>
      </c>
      <c r="I80" s="4">
        <v>5.0999999999999997E-2</v>
      </c>
      <c r="J80" s="29">
        <v>0.21199999999999999</v>
      </c>
      <c r="K80" s="4">
        <v>-0.01</v>
      </c>
      <c r="L80" s="4">
        <v>3.9E-2</v>
      </c>
      <c r="M80" s="29">
        <v>0.79400000000000004</v>
      </c>
      <c r="N80" s="4">
        <v>0.37919999999999998</v>
      </c>
      <c r="O80" s="4">
        <v>5.2769999999999997E-2</v>
      </c>
      <c r="P80" s="4" t="s">
        <v>463</v>
      </c>
      <c r="Q80" s="4"/>
      <c r="R80" s="4"/>
      <c r="S80" s="4"/>
      <c r="T80" s="4"/>
      <c r="U80" s="4"/>
      <c r="V80" s="4"/>
      <c r="W80" s="4"/>
      <c r="X80" s="4"/>
      <c r="Y80" s="4"/>
      <c r="Z80" s="4"/>
    </row>
    <row r="81" spans="1:26" ht="15.75" customHeight="1">
      <c r="A81" s="4">
        <v>11</v>
      </c>
      <c r="B81" s="4" t="s">
        <v>464</v>
      </c>
      <c r="C81" s="4">
        <v>115039683</v>
      </c>
      <c r="D81" s="4" t="s">
        <v>132</v>
      </c>
      <c r="E81" s="4" t="s">
        <v>133</v>
      </c>
      <c r="F81" s="4">
        <v>0.83199999999999996</v>
      </c>
      <c r="G81" s="4">
        <v>0.98799999999999999</v>
      </c>
      <c r="H81" s="4">
        <v>-4.1000000000000002E-2</v>
      </c>
      <c r="I81" s="4">
        <v>6.4000000000000001E-2</v>
      </c>
      <c r="J81" s="29">
        <v>0.52100000000000002</v>
      </c>
      <c r="K81" s="4">
        <v>-5.5E-2</v>
      </c>
      <c r="L81" s="4">
        <v>4.9000000000000002E-2</v>
      </c>
      <c r="M81" s="29">
        <v>0.25900000000000001</v>
      </c>
      <c r="N81" s="4">
        <v>4.8770000000000001E-2</v>
      </c>
      <c r="O81" s="4">
        <v>0.97119999999999995</v>
      </c>
      <c r="P81" s="4" t="s">
        <v>465</v>
      </c>
      <c r="Q81" s="4"/>
      <c r="R81" s="4"/>
      <c r="S81" s="4"/>
      <c r="T81" s="4"/>
      <c r="U81" s="4"/>
      <c r="V81" s="4"/>
      <c r="W81" s="4"/>
      <c r="X81" s="4"/>
      <c r="Y81" s="4"/>
      <c r="Z81" s="4"/>
    </row>
    <row r="82" spans="1:26" ht="15.75" customHeight="1">
      <c r="A82" s="4">
        <v>11</v>
      </c>
      <c r="B82" s="4" t="s">
        <v>466</v>
      </c>
      <c r="C82" s="4">
        <v>120198093</v>
      </c>
      <c r="D82" s="4" t="s">
        <v>132</v>
      </c>
      <c r="E82" s="4" t="s">
        <v>133</v>
      </c>
      <c r="F82" s="4">
        <v>0.372</v>
      </c>
      <c r="G82" s="4">
        <v>1</v>
      </c>
      <c r="H82" s="4">
        <v>7.4999999999999997E-2</v>
      </c>
      <c r="I82" s="4">
        <v>4.9000000000000002E-2</v>
      </c>
      <c r="J82" s="29">
        <v>0.126</v>
      </c>
      <c r="K82" s="4">
        <v>-3.9E-2</v>
      </c>
      <c r="L82" s="4">
        <v>3.6999999999999998E-2</v>
      </c>
      <c r="M82" s="29">
        <v>0.29699999999999999</v>
      </c>
      <c r="N82" s="29">
        <v>4.7699999999999999E-13</v>
      </c>
      <c r="O82" s="29">
        <v>0.18390000000000001</v>
      </c>
      <c r="P82" s="29" t="s">
        <v>583</v>
      </c>
      <c r="Q82" s="4"/>
      <c r="R82" s="4"/>
      <c r="S82" s="4"/>
      <c r="T82" s="4"/>
      <c r="U82" s="4"/>
      <c r="V82" s="4"/>
      <c r="W82" s="4"/>
      <c r="X82" s="4"/>
      <c r="Y82" s="4"/>
      <c r="Z82" s="4"/>
    </row>
    <row r="83" spans="1:26" ht="15.75" customHeight="1">
      <c r="A83" s="4">
        <v>11</v>
      </c>
      <c r="B83" s="4" t="s">
        <v>468</v>
      </c>
      <c r="C83" s="4">
        <v>128380742</v>
      </c>
      <c r="D83" s="4" t="s">
        <v>132</v>
      </c>
      <c r="E83" s="4" t="s">
        <v>138</v>
      </c>
      <c r="F83" s="4">
        <v>0.66100000000000003</v>
      </c>
      <c r="G83" s="4">
        <v>0.996</v>
      </c>
      <c r="H83" s="4">
        <v>-3.0000000000000001E-3</v>
      </c>
      <c r="I83" s="4">
        <v>0.05</v>
      </c>
      <c r="J83" s="29">
        <v>0.95899999999999996</v>
      </c>
      <c r="K83" s="4">
        <v>-4.9000000000000002E-2</v>
      </c>
      <c r="L83" s="4">
        <v>3.7999999999999999E-2</v>
      </c>
      <c r="M83" s="29">
        <v>0.20100000000000001</v>
      </c>
      <c r="N83" s="29">
        <v>3.9899999999999998E-15</v>
      </c>
      <c r="O83" s="29">
        <v>2.1850000000000001E-2</v>
      </c>
      <c r="P83" s="29" t="s">
        <v>469</v>
      </c>
      <c r="Q83" s="4"/>
      <c r="R83" s="4"/>
      <c r="S83" s="4"/>
      <c r="T83" s="4"/>
      <c r="U83" s="4"/>
      <c r="V83" s="4"/>
      <c r="W83" s="4"/>
      <c r="X83" s="4"/>
      <c r="Y83" s="4"/>
      <c r="Z83" s="4"/>
    </row>
    <row r="84" spans="1:26" ht="15.75" customHeight="1">
      <c r="A84" s="4">
        <v>11</v>
      </c>
      <c r="B84" s="4" t="s">
        <v>470</v>
      </c>
      <c r="C84" s="4">
        <v>130282078</v>
      </c>
      <c r="D84" s="4" t="s">
        <v>138</v>
      </c>
      <c r="E84" s="4" t="s">
        <v>137</v>
      </c>
      <c r="F84" s="4">
        <v>0.63700000000000001</v>
      </c>
      <c r="G84" s="4">
        <v>0.98199999999999998</v>
      </c>
      <c r="H84" s="4">
        <v>-9.7000000000000003E-2</v>
      </c>
      <c r="I84" s="4">
        <v>0.05</v>
      </c>
      <c r="J84" s="29">
        <v>5.2699999999999997E-2</v>
      </c>
      <c r="K84" s="4">
        <v>-6.0000000000000001E-3</v>
      </c>
      <c r="L84" s="4">
        <v>3.7999999999999999E-2</v>
      </c>
      <c r="M84" s="29">
        <v>0.877</v>
      </c>
      <c r="N84" s="4">
        <v>0.30980000000000002</v>
      </c>
      <c r="O84" s="29">
        <v>2.25E-8</v>
      </c>
      <c r="P84" s="29" t="s">
        <v>471</v>
      </c>
      <c r="Q84" s="4"/>
      <c r="R84" s="4"/>
      <c r="S84" s="4"/>
      <c r="T84" s="4"/>
      <c r="U84" s="4"/>
      <c r="V84" s="4"/>
      <c r="W84" s="4"/>
      <c r="X84" s="4"/>
      <c r="Y84" s="4"/>
      <c r="Z84" s="4"/>
    </row>
    <row r="85" spans="1:26" ht="15.75" customHeight="1">
      <c r="A85" s="4">
        <v>12</v>
      </c>
      <c r="B85" s="4" t="s">
        <v>230</v>
      </c>
      <c r="C85" s="4">
        <v>28203245</v>
      </c>
      <c r="D85" s="4" t="s">
        <v>132</v>
      </c>
      <c r="E85" s="4" t="s">
        <v>137</v>
      </c>
      <c r="F85" s="4">
        <v>0.26</v>
      </c>
      <c r="G85" s="4">
        <v>0.98799999999999999</v>
      </c>
      <c r="H85" s="4">
        <v>-1.4999999999999999E-2</v>
      </c>
      <c r="I85" s="4">
        <v>5.5E-2</v>
      </c>
      <c r="J85" s="29">
        <v>0.78400000000000003</v>
      </c>
      <c r="K85" s="4">
        <v>-4.4999999999999998E-2</v>
      </c>
      <c r="L85" s="4">
        <v>4.2000000000000003E-2</v>
      </c>
      <c r="M85" s="29">
        <v>0.28299999999999997</v>
      </c>
      <c r="N85" s="4">
        <v>4.4319999999999998E-2</v>
      </c>
      <c r="O85" s="4">
        <v>0.53600000000000003</v>
      </c>
      <c r="P85" s="4" t="s">
        <v>584</v>
      </c>
      <c r="Q85" s="4"/>
      <c r="R85" s="4"/>
      <c r="S85" s="4"/>
      <c r="T85" s="4"/>
      <c r="U85" s="4"/>
      <c r="V85" s="4"/>
      <c r="W85" s="4"/>
      <c r="X85" s="4"/>
      <c r="Y85" s="4"/>
      <c r="Z85" s="4"/>
    </row>
    <row r="86" spans="1:26" ht="15.75" customHeight="1">
      <c r="A86" s="4">
        <v>12</v>
      </c>
      <c r="B86" s="4" t="s">
        <v>472</v>
      </c>
      <c r="C86" s="4">
        <v>83948055</v>
      </c>
      <c r="D86" s="4" t="s">
        <v>138</v>
      </c>
      <c r="E86" s="4" t="s">
        <v>137</v>
      </c>
      <c r="F86" s="4">
        <v>0.55600000000000005</v>
      </c>
      <c r="G86" s="4">
        <v>0.997</v>
      </c>
      <c r="H86" s="4">
        <v>-6.0999999999999999E-2</v>
      </c>
      <c r="I86" s="4">
        <v>4.8000000000000001E-2</v>
      </c>
      <c r="J86" s="29">
        <v>0.20200000000000001</v>
      </c>
      <c r="K86" s="4">
        <v>-1.9E-2</v>
      </c>
      <c r="L86" s="4">
        <v>3.6999999999999998E-2</v>
      </c>
      <c r="M86" s="29">
        <v>0.59899999999999998</v>
      </c>
      <c r="N86" s="4">
        <v>0.53269999999999995</v>
      </c>
      <c r="O86" s="29">
        <v>1.8499999999999999E-17</v>
      </c>
      <c r="P86" s="29" t="s">
        <v>585</v>
      </c>
      <c r="Q86" s="4"/>
      <c r="R86" s="4"/>
      <c r="S86" s="4"/>
      <c r="T86" s="4"/>
      <c r="U86" s="4"/>
      <c r="V86" s="4"/>
      <c r="W86" s="4"/>
      <c r="X86" s="4"/>
      <c r="Y86" s="4"/>
      <c r="Z86" s="4"/>
    </row>
    <row r="87" spans="1:26" ht="15.75" customHeight="1">
      <c r="A87" s="4">
        <v>12</v>
      </c>
      <c r="B87" s="4" t="s">
        <v>473</v>
      </c>
      <c r="C87" s="4">
        <v>107219308</v>
      </c>
      <c r="D87" s="4" t="s">
        <v>133</v>
      </c>
      <c r="E87" s="4" t="s">
        <v>132</v>
      </c>
      <c r="F87" s="4">
        <v>0.42599999999999999</v>
      </c>
      <c r="G87" s="4">
        <v>0.999</v>
      </c>
      <c r="H87" s="4">
        <v>-3.9E-2</v>
      </c>
      <c r="I87" s="4">
        <v>4.8000000000000001E-2</v>
      </c>
      <c r="J87" s="29">
        <v>0.42099999999999999</v>
      </c>
      <c r="K87" s="4">
        <v>-7.8E-2</v>
      </c>
      <c r="L87" s="4">
        <v>3.6999999999999998E-2</v>
      </c>
      <c r="M87" s="29">
        <v>3.3300000000000003E-2</v>
      </c>
      <c r="N87" s="4">
        <v>0.55020000000000002</v>
      </c>
      <c r="O87" s="29">
        <v>7.8299999999999996E-7</v>
      </c>
      <c r="P87" s="29" t="s">
        <v>474</v>
      </c>
      <c r="Q87" s="4"/>
      <c r="R87" s="4"/>
      <c r="S87" s="4"/>
      <c r="T87" s="4"/>
      <c r="U87" s="4"/>
      <c r="V87" s="4"/>
      <c r="W87" s="4"/>
      <c r="X87" s="4"/>
      <c r="Y87" s="4"/>
      <c r="Z87" s="4"/>
    </row>
    <row r="88" spans="1:26" ht="15.75" customHeight="1">
      <c r="A88" s="4">
        <v>12</v>
      </c>
      <c r="B88" s="4" t="s">
        <v>234</v>
      </c>
      <c r="C88" s="4">
        <v>111932800</v>
      </c>
      <c r="D88" s="4" t="s">
        <v>137</v>
      </c>
      <c r="E88" s="4" t="s">
        <v>138</v>
      </c>
      <c r="F88" s="4">
        <v>0.51600000000000001</v>
      </c>
      <c r="G88" s="4">
        <v>0.997</v>
      </c>
      <c r="H88" s="4">
        <v>3.9E-2</v>
      </c>
      <c r="I88" s="4">
        <v>4.8000000000000001E-2</v>
      </c>
      <c r="J88" s="29">
        <v>0.41099999999999998</v>
      </c>
      <c r="K88" s="4">
        <v>4.8000000000000001E-2</v>
      </c>
      <c r="L88" s="4">
        <v>3.5999999999999997E-2</v>
      </c>
      <c r="M88" s="29">
        <v>0.19</v>
      </c>
      <c r="N88" s="29">
        <v>2.6199999999999999E-7</v>
      </c>
      <c r="O88" s="29">
        <v>9.7269999999999995E-4</v>
      </c>
      <c r="P88" s="29" t="s">
        <v>235</v>
      </c>
      <c r="Q88" s="4"/>
      <c r="R88" s="4"/>
      <c r="S88" s="4"/>
      <c r="T88" s="4"/>
      <c r="U88" s="4"/>
      <c r="V88" s="4"/>
      <c r="W88" s="4"/>
      <c r="X88" s="4"/>
      <c r="Y88" s="4"/>
      <c r="Z88" s="4"/>
    </row>
    <row r="89" spans="1:26" ht="15.75" customHeight="1">
      <c r="A89" s="4">
        <v>13</v>
      </c>
      <c r="B89" s="4" t="s">
        <v>475</v>
      </c>
      <c r="C89" s="4">
        <v>22673870</v>
      </c>
      <c r="D89" s="4" t="s">
        <v>133</v>
      </c>
      <c r="E89" s="4" t="s">
        <v>132</v>
      </c>
      <c r="F89" s="4">
        <v>0.82899999999999996</v>
      </c>
      <c r="G89" s="4">
        <v>0.99299999999999999</v>
      </c>
      <c r="H89" s="4">
        <v>7.5999999999999998E-2</v>
      </c>
      <c r="I89" s="4">
        <v>6.3E-2</v>
      </c>
      <c r="J89" s="29">
        <v>0.23100000000000001</v>
      </c>
      <c r="K89" s="4">
        <v>-3.5000000000000003E-2</v>
      </c>
      <c r="L89" s="4">
        <v>4.8000000000000001E-2</v>
      </c>
      <c r="M89" s="29">
        <v>0.46899999999999997</v>
      </c>
      <c r="N89" s="4">
        <v>5.13E-4</v>
      </c>
      <c r="O89" s="4">
        <v>3.3959999999999997E-2</v>
      </c>
      <c r="P89" s="4" t="s">
        <v>586</v>
      </c>
      <c r="Q89" s="4"/>
      <c r="R89" s="4"/>
      <c r="S89" s="4"/>
      <c r="T89" s="4"/>
      <c r="U89" s="4"/>
      <c r="V89" s="4"/>
      <c r="W89" s="4"/>
      <c r="X89" s="4"/>
      <c r="Y89" s="4"/>
      <c r="Z89" s="4"/>
    </row>
    <row r="90" spans="1:26" ht="15.75" customHeight="1">
      <c r="A90" s="4">
        <v>13</v>
      </c>
      <c r="B90" s="4" t="s">
        <v>476</v>
      </c>
      <c r="C90" s="4">
        <v>73639371</v>
      </c>
      <c r="D90" s="4" t="s">
        <v>132</v>
      </c>
      <c r="E90" s="4" t="s">
        <v>133</v>
      </c>
      <c r="F90" s="4">
        <v>0.316</v>
      </c>
      <c r="G90" s="4">
        <v>1</v>
      </c>
      <c r="H90" s="4">
        <v>7.0000000000000001E-3</v>
      </c>
      <c r="I90" s="4">
        <v>5.0999999999999997E-2</v>
      </c>
      <c r="J90" s="29">
        <v>0.89200000000000002</v>
      </c>
      <c r="K90" s="4">
        <v>7.0000000000000001E-3</v>
      </c>
      <c r="L90" s="4">
        <v>3.9E-2</v>
      </c>
      <c r="M90" s="29">
        <v>0.86199999999999999</v>
      </c>
      <c r="N90" s="29">
        <v>1.73E-5</v>
      </c>
      <c r="O90" s="29">
        <v>0.84250000000000003</v>
      </c>
      <c r="P90" s="29" t="s">
        <v>477</v>
      </c>
      <c r="Q90" s="4"/>
      <c r="R90" s="4"/>
      <c r="S90" s="4"/>
      <c r="T90" s="4"/>
      <c r="U90" s="4"/>
      <c r="V90" s="4"/>
      <c r="W90" s="4"/>
      <c r="X90" s="4"/>
      <c r="Y90" s="4"/>
      <c r="Z90" s="4"/>
    </row>
    <row r="91" spans="1:26" ht="15.75" customHeight="1">
      <c r="A91" s="4">
        <v>13</v>
      </c>
      <c r="B91" s="4" t="s">
        <v>478</v>
      </c>
      <c r="C91" s="4">
        <v>76258720</v>
      </c>
      <c r="D91" s="4" t="s">
        <v>133</v>
      </c>
      <c r="E91" s="4" t="s">
        <v>132</v>
      </c>
      <c r="F91" s="4">
        <v>0.502</v>
      </c>
      <c r="G91" s="4">
        <v>0.998</v>
      </c>
      <c r="H91" s="4">
        <v>5.8000000000000003E-2</v>
      </c>
      <c r="I91" s="4">
        <v>4.8000000000000001E-2</v>
      </c>
      <c r="J91" s="29">
        <v>0.22900000000000001</v>
      </c>
      <c r="K91" s="4">
        <v>-1.4999999999999999E-2</v>
      </c>
      <c r="L91" s="4">
        <v>3.5999999999999997E-2</v>
      </c>
      <c r="M91" s="29">
        <v>0.67600000000000005</v>
      </c>
      <c r="N91" s="29">
        <v>3.09E-12</v>
      </c>
      <c r="O91" s="29">
        <v>1.223E-2</v>
      </c>
      <c r="P91" s="29" t="s">
        <v>239</v>
      </c>
      <c r="Q91" s="4"/>
      <c r="R91" s="4"/>
      <c r="S91" s="4"/>
      <c r="T91" s="4"/>
      <c r="U91" s="4"/>
      <c r="V91" s="4"/>
      <c r="W91" s="4"/>
      <c r="X91" s="4"/>
      <c r="Y91" s="4"/>
      <c r="Z91" s="4"/>
    </row>
    <row r="92" spans="1:26" ht="15.75" customHeight="1">
      <c r="A92" s="4">
        <v>13</v>
      </c>
      <c r="B92" s="4" t="s">
        <v>479</v>
      </c>
      <c r="C92" s="4">
        <v>110777939</v>
      </c>
      <c r="D92" s="4" t="s">
        <v>133</v>
      </c>
      <c r="E92" s="4" t="s">
        <v>138</v>
      </c>
      <c r="F92" s="4">
        <v>0.497</v>
      </c>
      <c r="G92" s="4">
        <v>0.96599999999999997</v>
      </c>
      <c r="H92" s="4">
        <v>-4.3999999999999997E-2</v>
      </c>
      <c r="I92" s="4">
        <v>4.8000000000000001E-2</v>
      </c>
      <c r="J92" s="29">
        <v>0.36099999999999999</v>
      </c>
      <c r="K92" s="4">
        <v>-3.0000000000000001E-3</v>
      </c>
      <c r="L92" s="4">
        <v>3.6999999999999998E-2</v>
      </c>
      <c r="M92" s="29">
        <v>0.93700000000000006</v>
      </c>
      <c r="N92" s="4">
        <v>0.73850000000000005</v>
      </c>
      <c r="O92" s="4">
        <v>9.9260000000000001E-2</v>
      </c>
      <c r="P92" s="4" t="s">
        <v>587</v>
      </c>
      <c r="Q92" s="4"/>
      <c r="R92" s="4"/>
      <c r="S92" s="4"/>
      <c r="T92" s="4"/>
      <c r="U92" s="4"/>
      <c r="V92" s="4"/>
      <c r="W92" s="4"/>
      <c r="X92" s="4"/>
      <c r="Y92" s="4"/>
      <c r="Z92" s="4"/>
    </row>
    <row r="93" spans="1:26" ht="15.75" customHeight="1">
      <c r="A93" s="4">
        <v>14</v>
      </c>
      <c r="B93" s="4" t="s">
        <v>481</v>
      </c>
      <c r="C93" s="4">
        <v>53960089</v>
      </c>
      <c r="D93" s="4" t="s">
        <v>133</v>
      </c>
      <c r="E93" s="4" t="s">
        <v>132</v>
      </c>
      <c r="F93" s="4">
        <v>0.42399999999999999</v>
      </c>
      <c r="G93" s="4">
        <v>0.997</v>
      </c>
      <c r="H93" s="4">
        <v>6.5000000000000002E-2</v>
      </c>
      <c r="I93" s="4">
        <v>4.8000000000000001E-2</v>
      </c>
      <c r="J93" s="29">
        <v>0.17499999999999999</v>
      </c>
      <c r="K93" s="4">
        <v>8.9999999999999993E-3</v>
      </c>
      <c r="L93" s="4">
        <v>3.6999999999999998E-2</v>
      </c>
      <c r="M93" s="29">
        <v>0.80500000000000005</v>
      </c>
      <c r="N93" s="4">
        <v>0.1429</v>
      </c>
      <c r="O93" s="29">
        <v>4.5600000000000001E-7</v>
      </c>
      <c r="P93" s="29" t="s">
        <v>588</v>
      </c>
      <c r="Q93" s="4"/>
      <c r="R93" s="4"/>
      <c r="S93" s="4"/>
      <c r="T93" s="4"/>
      <c r="U93" s="4"/>
      <c r="V93" s="4"/>
      <c r="W93" s="4"/>
      <c r="X93" s="4"/>
      <c r="Y93" s="4"/>
      <c r="Z93" s="4"/>
    </row>
    <row r="94" spans="1:26" ht="15.75" customHeight="1">
      <c r="A94" s="4">
        <v>14</v>
      </c>
      <c r="B94" s="4" t="s">
        <v>244</v>
      </c>
      <c r="C94" s="4">
        <v>60976537</v>
      </c>
      <c r="D94" s="4" t="s">
        <v>132</v>
      </c>
      <c r="E94" s="4" t="s">
        <v>138</v>
      </c>
      <c r="F94" s="4">
        <v>0.60899999999999999</v>
      </c>
      <c r="G94" s="4">
        <v>1</v>
      </c>
      <c r="H94" s="4">
        <v>8.1000000000000003E-2</v>
      </c>
      <c r="I94" s="4">
        <v>4.9000000000000002E-2</v>
      </c>
      <c r="J94" s="29">
        <v>9.5100000000000004E-2</v>
      </c>
      <c r="K94" s="4">
        <v>0.27600000000000002</v>
      </c>
      <c r="L94" s="4">
        <v>3.6999999999999998E-2</v>
      </c>
      <c r="M94" s="29">
        <v>8.8500000000000002E-14</v>
      </c>
      <c r="N94" s="4">
        <v>0.50880000000000003</v>
      </c>
      <c r="O94" s="29">
        <v>1.2300000000000001E-13</v>
      </c>
      <c r="P94" s="29" t="s">
        <v>245</v>
      </c>
      <c r="Q94" s="4"/>
      <c r="R94" s="4"/>
      <c r="S94" s="4"/>
      <c r="T94" s="4"/>
      <c r="U94" s="4"/>
      <c r="V94" s="4"/>
      <c r="W94" s="4"/>
      <c r="X94" s="4"/>
      <c r="Y94" s="4"/>
      <c r="Z94" s="4"/>
    </row>
    <row r="95" spans="1:26" ht="15.75" customHeight="1">
      <c r="A95" s="4">
        <v>14</v>
      </c>
      <c r="B95" s="4" t="s">
        <v>483</v>
      </c>
      <c r="C95" s="4">
        <v>75084829</v>
      </c>
      <c r="D95" s="4" t="s">
        <v>132</v>
      </c>
      <c r="E95" s="4" t="s">
        <v>133</v>
      </c>
      <c r="F95" s="4">
        <v>0.49099999999999999</v>
      </c>
      <c r="G95" s="4">
        <v>0.998</v>
      </c>
      <c r="H95" s="4">
        <v>0.156</v>
      </c>
      <c r="I95" s="4">
        <v>4.8000000000000001E-2</v>
      </c>
      <c r="J95" s="29">
        <v>1.08E-3</v>
      </c>
      <c r="K95" s="4">
        <v>7.6999999999999999E-2</v>
      </c>
      <c r="L95" s="4">
        <v>3.5999999999999997E-2</v>
      </c>
      <c r="M95" s="29">
        <v>3.3799999999999997E-2</v>
      </c>
      <c r="N95" s="29">
        <v>6.7800000000000003E-6</v>
      </c>
      <c r="O95" s="29">
        <v>0.31619999999999998</v>
      </c>
      <c r="P95" s="29" t="s">
        <v>589</v>
      </c>
      <c r="Q95" s="4"/>
      <c r="R95" s="4"/>
      <c r="S95" s="4"/>
      <c r="T95" s="4"/>
      <c r="U95" s="4"/>
      <c r="V95" s="4"/>
      <c r="W95" s="4"/>
      <c r="X95" s="4"/>
      <c r="Y95" s="4"/>
      <c r="Z95" s="4"/>
    </row>
    <row r="96" spans="1:26" ht="15.75" customHeight="1">
      <c r="A96" s="4">
        <v>14</v>
      </c>
      <c r="B96" s="4" t="s">
        <v>485</v>
      </c>
      <c r="C96" s="4">
        <v>76371658</v>
      </c>
      <c r="D96" s="4" t="s">
        <v>138</v>
      </c>
      <c r="E96" s="4" t="s">
        <v>133</v>
      </c>
      <c r="F96" s="4">
        <v>0.83299999999999996</v>
      </c>
      <c r="G96" s="4">
        <v>0.99</v>
      </c>
      <c r="H96" s="4">
        <v>7.0000000000000007E-2</v>
      </c>
      <c r="I96" s="4">
        <v>6.4000000000000001E-2</v>
      </c>
      <c r="J96" s="29">
        <v>0.27800000000000002</v>
      </c>
      <c r="K96" s="4">
        <v>3.0000000000000001E-3</v>
      </c>
      <c r="L96" s="4">
        <v>4.9000000000000002E-2</v>
      </c>
      <c r="M96" s="29">
        <v>0.94299999999999995</v>
      </c>
      <c r="N96" s="4">
        <v>0.1855</v>
      </c>
      <c r="O96" s="4">
        <v>9.8030000000000006E-2</v>
      </c>
      <c r="P96" s="4" t="s">
        <v>486</v>
      </c>
      <c r="Q96" s="4"/>
      <c r="R96" s="4"/>
      <c r="S96" s="4"/>
      <c r="T96" s="4"/>
      <c r="U96" s="4"/>
      <c r="V96" s="4"/>
      <c r="W96" s="4"/>
      <c r="X96" s="4"/>
      <c r="Y96" s="4"/>
      <c r="Z96" s="4"/>
    </row>
    <row r="97" spans="1:26" ht="15.75" customHeight="1">
      <c r="A97" s="4">
        <v>14</v>
      </c>
      <c r="B97" s="4" t="s">
        <v>487</v>
      </c>
      <c r="C97" s="4">
        <v>95956875</v>
      </c>
      <c r="D97" s="4" t="s">
        <v>138</v>
      </c>
      <c r="E97" s="4" t="s">
        <v>137</v>
      </c>
      <c r="F97" s="4">
        <v>0.11</v>
      </c>
      <c r="G97" s="4">
        <v>0.997</v>
      </c>
      <c r="H97" s="4">
        <v>-7.5999999999999998E-2</v>
      </c>
      <c r="I97" s="4">
        <v>7.5999999999999998E-2</v>
      </c>
      <c r="J97" s="29">
        <v>0.315</v>
      </c>
      <c r="K97" s="4">
        <v>-5.2999999999999999E-2</v>
      </c>
      <c r="L97" s="4">
        <v>5.8000000000000003E-2</v>
      </c>
      <c r="M97" s="29">
        <v>0.35599999999999998</v>
      </c>
      <c r="N97" s="4">
        <v>0.24030000000000001</v>
      </c>
      <c r="O97" s="4">
        <v>0.27960000000000002</v>
      </c>
      <c r="P97" s="4" t="s">
        <v>590</v>
      </c>
      <c r="Q97" s="4"/>
      <c r="R97" s="4"/>
      <c r="S97" s="4"/>
      <c r="T97" s="4"/>
      <c r="U97" s="4"/>
      <c r="V97" s="4"/>
      <c r="W97" s="4"/>
      <c r="X97" s="4"/>
      <c r="Y97" s="4"/>
      <c r="Z97" s="4"/>
    </row>
    <row r="98" spans="1:26" ht="15.75" customHeight="1">
      <c r="A98" s="4">
        <v>15</v>
      </c>
      <c r="B98" s="4" t="s">
        <v>489</v>
      </c>
      <c r="C98" s="4">
        <v>57553832</v>
      </c>
      <c r="D98" s="4" t="s">
        <v>137</v>
      </c>
      <c r="E98" s="4" t="s">
        <v>132</v>
      </c>
      <c r="F98" s="4">
        <v>0.57999999999999996</v>
      </c>
      <c r="G98" s="4">
        <v>0.999</v>
      </c>
      <c r="H98" s="4">
        <v>8.0000000000000002E-3</v>
      </c>
      <c r="I98" s="4">
        <v>4.8000000000000001E-2</v>
      </c>
      <c r="J98" s="29">
        <v>0.86599999999999999</v>
      </c>
      <c r="K98" s="4">
        <v>2.1000000000000001E-2</v>
      </c>
      <c r="L98" s="4">
        <v>3.6999999999999998E-2</v>
      </c>
      <c r="M98" s="29">
        <v>0.57099999999999995</v>
      </c>
      <c r="N98" s="29">
        <v>1.9399999999999998E-8</v>
      </c>
      <c r="O98" s="29">
        <v>0.17399999999999999</v>
      </c>
      <c r="P98" s="29" t="s">
        <v>247</v>
      </c>
      <c r="Q98" s="4"/>
      <c r="R98" s="4"/>
      <c r="S98" s="4"/>
      <c r="T98" s="4"/>
      <c r="U98" s="4"/>
      <c r="V98" s="4"/>
      <c r="W98" s="4"/>
      <c r="X98" s="4"/>
      <c r="Y98" s="4"/>
      <c r="Z98" s="4"/>
    </row>
    <row r="99" spans="1:26" ht="15.75" customHeight="1">
      <c r="A99" s="4">
        <v>15</v>
      </c>
      <c r="B99" s="4" t="s">
        <v>248</v>
      </c>
      <c r="C99" s="4">
        <v>61947280</v>
      </c>
      <c r="D99" s="4" t="s">
        <v>133</v>
      </c>
      <c r="E99" s="4" t="s">
        <v>138</v>
      </c>
      <c r="F99" s="4">
        <v>0.57299999999999995</v>
      </c>
      <c r="G99" s="4">
        <v>0.99299999999999999</v>
      </c>
      <c r="H99" s="4">
        <v>7.2999999999999995E-2</v>
      </c>
      <c r="I99" s="4">
        <v>4.8000000000000001E-2</v>
      </c>
      <c r="J99" s="29">
        <v>0.13100000000000001</v>
      </c>
      <c r="K99" s="4">
        <v>2.1000000000000001E-2</v>
      </c>
      <c r="L99" s="4">
        <v>3.6999999999999998E-2</v>
      </c>
      <c r="M99" s="29">
        <v>0.57199999999999995</v>
      </c>
      <c r="N99" s="29">
        <v>2.0599999999999999E-16</v>
      </c>
      <c r="O99" s="29">
        <v>0.2409</v>
      </c>
      <c r="P99" s="29" t="s">
        <v>591</v>
      </c>
      <c r="Q99" s="4"/>
      <c r="R99" s="4"/>
      <c r="S99" s="4"/>
      <c r="T99" s="4"/>
      <c r="U99" s="4"/>
      <c r="V99" s="4"/>
      <c r="W99" s="4"/>
      <c r="X99" s="4"/>
      <c r="Y99" s="4"/>
      <c r="Z99" s="4"/>
    </row>
    <row r="100" spans="1:26" ht="15.75" customHeight="1">
      <c r="A100" s="4">
        <v>15</v>
      </c>
      <c r="B100" s="4" t="s">
        <v>491</v>
      </c>
      <c r="C100" s="4">
        <v>67025403</v>
      </c>
      <c r="D100" s="4" t="s">
        <v>137</v>
      </c>
      <c r="E100" s="4" t="s">
        <v>138</v>
      </c>
      <c r="F100" s="4">
        <v>0.71599999999999997</v>
      </c>
      <c r="G100" s="4">
        <v>0.999</v>
      </c>
      <c r="H100" s="4">
        <v>5.0000000000000001E-3</v>
      </c>
      <c r="I100" s="4">
        <v>5.2999999999999999E-2</v>
      </c>
      <c r="J100" s="29">
        <v>0.92700000000000005</v>
      </c>
      <c r="K100" s="4">
        <v>1.2E-2</v>
      </c>
      <c r="L100" s="4">
        <v>0.04</v>
      </c>
      <c r="M100" s="29">
        <v>0.76500000000000001</v>
      </c>
      <c r="N100" s="4">
        <v>1.181E-3</v>
      </c>
      <c r="O100" s="4">
        <v>5.8619999999999998E-2</v>
      </c>
      <c r="P100" s="4" t="s">
        <v>492</v>
      </c>
      <c r="Q100" s="4"/>
      <c r="R100" s="4"/>
      <c r="S100" s="4"/>
      <c r="T100" s="4"/>
      <c r="U100" s="4"/>
      <c r="V100" s="4"/>
      <c r="W100" s="4"/>
      <c r="X100" s="4"/>
      <c r="Y100" s="4"/>
      <c r="Z100" s="4"/>
    </row>
    <row r="101" spans="1:26" ht="15.75" customHeight="1">
      <c r="A101" s="4">
        <v>15</v>
      </c>
      <c r="B101" s="4" t="s">
        <v>493</v>
      </c>
      <c r="C101" s="4">
        <v>74221298</v>
      </c>
      <c r="D101" s="4" t="s">
        <v>137</v>
      </c>
      <c r="E101" s="4" t="s">
        <v>138</v>
      </c>
      <c r="F101" s="4">
        <v>0.17100000000000001</v>
      </c>
      <c r="G101" s="4">
        <v>0.997</v>
      </c>
      <c r="H101" s="4">
        <v>-0.125</v>
      </c>
      <c r="I101" s="4">
        <v>6.3E-2</v>
      </c>
      <c r="J101" s="29">
        <v>4.9099999999999998E-2</v>
      </c>
      <c r="K101" s="4">
        <v>-1E-3</v>
      </c>
      <c r="L101" s="4">
        <v>4.8000000000000001E-2</v>
      </c>
      <c r="M101" s="29">
        <v>0.99</v>
      </c>
      <c r="N101" s="4">
        <v>2.4719999999999998E-3</v>
      </c>
      <c r="O101" s="4">
        <v>3.8440000000000002E-3</v>
      </c>
      <c r="P101" s="4" t="s">
        <v>305</v>
      </c>
      <c r="Q101" s="4"/>
      <c r="R101" s="4"/>
      <c r="S101" s="4"/>
      <c r="T101" s="4"/>
      <c r="U101" s="4"/>
      <c r="V101" s="4"/>
      <c r="W101" s="4"/>
      <c r="X101" s="4"/>
      <c r="Y101" s="4"/>
      <c r="Z101" s="4"/>
    </row>
    <row r="102" spans="1:26" ht="15.75" customHeight="1">
      <c r="A102" s="4">
        <v>15</v>
      </c>
      <c r="B102" s="4" t="s">
        <v>494</v>
      </c>
      <c r="C102" s="4">
        <v>92331707</v>
      </c>
      <c r="D102" s="4" t="s">
        <v>133</v>
      </c>
      <c r="E102" s="4" t="s">
        <v>132</v>
      </c>
      <c r="F102" s="4">
        <v>0.13900000000000001</v>
      </c>
      <c r="G102" s="4">
        <v>0.99299999999999999</v>
      </c>
      <c r="H102" s="4">
        <v>-1.4999999999999999E-2</v>
      </c>
      <c r="I102" s="4">
        <v>6.9000000000000006E-2</v>
      </c>
      <c r="J102" s="29">
        <v>0.82499999999999996</v>
      </c>
      <c r="K102" s="4">
        <v>-4.2000000000000003E-2</v>
      </c>
      <c r="L102" s="4">
        <v>5.2999999999999999E-2</v>
      </c>
      <c r="M102" s="29">
        <v>0.42799999999999999</v>
      </c>
      <c r="N102" s="4">
        <v>0.46800000000000003</v>
      </c>
      <c r="O102" s="4">
        <v>3.5070000000000001E-3</v>
      </c>
      <c r="P102" s="4" t="s">
        <v>592</v>
      </c>
      <c r="Q102" s="4"/>
      <c r="R102" s="4"/>
      <c r="S102" s="4"/>
      <c r="T102" s="4"/>
      <c r="U102" s="4"/>
      <c r="V102" s="4"/>
      <c r="W102" s="4"/>
      <c r="X102" s="4"/>
      <c r="Y102" s="4"/>
      <c r="Z102" s="4"/>
    </row>
    <row r="103" spans="1:26" ht="15.75" customHeight="1">
      <c r="A103" s="4">
        <v>16</v>
      </c>
      <c r="B103" s="4" t="s">
        <v>496</v>
      </c>
      <c r="C103" s="4">
        <v>51601948</v>
      </c>
      <c r="D103" s="4" t="s">
        <v>137</v>
      </c>
      <c r="E103" s="4" t="s">
        <v>138</v>
      </c>
      <c r="F103" s="4">
        <v>8.4000000000000005E-2</v>
      </c>
      <c r="G103" s="4">
        <v>0.999</v>
      </c>
      <c r="H103" s="4">
        <v>4.1000000000000002E-2</v>
      </c>
      <c r="I103" s="4">
        <v>8.5999999999999993E-2</v>
      </c>
      <c r="J103" s="29">
        <v>0.629</v>
      </c>
      <c r="K103" s="4">
        <v>-0.104</v>
      </c>
      <c r="L103" s="4">
        <v>6.5000000000000002E-2</v>
      </c>
      <c r="M103" s="29">
        <v>0.112</v>
      </c>
      <c r="N103" s="4">
        <v>3.5619999999999999E-2</v>
      </c>
      <c r="O103" s="4">
        <v>1.4100000000000001E-4</v>
      </c>
      <c r="P103" s="4" t="s">
        <v>593</v>
      </c>
      <c r="Q103" s="4"/>
      <c r="R103" s="4"/>
      <c r="S103" s="4"/>
      <c r="T103" s="4"/>
      <c r="U103" s="4"/>
      <c r="V103" s="4"/>
      <c r="W103" s="4"/>
      <c r="X103" s="4"/>
      <c r="Y103" s="4"/>
      <c r="Z103" s="4"/>
    </row>
    <row r="104" spans="1:26" ht="15.75" customHeight="1">
      <c r="A104" s="4">
        <v>16</v>
      </c>
      <c r="B104" s="4" t="s">
        <v>500</v>
      </c>
      <c r="C104" s="4">
        <v>65067443</v>
      </c>
      <c r="D104" s="4" t="s">
        <v>137</v>
      </c>
      <c r="E104" s="4" t="s">
        <v>138</v>
      </c>
      <c r="F104" s="4">
        <v>0.36099999999999999</v>
      </c>
      <c r="G104" s="4">
        <v>0.999</v>
      </c>
      <c r="H104" s="4">
        <v>5.5E-2</v>
      </c>
      <c r="I104" s="4">
        <v>0.05</v>
      </c>
      <c r="J104" s="29">
        <v>0.26500000000000001</v>
      </c>
      <c r="K104" s="4">
        <v>-0.03</v>
      </c>
      <c r="L104" s="4">
        <v>3.7999999999999999E-2</v>
      </c>
      <c r="M104" s="29">
        <v>0.42199999999999999</v>
      </c>
      <c r="N104" s="29">
        <v>1.5200000000000001E-13</v>
      </c>
      <c r="O104" s="29">
        <v>0.59840000000000004</v>
      </c>
      <c r="P104" s="29" t="s">
        <v>252</v>
      </c>
      <c r="Q104" s="4"/>
      <c r="R104" s="4"/>
      <c r="S104" s="4"/>
      <c r="T104" s="4"/>
      <c r="U104" s="4"/>
      <c r="V104" s="4"/>
      <c r="W104" s="4"/>
      <c r="X104" s="4"/>
      <c r="Y104" s="4"/>
      <c r="Z104" s="4"/>
    </row>
    <row r="105" spans="1:26" ht="15.75" customHeight="1">
      <c r="A105" s="4">
        <v>16</v>
      </c>
      <c r="B105" s="4" t="s">
        <v>501</v>
      </c>
      <c r="C105" s="4">
        <v>77661732</v>
      </c>
      <c r="D105" s="4" t="s">
        <v>137</v>
      </c>
      <c r="E105" s="4" t="s">
        <v>138</v>
      </c>
      <c r="F105" s="4">
        <v>0.91900000000000004</v>
      </c>
      <c r="G105" s="4">
        <v>0.98299999999999998</v>
      </c>
      <c r="H105" s="4">
        <v>0.17899999999999999</v>
      </c>
      <c r="I105" s="4">
        <v>8.7999999999999995E-2</v>
      </c>
      <c r="J105" s="29">
        <v>4.2200000000000001E-2</v>
      </c>
      <c r="K105" s="4">
        <v>0.129</v>
      </c>
      <c r="L105" s="4">
        <v>6.7000000000000004E-2</v>
      </c>
      <c r="M105" s="29">
        <v>5.5300000000000002E-2</v>
      </c>
      <c r="N105" s="29">
        <v>1.31E-8</v>
      </c>
      <c r="O105" s="29">
        <v>0.23250000000000001</v>
      </c>
      <c r="P105" s="29" t="s">
        <v>595</v>
      </c>
      <c r="Q105" s="4"/>
      <c r="R105" s="4"/>
      <c r="S105" s="4"/>
      <c r="T105" s="4"/>
      <c r="U105" s="4"/>
      <c r="V105" s="4"/>
      <c r="W105" s="4"/>
      <c r="X105" s="4"/>
      <c r="Y105" s="4"/>
      <c r="Z105" s="4"/>
    </row>
    <row r="106" spans="1:26" ht="15.75" customHeight="1">
      <c r="A106" s="4">
        <v>17</v>
      </c>
      <c r="B106" s="4" t="s">
        <v>503</v>
      </c>
      <c r="C106" s="4">
        <v>2201944</v>
      </c>
      <c r="D106" s="4" t="s">
        <v>133</v>
      </c>
      <c r="E106" s="4" t="s">
        <v>132</v>
      </c>
      <c r="F106" s="4">
        <v>0.65100000000000002</v>
      </c>
      <c r="G106" s="4">
        <v>1</v>
      </c>
      <c r="H106" s="4">
        <v>-8.9999999999999993E-3</v>
      </c>
      <c r="I106" s="4">
        <v>0.05</v>
      </c>
      <c r="J106" s="29">
        <v>0.85599999999999998</v>
      </c>
      <c r="K106" s="4">
        <v>-0.02</v>
      </c>
      <c r="L106" s="4">
        <v>3.7999999999999999E-2</v>
      </c>
      <c r="M106" s="29">
        <v>0.59</v>
      </c>
      <c r="N106" s="4">
        <v>2.6229999999999998E-4</v>
      </c>
      <c r="O106" s="4">
        <v>2.8660000000000001E-2</v>
      </c>
      <c r="P106" s="4" t="s">
        <v>504</v>
      </c>
      <c r="Q106" s="4"/>
      <c r="R106" s="4"/>
      <c r="S106" s="4"/>
      <c r="T106" s="4"/>
      <c r="U106" s="4"/>
      <c r="V106" s="4"/>
      <c r="W106" s="4"/>
      <c r="X106" s="4"/>
      <c r="Y106" s="4"/>
      <c r="Z106" s="4"/>
    </row>
    <row r="107" spans="1:26" ht="15.75" customHeight="1">
      <c r="A107" s="4">
        <v>17</v>
      </c>
      <c r="B107" s="4" t="s">
        <v>253</v>
      </c>
      <c r="C107" s="4">
        <v>10031183</v>
      </c>
      <c r="D107" s="4" t="s">
        <v>133</v>
      </c>
      <c r="E107" s="4" t="s">
        <v>132</v>
      </c>
      <c r="F107" s="4">
        <v>0.375</v>
      </c>
      <c r="G107" s="4">
        <v>0.99299999999999999</v>
      </c>
      <c r="H107" s="4">
        <v>0.13400000000000001</v>
      </c>
      <c r="I107" s="4">
        <v>4.9000000000000002E-2</v>
      </c>
      <c r="J107" s="29">
        <v>6.4599999999999996E-3</v>
      </c>
      <c r="K107" s="4">
        <v>4.4999999999999998E-2</v>
      </c>
      <c r="L107" s="4">
        <v>3.6999999999999998E-2</v>
      </c>
      <c r="M107" s="29">
        <v>0.23100000000000001</v>
      </c>
      <c r="N107" s="29">
        <v>1.59E-57</v>
      </c>
      <c r="O107" s="29">
        <v>1.8400000000000001E-7</v>
      </c>
      <c r="P107" s="29" t="s">
        <v>254</v>
      </c>
      <c r="Q107" s="4"/>
      <c r="R107" s="4"/>
      <c r="S107" s="4"/>
      <c r="T107" s="4"/>
      <c r="U107" s="4"/>
      <c r="V107" s="4"/>
      <c r="W107" s="4"/>
      <c r="X107" s="4"/>
      <c r="Y107" s="4"/>
      <c r="Z107" s="4"/>
    </row>
    <row r="108" spans="1:26" ht="15.75" customHeight="1">
      <c r="A108" s="4">
        <v>17</v>
      </c>
      <c r="B108" s="4" t="s">
        <v>615</v>
      </c>
      <c r="C108" s="4">
        <v>44025888</v>
      </c>
      <c r="D108" s="4" t="s">
        <v>132</v>
      </c>
      <c r="E108" s="4" t="s">
        <v>138</v>
      </c>
      <c r="F108" s="4">
        <v>0.76622999999999997</v>
      </c>
      <c r="G108" s="4">
        <v>0.99282000000000004</v>
      </c>
      <c r="H108" s="4">
        <v>-0.21409</v>
      </c>
      <c r="I108" s="4">
        <v>5.6396000000000002E-2</v>
      </c>
      <c r="J108" s="29">
        <v>1.47E-4</v>
      </c>
      <c r="K108" s="4">
        <v>-0.20130000000000001</v>
      </c>
      <c r="L108" s="4">
        <v>4.2914000000000001E-2</v>
      </c>
      <c r="M108" s="29">
        <v>2.7300000000000001E-6</v>
      </c>
      <c r="N108" s="4">
        <v>1.312E-3</v>
      </c>
      <c r="O108" s="4">
        <v>0.63749999999999996</v>
      </c>
      <c r="P108" s="4" t="s">
        <v>256</v>
      </c>
      <c r="Q108" s="4"/>
      <c r="R108" s="4"/>
      <c r="S108" s="4"/>
      <c r="T108" s="4"/>
      <c r="U108" s="4"/>
      <c r="V108" s="4"/>
      <c r="W108" s="4"/>
      <c r="X108" s="4"/>
      <c r="Y108" s="4"/>
      <c r="Z108" s="4"/>
    </row>
    <row r="109" spans="1:26" ht="15.75" customHeight="1">
      <c r="A109" s="4">
        <v>17</v>
      </c>
      <c r="B109" s="4" t="s">
        <v>508</v>
      </c>
      <c r="C109" s="4">
        <v>59239221</v>
      </c>
      <c r="D109" s="4" t="s">
        <v>133</v>
      </c>
      <c r="E109" s="4" t="s">
        <v>132</v>
      </c>
      <c r="F109" s="4">
        <v>0.81</v>
      </c>
      <c r="G109" s="4">
        <v>1</v>
      </c>
      <c r="H109" s="4">
        <v>-0.157</v>
      </c>
      <c r="I109" s="4">
        <v>6.0999999999999999E-2</v>
      </c>
      <c r="J109" s="29">
        <v>9.8700000000000003E-3</v>
      </c>
      <c r="K109" s="4">
        <v>-0.112</v>
      </c>
      <c r="L109" s="4">
        <v>4.5999999999999999E-2</v>
      </c>
      <c r="M109" s="29">
        <v>1.55E-2</v>
      </c>
      <c r="N109" s="29">
        <v>2.3499999999999999E-5</v>
      </c>
      <c r="O109" s="29">
        <v>3.5659999999999999E-4</v>
      </c>
      <c r="P109" s="29" t="s">
        <v>258</v>
      </c>
      <c r="Q109" s="4"/>
      <c r="R109" s="4"/>
      <c r="S109" s="4"/>
      <c r="T109" s="4"/>
      <c r="U109" s="4"/>
      <c r="V109" s="4"/>
      <c r="W109" s="4"/>
      <c r="X109" s="4"/>
      <c r="Y109" s="4"/>
      <c r="Z109" s="4"/>
    </row>
    <row r="110" spans="1:26" ht="15.75" customHeight="1">
      <c r="A110" s="4">
        <v>20</v>
      </c>
      <c r="B110" s="4" t="s">
        <v>509</v>
      </c>
      <c r="C110" s="4">
        <v>6470094</v>
      </c>
      <c r="D110" s="4" t="s">
        <v>132</v>
      </c>
      <c r="E110" s="4" t="s">
        <v>133</v>
      </c>
      <c r="F110" s="4">
        <v>0.37</v>
      </c>
      <c r="G110" s="4">
        <v>0.99299999999999999</v>
      </c>
      <c r="H110" s="4">
        <v>3.1E-2</v>
      </c>
      <c r="I110" s="4">
        <v>0.05</v>
      </c>
      <c r="J110" s="29">
        <v>0.53500000000000003</v>
      </c>
      <c r="K110" s="4">
        <v>-6.0000000000000001E-3</v>
      </c>
      <c r="L110" s="4">
        <v>3.7999999999999999E-2</v>
      </c>
      <c r="M110" s="29">
        <v>0.88200000000000001</v>
      </c>
      <c r="N110" s="4">
        <v>0.69710000000000005</v>
      </c>
      <c r="O110" s="29">
        <v>2.99E-10</v>
      </c>
      <c r="P110" s="29" t="s">
        <v>260</v>
      </c>
      <c r="Q110" s="4"/>
      <c r="R110" s="4"/>
      <c r="S110" s="4"/>
      <c r="T110" s="4"/>
      <c r="U110" s="4"/>
      <c r="V110" s="4"/>
      <c r="W110" s="4"/>
      <c r="X110" s="4"/>
      <c r="Y110" s="4"/>
      <c r="Z110" s="4"/>
    </row>
    <row r="111" spans="1:26" ht="15.75" customHeight="1">
      <c r="A111" s="4">
        <v>20</v>
      </c>
      <c r="B111" s="4" t="s">
        <v>510</v>
      </c>
      <c r="C111" s="4">
        <v>38074218</v>
      </c>
      <c r="D111" s="4" t="s">
        <v>138</v>
      </c>
      <c r="E111" s="4" t="s">
        <v>137</v>
      </c>
      <c r="F111" s="4">
        <v>0.52300000000000002</v>
      </c>
      <c r="G111" s="4">
        <v>0.998</v>
      </c>
      <c r="H111" s="4">
        <v>2.8000000000000001E-2</v>
      </c>
      <c r="I111" s="4">
        <v>4.7E-2</v>
      </c>
      <c r="J111" s="29">
        <v>0.56000000000000005</v>
      </c>
      <c r="K111" s="4">
        <v>-2.1000000000000001E-2</v>
      </c>
      <c r="L111" s="4">
        <v>3.5999999999999997E-2</v>
      </c>
      <c r="M111" s="29">
        <v>0.55300000000000005</v>
      </c>
      <c r="N111" s="4">
        <v>4.7140000000000003E-3</v>
      </c>
      <c r="O111" s="4">
        <v>0.45619999999999999</v>
      </c>
      <c r="P111" s="4" t="s">
        <v>600</v>
      </c>
      <c r="Q111" s="4"/>
      <c r="R111" s="4"/>
      <c r="S111" s="4"/>
      <c r="T111" s="4"/>
      <c r="U111" s="4"/>
      <c r="V111" s="4"/>
      <c r="W111" s="4"/>
      <c r="X111" s="4"/>
      <c r="Y111" s="4"/>
      <c r="Z111" s="4"/>
    </row>
    <row r="112" spans="1:26" ht="15.75" customHeight="1">
      <c r="A112" s="4">
        <v>20</v>
      </c>
      <c r="B112" s="4" t="s">
        <v>512</v>
      </c>
      <c r="C112" s="4">
        <v>45534053</v>
      </c>
      <c r="D112" s="4" t="s">
        <v>133</v>
      </c>
      <c r="E112" s="4" t="s">
        <v>132</v>
      </c>
      <c r="F112" s="4">
        <v>5.6000000000000001E-2</v>
      </c>
      <c r="G112" s="4">
        <v>0.98799999999999999</v>
      </c>
      <c r="H112" s="4">
        <v>-0.19900000000000001</v>
      </c>
      <c r="I112" s="4">
        <v>0.10299999999999999</v>
      </c>
      <c r="J112" s="29">
        <v>5.4899999999999997E-2</v>
      </c>
      <c r="K112" s="4">
        <v>-0.11899999999999999</v>
      </c>
      <c r="L112" s="4">
        <v>7.9000000000000001E-2</v>
      </c>
      <c r="M112" s="29">
        <v>0.13200000000000001</v>
      </c>
      <c r="N112" s="29">
        <v>9.4300000000000002E-5</v>
      </c>
      <c r="O112" s="29">
        <v>8.8260000000000005E-2</v>
      </c>
      <c r="P112" s="29" t="s">
        <v>513</v>
      </c>
      <c r="Q112" s="4"/>
      <c r="R112" s="4"/>
      <c r="S112" s="4"/>
      <c r="T112" s="4"/>
      <c r="U112" s="4"/>
      <c r="V112" s="4"/>
      <c r="W112" s="4"/>
      <c r="X112" s="4"/>
      <c r="Y112" s="4"/>
      <c r="Z112" s="4"/>
    </row>
    <row r="113" spans="1:26" ht="15.75" customHeight="1">
      <c r="A113" s="4">
        <v>21</v>
      </c>
      <c r="B113" s="4" t="s">
        <v>514</v>
      </c>
      <c r="C113" s="4">
        <v>27216839</v>
      </c>
      <c r="D113" s="4" t="s">
        <v>132</v>
      </c>
      <c r="E113" s="4" t="s">
        <v>137</v>
      </c>
      <c r="F113" s="4">
        <v>7.2999999999999995E-2</v>
      </c>
      <c r="G113" s="4">
        <v>0.98399999999999999</v>
      </c>
      <c r="H113" s="4">
        <v>0.01</v>
      </c>
      <c r="I113" s="4">
        <v>9.1999999999999998E-2</v>
      </c>
      <c r="J113" s="29">
        <v>0.91</v>
      </c>
      <c r="K113" s="4">
        <v>3.2000000000000001E-2</v>
      </c>
      <c r="L113" s="4">
        <v>7.0000000000000007E-2</v>
      </c>
      <c r="M113" s="29">
        <v>0.65100000000000002</v>
      </c>
      <c r="N113" s="29">
        <v>4.0099999999999999E-5</v>
      </c>
      <c r="O113" s="29">
        <v>6.7629999999999996E-2</v>
      </c>
      <c r="P113" s="29" t="s">
        <v>601</v>
      </c>
      <c r="Q113" s="4"/>
      <c r="R113" s="4"/>
      <c r="S113" s="4"/>
      <c r="T113" s="4"/>
      <c r="U113" s="4"/>
      <c r="V113" s="4"/>
      <c r="W113" s="4"/>
      <c r="X113" s="4"/>
      <c r="Y113" s="4"/>
      <c r="Z113" s="4"/>
    </row>
    <row r="114" spans="1:26" ht="15.75" customHeight="1">
      <c r="A114" s="4">
        <v>21</v>
      </c>
      <c r="B114" s="4" t="s">
        <v>516</v>
      </c>
      <c r="C114" s="4">
        <v>40406630</v>
      </c>
      <c r="D114" s="4" t="s">
        <v>132</v>
      </c>
      <c r="E114" s="4" t="s">
        <v>133</v>
      </c>
      <c r="F114" s="4">
        <v>0.217</v>
      </c>
      <c r="G114" s="4">
        <v>0.98299999999999998</v>
      </c>
      <c r="H114" s="4">
        <v>1.0999999999999999E-2</v>
      </c>
      <c r="I114" s="4">
        <v>5.8000000000000003E-2</v>
      </c>
      <c r="J114" s="29">
        <v>0.85</v>
      </c>
      <c r="K114" s="4">
        <v>-5.0999999999999997E-2</v>
      </c>
      <c r="L114" s="4">
        <v>4.3999999999999997E-2</v>
      </c>
      <c r="M114" s="29">
        <v>0.249</v>
      </c>
      <c r="N114" s="4">
        <v>0.79269999999999996</v>
      </c>
      <c r="O114" s="4">
        <v>0.13969999999999999</v>
      </c>
      <c r="P114" s="4" t="s">
        <v>602</v>
      </c>
      <c r="Q114" s="4"/>
      <c r="R114" s="4"/>
      <c r="S114" s="4"/>
      <c r="T114" s="4"/>
      <c r="U114" s="4"/>
      <c r="V114" s="4"/>
      <c r="W114" s="4"/>
      <c r="X114" s="4"/>
      <c r="Y114" s="4"/>
      <c r="Z114" s="4"/>
    </row>
    <row r="115" spans="1:26" ht="15.75" customHeight="1">
      <c r="A115" s="4">
        <v>22</v>
      </c>
      <c r="B115" s="4" t="s">
        <v>518</v>
      </c>
      <c r="C115" s="4">
        <v>19870147</v>
      </c>
      <c r="D115" s="4" t="s">
        <v>137</v>
      </c>
      <c r="E115" s="4" t="s">
        <v>138</v>
      </c>
      <c r="F115" s="4">
        <v>0.14799999999999999</v>
      </c>
      <c r="G115" s="4">
        <v>0.98499999999999999</v>
      </c>
      <c r="H115" s="4">
        <v>0.10100000000000001</v>
      </c>
      <c r="I115" s="4">
        <v>6.7000000000000004E-2</v>
      </c>
      <c r="J115" s="29">
        <v>0.13600000000000001</v>
      </c>
      <c r="K115" s="4">
        <v>5.8000000000000003E-2</v>
      </c>
      <c r="L115" s="4">
        <v>5.0999999999999997E-2</v>
      </c>
      <c r="M115" s="29">
        <v>0.255</v>
      </c>
      <c r="N115" s="29">
        <v>3.2399999999999999E-8</v>
      </c>
      <c r="O115" s="29">
        <v>0.1986</v>
      </c>
      <c r="P115" s="29" t="s">
        <v>266</v>
      </c>
      <c r="Q115" s="4"/>
      <c r="R115" s="4"/>
      <c r="S115" s="4"/>
      <c r="T115" s="4"/>
      <c r="U115" s="4"/>
      <c r="V115" s="4"/>
      <c r="W115" s="4"/>
      <c r="X115" s="4"/>
      <c r="Y115" s="4"/>
      <c r="Z115" s="4"/>
    </row>
    <row r="116" spans="1:26" ht="15.75" customHeight="1">
      <c r="A116" s="4">
        <v>22</v>
      </c>
      <c r="B116" s="4" t="s">
        <v>519</v>
      </c>
      <c r="C116" s="4">
        <v>29108229</v>
      </c>
      <c r="D116" s="4" t="s">
        <v>133</v>
      </c>
      <c r="E116" s="4" t="s">
        <v>132</v>
      </c>
      <c r="F116" s="4">
        <v>0.67900000000000005</v>
      </c>
      <c r="G116" s="4">
        <v>1</v>
      </c>
      <c r="H116" s="4">
        <v>-0.13100000000000001</v>
      </c>
      <c r="I116" s="4">
        <v>5.0999999999999997E-2</v>
      </c>
      <c r="J116" s="29">
        <v>9.7099999999999999E-3</v>
      </c>
      <c r="K116" s="4">
        <v>-8.5999999999999993E-2</v>
      </c>
      <c r="L116" s="4">
        <v>3.9E-2</v>
      </c>
      <c r="M116" s="29">
        <v>2.6100000000000002E-2</v>
      </c>
      <c r="N116" s="4">
        <v>0.61250000000000004</v>
      </c>
      <c r="O116" s="29">
        <v>2.03E-20</v>
      </c>
      <c r="P116" s="29" t="s">
        <v>520</v>
      </c>
      <c r="Q116" s="4"/>
      <c r="R116" s="4"/>
      <c r="S116" s="4"/>
      <c r="T116" s="4"/>
      <c r="U116" s="4"/>
      <c r="V116" s="4"/>
      <c r="W116" s="4"/>
      <c r="X116" s="4"/>
      <c r="Y116" s="4"/>
      <c r="Z116" s="4"/>
    </row>
    <row r="117" spans="1:26" ht="15.75" customHeight="1">
      <c r="A117" s="4">
        <v>22</v>
      </c>
      <c r="B117" s="4" t="s">
        <v>521</v>
      </c>
      <c r="C117" s="4">
        <v>38176979</v>
      </c>
      <c r="D117" s="4" t="s">
        <v>133</v>
      </c>
      <c r="E117" s="4" t="s">
        <v>137</v>
      </c>
      <c r="F117" s="4">
        <v>0.626</v>
      </c>
      <c r="G117" s="4">
        <v>0.996</v>
      </c>
      <c r="H117" s="4">
        <v>4.8000000000000001E-2</v>
      </c>
      <c r="I117" s="4">
        <v>4.9000000000000002E-2</v>
      </c>
      <c r="J117" s="29">
        <v>0.32500000000000001</v>
      </c>
      <c r="K117" s="4">
        <v>-1.2E-2</v>
      </c>
      <c r="L117" s="4">
        <v>3.6999999999999998E-2</v>
      </c>
      <c r="M117" s="29">
        <v>0.748</v>
      </c>
      <c r="N117" s="29">
        <v>2.5200000000000001E-11</v>
      </c>
      <c r="O117" s="29">
        <v>4.0499999999999999E-8</v>
      </c>
      <c r="P117" s="29" t="s">
        <v>522</v>
      </c>
      <c r="Q117" s="4"/>
      <c r="R117" s="4"/>
      <c r="S117" s="4"/>
      <c r="T117" s="4"/>
      <c r="U117" s="4"/>
      <c r="V117" s="4"/>
      <c r="W117" s="4"/>
      <c r="X117" s="4"/>
      <c r="Y117" s="4"/>
      <c r="Z117" s="4"/>
    </row>
    <row r="118" spans="1:26" ht="14.2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4.2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4.2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4.2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4.2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4.2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4.2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4.2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4.2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4.2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4.2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4.2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4.2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4.2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4.2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4.2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4.2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4.2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4.2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4.2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4.2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4.2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4.2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4.2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4.2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4.2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4.2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4.2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4.2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4.2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4.2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4.2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4.2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4.2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4.2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4.2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4.2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4.2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4.2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4.2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4.2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4.2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4.2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4.2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4.2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4.2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4.2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4.2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4.2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4.2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4.2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4.2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4.2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4.2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4.2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4.2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4.2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4.2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4.2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4.2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4.2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4.2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4.2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4.2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4.2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4.2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4.2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4.2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4.2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4.2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4.2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4.2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4.2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4.2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4.2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4.2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4.2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4.2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4.2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4.2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4.2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4.2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4.2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4.2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4.2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4.2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4.2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4.2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4.2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4.2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4.2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4.2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4.2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4.2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4.2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4.2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4.2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4.2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4.2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4.2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4.2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4.2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4.2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4.2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4.2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4.2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4.2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4.2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4.2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4.2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4.2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4.2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4.2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4.2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4.2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4.2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4.2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4.2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4.2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4.2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4.2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4.2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4.2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4.2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4.2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4.2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4.2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4.2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4.2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4.2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4.2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4.2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4.2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4.2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4.2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4.2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4.2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4.2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4.2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4.2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4.2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4.2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4.2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4.2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4.2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4.2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4.2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4.2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4.2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4.2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4.2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4.2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4.2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4.2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4.2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4.2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4.2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4.2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4.2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4.2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4.2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4.2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4.2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4.2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4.2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4.2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4.2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4.2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4.2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4.2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4.2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4.2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4.2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4.2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4.2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4.2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4.2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4.2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4.2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4.2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4.2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4.2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4.2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4.2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4.2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4.2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4.2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4.2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4.2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4.2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4.2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4.2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4.2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4.2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4.2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4.2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4.2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4.2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4.2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4.2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4.2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4.2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4.2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4.2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4.2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4.2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4.2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4.2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4.2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4.2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4.2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4.2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4.2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4.2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4.2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4.2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4.2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4.2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4.2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4.2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4.2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4.2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4.2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4.2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4.2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4.2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4.2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4.2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4.2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4.2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4.2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4.2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4.2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4.2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4.2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4.2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4.2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4.2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4.2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4.2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4.2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4.2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4.2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4.2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4.2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4.2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4.2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4.2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4.2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4.2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4.2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4.2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4.2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4.2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4.2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4.2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4.2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4.2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4.2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4.2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4.2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4.2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4.2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4.2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4.2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4.2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4.2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4.2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4.2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4.2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4.2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4.2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4.2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4.2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4.2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4.2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4.2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4.2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4.2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4.2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4.2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4.2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4.2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4.2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4.2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4.2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4.2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4.2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4.2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4.2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4.2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4.2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4.2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4.2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4.2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4.2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4.2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4.2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4.2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4.2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4.2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4.2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4.2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4.2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4.2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4.2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4.2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4.2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4.2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4.2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4.2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4.2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4.2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4.2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4.2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4.2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4.2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4.2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4.2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4.2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4.2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4.2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4.2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4.2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4.2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4.2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4.2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4.2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4.2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4.2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4.2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4.2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4.2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4.2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4.2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4.2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4.2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4.2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4.2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4.2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4.2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4.2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4.2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4.2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4.2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4.2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4.2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4.2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4.2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4.2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4.2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4.2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4.2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4.2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4.2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4.2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4.2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4.2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4.2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4.2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4.2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4.2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4.2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4.2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4.2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4.2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4.2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4.2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4.2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4.2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4.2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4.2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4.2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4.2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4.2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4.2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4.2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4.2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4.2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4.2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4.2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4.2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4.2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4.2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4.2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4.2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4.2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4.2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4.2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4.2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4.2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4.2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4.2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4.2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4.2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4.2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4.2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4.2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4.2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4.2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4.2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4.2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4.2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4.2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4.2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4.2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4.2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4.2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4.2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4.2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4.2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4.2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4.2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4.2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4.2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4.2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4.2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4.2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4.2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4.2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4.2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4.2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4.2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4.2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4.2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4.2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4.2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4.2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4.2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4.2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4.2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4.2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4.2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4.2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4.2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4.2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4.2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4.2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4.2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4.2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4.2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4.2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4.2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4.2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4.2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4.2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4.2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4.2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4.2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4.2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4.2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4.2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4.2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4.2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4.2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4.2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4.2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4.2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4.2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4.2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4.2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4.2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4.2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4.2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4.2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4.2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4.2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4.2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4.2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4.2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4.2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4.2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4.2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4.2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4.2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4.2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4.2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4.2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4.2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4.2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4.2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4.2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4.2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4.2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4.2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4.2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4.2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4.2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4.2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4.2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4.2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4.2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4.2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4.2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4.2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4.2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4.2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4.2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4.2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4.2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4.2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4.2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4.2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4.2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4.2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4.2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4.2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4.2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4.2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4.2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4.2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4.2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4.2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4.2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4.2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4.2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4.2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4.2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4.2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4.2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4.2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4.2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4.2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4.2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4.2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4.2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4.2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4.2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4.2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4.2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4.2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4.2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4.2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4.2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4.2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4.2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4.2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4.2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4.2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4.2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4.2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4.2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4.2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4.2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4.2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4.2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4.2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4.2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4.2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4.2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4.2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4.2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4.2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4.2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4.2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4.2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4.2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4.2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4.2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4.2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4.2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4.2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4.2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4.2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4.2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4.2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4.2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4.2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4.2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4.2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4.2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4.2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4.2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4.2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4.2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4.2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4.2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4.2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4.2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4.2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4.2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4.2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4.2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4.2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4.2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4.2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4.2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4.2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4.2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4.2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4.2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4.2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4.2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4.2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4.2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4.2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4.2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4.2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4.2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4.2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4.2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4.2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4.2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4.2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4.2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4.2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4.2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4.2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4.2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4.2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4.2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4.2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4.2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4.2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4.2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4.2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4.2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4.2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4.2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4.2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4.2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4.2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4.2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4.2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4.2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4.2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4.2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4.2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4.2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4.2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4.2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4.2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4.2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4.2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4.2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4.2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4.2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4.2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4.2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4.2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4.2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4.2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4.2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4.2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4.2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4.2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4.2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4.2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4.2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4.2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4.2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4.2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4.2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4.2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4.2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4.2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4.2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4.2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4.2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4.2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4.2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4.2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4.2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4.2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4.2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4.2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4.2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4.2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4.2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4.2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4.2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4.2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4.2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4.2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4.2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4.2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4.2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4.2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4.2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4.2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4.2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4.2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4.2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4.2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4.2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4.2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4.2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4.2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4.2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4.2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4.2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4.2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4.2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4.2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4.2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4.2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4.2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4.2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4.2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4.2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4.2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4.2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4.2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4.2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4.2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4.2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4.2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4.2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4.2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4.2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4.2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4.2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4.2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4.2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4.2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4.2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4.2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4.2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4.2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4.2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4.2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4.2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4.2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4.2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4.2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4.2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4.2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4.2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4.2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4.2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4.2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4.2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4.2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4.2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4.2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4.2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4.2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4.2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4.2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4.2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4.2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4.2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4.2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4.2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4.2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4.2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4.2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4.2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4.2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4.2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4.2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4.2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4.2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4.2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4.2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4.2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4.2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4.2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4.2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4.2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4.2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4.2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4.2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4.2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4.2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4.2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4.2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4.2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4.2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4.2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4.2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4.2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4.2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4.2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4.2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4.2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4.2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4.2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4.2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4.2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4.2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4.2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4.2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4.2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4.2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4.2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4.2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4.2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4.2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4.2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4.2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4.2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4.2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4.2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4.2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4.2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4.2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4.2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4.2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4.2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4.2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4.2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4.2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4.2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4.2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4.2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4.2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4.2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4.2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4.2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4.2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4.2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4.2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4.2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4.2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4.2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4.2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4.2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4.2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4.2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4.2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4.2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4.2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4.2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4.2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4.2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4.2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4.2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4.2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4.2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4.2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4.2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4.2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4.2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4.2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4.2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4.2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4.2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4.2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4.2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4.2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4.2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4.2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4.2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4.2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4.2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4.2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4.2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4.2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4.2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4.2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4.2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4.2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4.2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4.2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4.2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4.2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4.2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4.2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4.2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4.2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4.2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4.2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4.2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4.2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4.2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4.2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4.2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4.2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4.2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4.2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4.2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4.2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4.2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4.2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4.2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4.2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4.2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4.2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4.2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4.2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4.2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4.2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90"/>
  <sheetViews>
    <sheetView workbookViewId="0"/>
  </sheetViews>
  <sheetFormatPr defaultRowHeight="15"/>
  <cols>
    <col min="1" max="1" width="17.25" style="99" customWidth="1"/>
    <col min="2" max="2" width="11.875" style="99" customWidth="1"/>
    <col min="3" max="3" width="8" style="99" customWidth="1"/>
    <col min="4" max="4" width="10.125" style="99" customWidth="1"/>
    <col min="5" max="5" width="11.75" style="99" customWidth="1"/>
    <col min="6" max="6" width="14.5" style="99" customWidth="1"/>
    <col min="7" max="7" width="13.5" style="99" customWidth="1"/>
    <col min="8" max="8" width="9.125" style="99" bestFit="1" customWidth="1"/>
    <col min="9" max="9" width="11.375" style="99" customWidth="1"/>
    <col min="10" max="11" width="9" style="99"/>
    <col min="12" max="12" width="10.625" style="99" customWidth="1"/>
    <col min="13" max="13" width="9.125" style="99" bestFit="1" customWidth="1"/>
    <col min="14" max="14" width="15.25" style="99" customWidth="1"/>
    <col min="15" max="15" width="12.25" style="99" customWidth="1"/>
    <col min="16" max="16" width="13.5" style="99" customWidth="1"/>
    <col min="17" max="17" width="11.25" style="99" customWidth="1"/>
    <col min="18" max="20" width="9.125" style="99" bestFit="1" customWidth="1"/>
    <col min="21" max="21" width="15.25" style="99" customWidth="1"/>
    <col min="22" max="23" width="9" style="99"/>
    <col min="24" max="26" width="9.125" style="99" bestFit="1" customWidth="1"/>
    <col min="27" max="27" width="14.5" style="99" customWidth="1"/>
    <col min="28" max="28" width="16.125" style="99" customWidth="1"/>
    <col min="29" max="29" width="22.125" style="99" customWidth="1"/>
    <col min="30" max="30" width="18.375" style="99" customWidth="1"/>
    <col min="31" max="16384" width="9" style="73"/>
  </cols>
  <sheetData>
    <row r="1" spans="1:30" s="77" customFormat="1" ht="45">
      <c r="A1" s="74" t="s">
        <v>4815</v>
      </c>
      <c r="B1" s="75" t="s">
        <v>4816</v>
      </c>
      <c r="C1" s="75" t="s">
        <v>4817</v>
      </c>
      <c r="D1" s="75" t="s">
        <v>4818</v>
      </c>
      <c r="E1" s="75" t="s">
        <v>4819</v>
      </c>
      <c r="F1" s="74" t="s">
        <v>4820</v>
      </c>
      <c r="G1" s="75" t="s">
        <v>4821</v>
      </c>
      <c r="H1" s="75" t="s">
        <v>4822</v>
      </c>
      <c r="I1" s="75" t="s">
        <v>4823</v>
      </c>
      <c r="J1" s="75" t="s">
        <v>2811</v>
      </c>
      <c r="K1" s="75" t="s">
        <v>2812</v>
      </c>
      <c r="L1" s="75" t="s">
        <v>4824</v>
      </c>
      <c r="M1" s="75" t="s">
        <v>4825</v>
      </c>
      <c r="N1" s="75" t="s">
        <v>4826</v>
      </c>
      <c r="O1" s="76" t="s">
        <v>4827</v>
      </c>
      <c r="P1" s="75" t="s">
        <v>4828</v>
      </c>
      <c r="Q1" s="75" t="s">
        <v>4829</v>
      </c>
      <c r="R1" s="75" t="s">
        <v>4830</v>
      </c>
      <c r="S1" s="75" t="s">
        <v>4831</v>
      </c>
      <c r="T1" s="75" t="s">
        <v>4832</v>
      </c>
      <c r="U1" s="75" t="s">
        <v>4833</v>
      </c>
      <c r="V1" s="75" t="s">
        <v>4834</v>
      </c>
      <c r="W1" s="75" t="s">
        <v>4835</v>
      </c>
      <c r="X1" s="75" t="s">
        <v>4836</v>
      </c>
      <c r="Y1" s="75" t="s">
        <v>4837</v>
      </c>
      <c r="Z1" s="75" t="s">
        <v>4838</v>
      </c>
      <c r="AA1" s="75" t="s">
        <v>4839</v>
      </c>
      <c r="AB1" s="75" t="s">
        <v>4840</v>
      </c>
      <c r="AC1" s="75" t="s">
        <v>4841</v>
      </c>
      <c r="AD1" s="76" t="s">
        <v>4842</v>
      </c>
    </row>
    <row r="2" spans="1:30" s="72" customFormat="1">
      <c r="A2" s="78" t="s">
        <v>4843</v>
      </c>
      <c r="B2" s="79" t="s">
        <v>188</v>
      </c>
      <c r="C2" s="80" t="s">
        <v>24</v>
      </c>
      <c r="D2" s="81">
        <v>134364060</v>
      </c>
      <c r="E2" s="81">
        <v>134382456</v>
      </c>
      <c r="F2" s="78" t="s">
        <v>4844</v>
      </c>
      <c r="G2" s="81" t="s">
        <v>4845</v>
      </c>
      <c r="H2" s="81">
        <v>6</v>
      </c>
      <c r="I2" s="81">
        <v>134372711</v>
      </c>
      <c r="J2" s="81" t="s">
        <v>137</v>
      </c>
      <c r="K2" s="81" t="s">
        <v>133</v>
      </c>
      <c r="L2" s="81">
        <v>0.499921</v>
      </c>
      <c r="M2" s="81">
        <v>3.1300999999999998E-3</v>
      </c>
      <c r="N2" s="81">
        <v>0.89853899999999998</v>
      </c>
      <c r="O2" s="82" t="b">
        <v>0</v>
      </c>
      <c r="P2" s="81" t="s">
        <v>137</v>
      </c>
      <c r="Q2" s="81" t="s">
        <v>133</v>
      </c>
      <c r="R2" s="81">
        <v>5.0999999999999997E-2</v>
      </c>
      <c r="S2" s="81">
        <v>9.4000000000000004E-3</v>
      </c>
      <c r="T2" s="83">
        <v>6.6679999999999999E-8</v>
      </c>
      <c r="U2" s="81">
        <v>1</v>
      </c>
      <c r="V2" s="81" t="s">
        <v>137</v>
      </c>
      <c r="W2" s="81" t="s">
        <v>133</v>
      </c>
      <c r="X2" s="81">
        <v>-7.6E-3</v>
      </c>
      <c r="Y2" s="81">
        <v>1.43E-2</v>
      </c>
      <c r="Z2" s="81">
        <v>0.59719999999999995</v>
      </c>
      <c r="AA2" s="81">
        <v>1</v>
      </c>
      <c r="AB2" s="81" t="s">
        <v>4846</v>
      </c>
      <c r="AC2" s="81" t="s">
        <v>4847</v>
      </c>
      <c r="AD2" s="82" t="s">
        <v>4848</v>
      </c>
    </row>
    <row r="3" spans="1:30" s="72" customFormat="1">
      <c r="A3" s="84" t="s">
        <v>4843</v>
      </c>
      <c r="B3" s="85" t="s">
        <v>188</v>
      </c>
      <c r="C3" s="86" t="s">
        <v>24</v>
      </c>
      <c r="D3" s="87">
        <v>134364060</v>
      </c>
      <c r="E3" s="87">
        <v>134382456</v>
      </c>
      <c r="F3" s="84" t="s">
        <v>4844</v>
      </c>
      <c r="G3" s="87" t="s">
        <v>4845</v>
      </c>
      <c r="H3" s="87">
        <v>6</v>
      </c>
      <c r="I3" s="87">
        <v>134372711</v>
      </c>
      <c r="J3" s="87" t="s">
        <v>137</v>
      </c>
      <c r="K3" s="87" t="s">
        <v>133</v>
      </c>
      <c r="L3" s="87">
        <v>0.49985400000000002</v>
      </c>
      <c r="M3" s="87">
        <v>3.1260099999999998E-3</v>
      </c>
      <c r="N3" s="87">
        <v>0.89853899999999998</v>
      </c>
      <c r="O3" s="88" t="b">
        <v>0</v>
      </c>
      <c r="P3" s="87" t="s">
        <v>137</v>
      </c>
      <c r="Q3" s="87" t="s">
        <v>133</v>
      </c>
      <c r="R3" s="87">
        <v>5.0999999999999997E-2</v>
      </c>
      <c r="S3" s="87">
        <v>9.4000000000000004E-3</v>
      </c>
      <c r="T3" s="89">
        <v>6.6679999999999999E-8</v>
      </c>
      <c r="U3" s="87">
        <v>1</v>
      </c>
      <c r="V3" s="87" t="s">
        <v>137</v>
      </c>
      <c r="W3" s="87" t="s">
        <v>133</v>
      </c>
      <c r="X3" s="87">
        <v>-7.6E-3</v>
      </c>
      <c r="Y3" s="87">
        <v>1.43E-2</v>
      </c>
      <c r="Z3" s="87">
        <v>0.59719999999999995</v>
      </c>
      <c r="AA3" s="87">
        <v>1</v>
      </c>
      <c r="AB3" s="87" t="s">
        <v>4846</v>
      </c>
      <c r="AC3" s="87" t="s">
        <v>4849</v>
      </c>
      <c r="AD3" s="88" t="s">
        <v>4848</v>
      </c>
    </row>
    <row r="4" spans="1:30" s="72" customFormat="1">
      <c r="A4" s="84" t="s">
        <v>4850</v>
      </c>
      <c r="B4" s="85" t="s">
        <v>190</v>
      </c>
      <c r="C4" s="86" t="s">
        <v>24</v>
      </c>
      <c r="D4" s="87">
        <v>136370658</v>
      </c>
      <c r="E4" s="87">
        <v>136505036</v>
      </c>
      <c r="F4" s="84" t="s">
        <v>4851</v>
      </c>
      <c r="G4" s="87" t="s">
        <v>4852</v>
      </c>
      <c r="H4" s="87">
        <v>6</v>
      </c>
      <c r="I4" s="87">
        <v>136501828</v>
      </c>
      <c r="J4" s="87" t="s">
        <v>132</v>
      </c>
      <c r="K4" s="87" t="s">
        <v>133</v>
      </c>
      <c r="L4" s="87">
        <v>0.48833799999999999</v>
      </c>
      <c r="M4" s="87">
        <v>2.9809699999999999E-3</v>
      </c>
      <c r="N4" s="87">
        <v>0.45380199999999998</v>
      </c>
      <c r="O4" s="88" t="b">
        <v>0</v>
      </c>
      <c r="P4" s="87" t="s">
        <v>132</v>
      </c>
      <c r="Q4" s="87" t="s">
        <v>133</v>
      </c>
      <c r="R4" s="87">
        <v>7.1599999999999997E-2</v>
      </c>
      <c r="S4" s="87">
        <v>9.5999999999999992E-3</v>
      </c>
      <c r="T4" s="89">
        <v>6.6880000000000001E-14</v>
      </c>
      <c r="U4" s="87">
        <v>1</v>
      </c>
      <c r="V4" s="87" t="s">
        <v>132</v>
      </c>
      <c r="W4" s="87" t="s">
        <v>133</v>
      </c>
      <c r="X4" s="87">
        <v>1.6899999999999998E-2</v>
      </c>
      <c r="Y4" s="87">
        <v>1.54E-2</v>
      </c>
      <c r="Z4" s="87">
        <v>0.27139999999999997</v>
      </c>
      <c r="AA4" s="87">
        <v>1</v>
      </c>
      <c r="AB4" s="87" t="s">
        <v>4853</v>
      </c>
      <c r="AC4" s="87" t="s">
        <v>4847</v>
      </c>
      <c r="AD4" s="88" t="s">
        <v>4848</v>
      </c>
    </row>
    <row r="5" spans="1:30" s="72" customFormat="1">
      <c r="A5" s="84" t="s">
        <v>4854</v>
      </c>
      <c r="B5" s="85" t="s">
        <v>410</v>
      </c>
      <c r="C5" s="86" t="s">
        <v>24</v>
      </c>
      <c r="D5" s="87">
        <v>136370658</v>
      </c>
      <c r="E5" s="87">
        <v>136505036</v>
      </c>
      <c r="F5" s="84" t="s">
        <v>4855</v>
      </c>
      <c r="G5" s="87" t="s">
        <v>4856</v>
      </c>
      <c r="H5" s="87">
        <v>6</v>
      </c>
      <c r="I5" s="87">
        <v>136481391</v>
      </c>
      <c r="J5" s="87" t="s">
        <v>133</v>
      </c>
      <c r="K5" s="87" t="s">
        <v>132</v>
      </c>
      <c r="L5" s="87">
        <v>0.488151</v>
      </c>
      <c r="M5" s="87">
        <v>2.95883E-3</v>
      </c>
      <c r="N5" s="87">
        <v>0.46921099999999999</v>
      </c>
      <c r="O5" s="88" t="b">
        <v>0</v>
      </c>
      <c r="P5" s="87" t="s">
        <v>132</v>
      </c>
      <c r="Q5" s="87" t="s">
        <v>133</v>
      </c>
      <c r="R5" s="87">
        <v>-7.9799999999999996E-2</v>
      </c>
      <c r="S5" s="87">
        <v>1.0200000000000001E-2</v>
      </c>
      <c r="T5" s="89">
        <v>4.1350000000000003E-15</v>
      </c>
      <c r="U5" s="87">
        <v>-1</v>
      </c>
      <c r="V5" s="87" t="s">
        <v>132</v>
      </c>
      <c r="W5" s="87" t="s">
        <v>133</v>
      </c>
      <c r="X5" s="87">
        <v>-2.1600000000000001E-2</v>
      </c>
      <c r="Y5" s="87">
        <v>1.55E-2</v>
      </c>
      <c r="Z5" s="87">
        <v>0.16389999999999999</v>
      </c>
      <c r="AA5" s="87">
        <v>-1</v>
      </c>
      <c r="AB5" s="87" t="s">
        <v>4853</v>
      </c>
      <c r="AC5" s="87" t="s">
        <v>4849</v>
      </c>
      <c r="AD5" s="88" t="s">
        <v>4848</v>
      </c>
    </row>
    <row r="6" spans="1:30" s="72" customFormat="1">
      <c r="A6" s="84" t="s">
        <v>4857</v>
      </c>
      <c r="B6" s="85" t="s">
        <v>168</v>
      </c>
      <c r="C6" s="86" t="s">
        <v>24</v>
      </c>
      <c r="D6" s="87">
        <v>111937018</v>
      </c>
      <c r="E6" s="87">
        <v>112004976</v>
      </c>
      <c r="F6" s="84" t="s">
        <v>4857</v>
      </c>
      <c r="G6" s="87" t="s">
        <v>168</v>
      </c>
      <c r="H6" s="87">
        <v>4</v>
      </c>
      <c r="I6" s="87">
        <v>111963719</v>
      </c>
      <c r="J6" s="87" t="s">
        <v>137</v>
      </c>
      <c r="K6" s="87" t="s">
        <v>138</v>
      </c>
      <c r="L6" s="87">
        <v>0.50380400000000003</v>
      </c>
      <c r="M6" s="87">
        <v>2.5293400000000001E-3</v>
      </c>
      <c r="N6" s="87">
        <v>1</v>
      </c>
      <c r="O6" s="88" t="b">
        <v>0</v>
      </c>
      <c r="P6" s="87" t="s">
        <v>137</v>
      </c>
      <c r="Q6" s="87" t="s">
        <v>138</v>
      </c>
      <c r="R6" s="87">
        <v>-7.6999999999999999E-2</v>
      </c>
      <c r="S6" s="87">
        <v>1.2E-2</v>
      </c>
      <c r="T6" s="89">
        <v>1.5999999999999999E-10</v>
      </c>
      <c r="U6" s="87">
        <v>1</v>
      </c>
      <c r="V6" s="87" t="s">
        <v>137</v>
      </c>
      <c r="W6" s="87" t="s">
        <v>138</v>
      </c>
      <c r="X6" s="87">
        <v>4.3E-3</v>
      </c>
      <c r="Y6" s="87">
        <v>1.9800000000000002E-2</v>
      </c>
      <c r="Z6" s="87">
        <v>0.82679999999999998</v>
      </c>
      <c r="AA6" s="87">
        <v>1</v>
      </c>
      <c r="AB6" s="87" t="s">
        <v>4846</v>
      </c>
      <c r="AC6" s="87" t="s">
        <v>4849</v>
      </c>
      <c r="AD6" s="88" t="s">
        <v>4848</v>
      </c>
    </row>
    <row r="7" spans="1:30" s="72" customFormat="1">
      <c r="A7" s="84" t="s">
        <v>4858</v>
      </c>
      <c r="B7" s="85" t="s">
        <v>154</v>
      </c>
      <c r="C7" s="86" t="s">
        <v>24</v>
      </c>
      <c r="D7" s="87">
        <v>66534211</v>
      </c>
      <c r="E7" s="87">
        <v>66652714</v>
      </c>
      <c r="F7" s="84" t="s">
        <v>4858</v>
      </c>
      <c r="G7" s="87" t="s">
        <v>154</v>
      </c>
      <c r="H7" s="87">
        <v>2</v>
      </c>
      <c r="I7" s="87">
        <v>66537344</v>
      </c>
      <c r="J7" s="87" t="s">
        <v>137</v>
      </c>
      <c r="K7" s="87" t="s">
        <v>133</v>
      </c>
      <c r="L7" s="87">
        <v>0.499917</v>
      </c>
      <c r="M7" s="87">
        <v>2.4652400000000001E-3</v>
      </c>
      <c r="N7" s="87">
        <v>1</v>
      </c>
      <c r="O7" s="88" t="b">
        <v>0</v>
      </c>
      <c r="P7" s="87" t="s">
        <v>137</v>
      </c>
      <c r="Q7" s="87" t="s">
        <v>133</v>
      </c>
      <c r="R7" s="87">
        <v>-7.9899999999999999E-2</v>
      </c>
      <c r="S7" s="87">
        <v>9.7999999999999997E-3</v>
      </c>
      <c r="T7" s="89">
        <v>2.8029999999999999E-16</v>
      </c>
      <c r="U7" s="87">
        <v>1</v>
      </c>
      <c r="V7" s="87" t="s">
        <v>137</v>
      </c>
      <c r="W7" s="87" t="s">
        <v>133</v>
      </c>
      <c r="X7" s="87">
        <v>1.46E-2</v>
      </c>
      <c r="Y7" s="87">
        <v>1.49E-2</v>
      </c>
      <c r="Z7" s="87">
        <v>0.3251</v>
      </c>
      <c r="AA7" s="87">
        <v>1</v>
      </c>
      <c r="AB7" s="87" t="s">
        <v>4846</v>
      </c>
      <c r="AC7" s="87" t="s">
        <v>4849</v>
      </c>
      <c r="AD7" s="88" t="s">
        <v>4848</v>
      </c>
    </row>
    <row r="8" spans="1:30" s="72" customFormat="1">
      <c r="A8" s="84" t="s">
        <v>4859</v>
      </c>
      <c r="B8" s="85" t="s">
        <v>470</v>
      </c>
      <c r="C8" s="86" t="s">
        <v>24</v>
      </c>
      <c r="D8" s="87">
        <v>130257825</v>
      </c>
      <c r="E8" s="87">
        <v>130332338</v>
      </c>
      <c r="F8" s="84" t="s">
        <v>4860</v>
      </c>
      <c r="G8" s="87" t="s">
        <v>4861</v>
      </c>
      <c r="H8" s="87">
        <v>11</v>
      </c>
      <c r="I8" s="87">
        <v>130273230</v>
      </c>
      <c r="J8" s="87" t="s">
        <v>137</v>
      </c>
      <c r="K8" s="87" t="s">
        <v>132</v>
      </c>
      <c r="L8" s="87">
        <v>0.49933499999999997</v>
      </c>
      <c r="M8" s="87">
        <v>2.37667E-3</v>
      </c>
      <c r="N8" s="87">
        <v>0.68153399999999997</v>
      </c>
      <c r="O8" s="88" t="b">
        <v>0</v>
      </c>
      <c r="P8" s="87" t="s">
        <v>132</v>
      </c>
      <c r="Q8" s="87" t="s">
        <v>137</v>
      </c>
      <c r="R8" s="87">
        <v>5.8200000000000002E-2</v>
      </c>
      <c r="S8" s="87">
        <v>1.04E-2</v>
      </c>
      <c r="T8" s="89">
        <v>2.1859999999999999E-8</v>
      </c>
      <c r="U8" s="87">
        <v>-1</v>
      </c>
      <c r="V8" s="87" t="s">
        <v>132</v>
      </c>
      <c r="W8" s="87" t="s">
        <v>137</v>
      </c>
      <c r="X8" s="87">
        <v>-1.04E-2</v>
      </c>
      <c r="Y8" s="87">
        <v>1.54E-2</v>
      </c>
      <c r="Z8" s="87">
        <v>0.50039999999999996</v>
      </c>
      <c r="AA8" s="87">
        <v>-1</v>
      </c>
      <c r="AB8" s="87" t="s">
        <v>4846</v>
      </c>
      <c r="AC8" s="87" t="s">
        <v>4849</v>
      </c>
      <c r="AD8" s="88" t="s">
        <v>4848</v>
      </c>
    </row>
    <row r="9" spans="1:30" s="72" customFormat="1">
      <c r="A9" s="84" t="s">
        <v>4862</v>
      </c>
      <c r="B9" s="85" t="s">
        <v>392</v>
      </c>
      <c r="C9" s="86" t="s">
        <v>24</v>
      </c>
      <c r="D9" s="87">
        <v>188011407</v>
      </c>
      <c r="E9" s="87">
        <v>188069360</v>
      </c>
      <c r="F9" s="84" t="s">
        <v>4862</v>
      </c>
      <c r="G9" s="87" t="s">
        <v>392</v>
      </c>
      <c r="H9" s="87">
        <v>3</v>
      </c>
      <c r="I9" s="87">
        <v>188066953</v>
      </c>
      <c r="J9" s="87" t="s">
        <v>133</v>
      </c>
      <c r="K9" s="87" t="s">
        <v>137</v>
      </c>
      <c r="L9" s="87">
        <v>0.49997999999999998</v>
      </c>
      <c r="M9" s="87">
        <v>2.3726400000000001E-3</v>
      </c>
      <c r="N9" s="87">
        <v>1</v>
      </c>
      <c r="O9" s="88" t="b">
        <v>0</v>
      </c>
      <c r="P9" s="87" t="s">
        <v>137</v>
      </c>
      <c r="Q9" s="87" t="s">
        <v>133</v>
      </c>
      <c r="R9" s="87">
        <v>-7.6600000000000001E-2</v>
      </c>
      <c r="S9" s="87">
        <v>1.01E-2</v>
      </c>
      <c r="T9" s="89">
        <v>2.947E-14</v>
      </c>
      <c r="U9" s="87">
        <v>-1</v>
      </c>
      <c r="V9" s="87" t="s">
        <v>137</v>
      </c>
      <c r="W9" s="87" t="s">
        <v>133</v>
      </c>
      <c r="X9" s="87">
        <v>-1.8100000000000002E-2</v>
      </c>
      <c r="Y9" s="87">
        <v>1.66E-2</v>
      </c>
      <c r="Z9" s="87">
        <v>0.2747</v>
      </c>
      <c r="AA9" s="87">
        <v>-1</v>
      </c>
      <c r="AB9" s="87" t="s">
        <v>4853</v>
      </c>
      <c r="AC9" s="87" t="s">
        <v>4849</v>
      </c>
      <c r="AD9" s="88" t="s">
        <v>4848</v>
      </c>
    </row>
    <row r="10" spans="1:30" s="72" customFormat="1">
      <c r="A10" s="84" t="s">
        <v>4863</v>
      </c>
      <c r="B10" s="85" t="s">
        <v>415</v>
      </c>
      <c r="C10" s="86" t="s">
        <v>24</v>
      </c>
      <c r="D10" s="87">
        <v>28366412</v>
      </c>
      <c r="E10" s="87">
        <v>28408134</v>
      </c>
      <c r="F10" s="84" t="s">
        <v>4863</v>
      </c>
      <c r="G10" s="87" t="s">
        <v>415</v>
      </c>
      <c r="H10" s="87">
        <v>7</v>
      </c>
      <c r="I10" s="87">
        <v>28401455</v>
      </c>
      <c r="J10" s="87" t="s">
        <v>133</v>
      </c>
      <c r="K10" s="87" t="s">
        <v>138</v>
      </c>
      <c r="L10" s="87">
        <v>0.49892399999999998</v>
      </c>
      <c r="M10" s="87">
        <v>2.33505E-3</v>
      </c>
      <c r="N10" s="87">
        <v>1</v>
      </c>
      <c r="O10" s="88" t="b">
        <v>0</v>
      </c>
      <c r="P10" s="87" t="s">
        <v>138</v>
      </c>
      <c r="Q10" s="87" t="s">
        <v>133</v>
      </c>
      <c r="R10" s="87">
        <v>7.9200000000000007E-2</v>
      </c>
      <c r="S10" s="87">
        <v>1.26E-2</v>
      </c>
      <c r="T10" s="89">
        <v>3.7429999999999999E-10</v>
      </c>
      <c r="U10" s="87">
        <v>-1</v>
      </c>
      <c r="V10" s="87" t="s">
        <v>138</v>
      </c>
      <c r="W10" s="87" t="s">
        <v>133</v>
      </c>
      <c r="X10" s="87">
        <v>1.5900000000000001E-2</v>
      </c>
      <c r="Y10" s="87">
        <v>2.3400000000000001E-2</v>
      </c>
      <c r="Z10" s="87">
        <v>0.49730000000000002</v>
      </c>
      <c r="AA10" s="87">
        <v>-1</v>
      </c>
      <c r="AB10" s="87" t="s">
        <v>4853</v>
      </c>
      <c r="AC10" s="87" t="s">
        <v>4849</v>
      </c>
      <c r="AD10" s="88" t="s">
        <v>4848</v>
      </c>
    </row>
    <row r="11" spans="1:30" s="72" customFormat="1">
      <c r="A11" s="84" t="s">
        <v>4864</v>
      </c>
      <c r="B11" s="85" t="s">
        <v>267</v>
      </c>
      <c r="C11" s="86" t="s">
        <v>24</v>
      </c>
      <c r="D11" s="87">
        <v>29540920</v>
      </c>
      <c r="E11" s="87">
        <v>29620325</v>
      </c>
      <c r="F11" s="84" t="s">
        <v>4865</v>
      </c>
      <c r="G11" s="87" t="s">
        <v>4866</v>
      </c>
      <c r="H11" s="87">
        <v>22</v>
      </c>
      <c r="I11" s="87">
        <v>29616265</v>
      </c>
      <c r="J11" s="87" t="s">
        <v>133</v>
      </c>
      <c r="K11" s="87" t="s">
        <v>132</v>
      </c>
      <c r="L11" s="87">
        <v>0.50083100000000003</v>
      </c>
      <c r="M11" s="87">
        <v>2.2089399999999999E-3</v>
      </c>
      <c r="N11" s="87">
        <v>0.15609999999999999</v>
      </c>
      <c r="O11" s="88" t="b">
        <v>0</v>
      </c>
      <c r="P11" s="87" t="s">
        <v>132</v>
      </c>
      <c r="Q11" s="87" t="s">
        <v>133</v>
      </c>
      <c r="R11" s="87">
        <v>6.4199999999999993E-2</v>
      </c>
      <c r="S11" s="87">
        <v>1.0699999999999999E-2</v>
      </c>
      <c r="T11" s="89">
        <v>1.8819999999999999E-9</v>
      </c>
      <c r="U11" s="87">
        <v>-1</v>
      </c>
      <c r="V11" s="87" t="s">
        <v>132</v>
      </c>
      <c r="W11" s="87" t="s">
        <v>133</v>
      </c>
      <c r="X11" s="87">
        <v>-3.2899999999999999E-2</v>
      </c>
      <c r="Y11" s="87">
        <v>1.95E-2</v>
      </c>
      <c r="Z11" s="87">
        <v>9.2310000000000003E-2</v>
      </c>
      <c r="AA11" s="87">
        <v>-1</v>
      </c>
      <c r="AB11" s="87" t="s">
        <v>4846</v>
      </c>
      <c r="AC11" s="87" t="s">
        <v>4847</v>
      </c>
      <c r="AD11" s="88" t="s">
        <v>4848</v>
      </c>
    </row>
    <row r="12" spans="1:30" s="72" customFormat="1">
      <c r="A12" s="84" t="s">
        <v>4867</v>
      </c>
      <c r="B12" s="85" t="s">
        <v>367</v>
      </c>
      <c r="C12" s="86" t="s">
        <v>24</v>
      </c>
      <c r="D12" s="87">
        <v>69344594</v>
      </c>
      <c r="E12" s="87">
        <v>69459151</v>
      </c>
      <c r="F12" s="84" t="s">
        <v>4868</v>
      </c>
      <c r="G12" s="87" t="s">
        <v>4869</v>
      </c>
      <c r="H12" s="87">
        <v>2</v>
      </c>
      <c r="I12" s="87">
        <v>69407732</v>
      </c>
      <c r="J12" s="87" t="s">
        <v>138</v>
      </c>
      <c r="K12" s="87" t="s">
        <v>137</v>
      </c>
      <c r="L12" s="87">
        <v>0.50072700000000003</v>
      </c>
      <c r="M12" s="87">
        <v>2.2015400000000001E-3</v>
      </c>
      <c r="N12" s="87">
        <v>0.591673</v>
      </c>
      <c r="O12" s="88" t="b">
        <v>0</v>
      </c>
      <c r="P12" s="87" t="s">
        <v>137</v>
      </c>
      <c r="Q12" s="87" t="s">
        <v>138</v>
      </c>
      <c r="R12" s="87">
        <v>-3.9699999999999999E-2</v>
      </c>
      <c r="S12" s="87">
        <v>9.4000000000000004E-3</v>
      </c>
      <c r="T12" s="89">
        <v>2.5130000000000002E-5</v>
      </c>
      <c r="U12" s="87">
        <v>-1</v>
      </c>
      <c r="V12" s="87" t="s">
        <v>137</v>
      </c>
      <c r="W12" s="87" t="s">
        <v>138</v>
      </c>
      <c r="X12" s="87">
        <v>1.67E-2</v>
      </c>
      <c r="Y12" s="87">
        <v>1.43E-2</v>
      </c>
      <c r="Z12" s="87">
        <v>0.2445</v>
      </c>
      <c r="AA12" s="87">
        <v>-1</v>
      </c>
      <c r="AB12" s="87" t="s">
        <v>4846</v>
      </c>
      <c r="AC12" s="87" t="s">
        <v>4849</v>
      </c>
      <c r="AD12" s="88" t="s">
        <v>4848</v>
      </c>
    </row>
    <row r="13" spans="1:30" s="72" customFormat="1">
      <c r="A13" s="84" t="s">
        <v>4870</v>
      </c>
      <c r="B13" s="85" t="s">
        <v>253</v>
      </c>
      <c r="C13" s="86" t="s">
        <v>24</v>
      </c>
      <c r="D13" s="87">
        <v>10006770</v>
      </c>
      <c r="E13" s="87">
        <v>10035562</v>
      </c>
      <c r="F13" s="84" t="s">
        <v>4871</v>
      </c>
      <c r="G13" s="87" t="s">
        <v>4872</v>
      </c>
      <c r="H13" s="87">
        <v>17</v>
      </c>
      <c r="I13" s="87">
        <v>10029761</v>
      </c>
      <c r="J13" s="87" t="s">
        <v>132</v>
      </c>
      <c r="K13" s="87" t="s">
        <v>133</v>
      </c>
      <c r="L13" s="87">
        <v>0.49993500000000002</v>
      </c>
      <c r="M13" s="87">
        <v>2.1696200000000001E-3</v>
      </c>
      <c r="N13" s="87">
        <v>0.52083999999999997</v>
      </c>
      <c r="O13" s="88" t="b">
        <v>0</v>
      </c>
      <c r="P13" s="87" t="s">
        <v>132</v>
      </c>
      <c r="Q13" s="87" t="s">
        <v>133</v>
      </c>
      <c r="R13" s="87">
        <v>-0.1043</v>
      </c>
      <c r="S13" s="87">
        <v>9.7000000000000003E-3</v>
      </c>
      <c r="T13" s="89">
        <v>8.6989999999999999E-27</v>
      </c>
      <c r="U13" s="87">
        <v>1</v>
      </c>
      <c r="V13" s="87" t="s">
        <v>132</v>
      </c>
      <c r="W13" s="87" t="s">
        <v>133</v>
      </c>
      <c r="X13" s="87">
        <v>2.3400000000000001E-2</v>
      </c>
      <c r="Y13" s="87">
        <v>1.47E-2</v>
      </c>
      <c r="Z13" s="87">
        <v>0.1106</v>
      </c>
      <c r="AA13" s="87">
        <v>1</v>
      </c>
      <c r="AB13" s="87" t="s">
        <v>4846</v>
      </c>
      <c r="AC13" s="87" t="s">
        <v>4847</v>
      </c>
      <c r="AD13" s="88" t="s">
        <v>4848</v>
      </c>
    </row>
    <row r="14" spans="1:30" s="72" customFormat="1">
      <c r="A14" s="84" t="s">
        <v>4870</v>
      </c>
      <c r="B14" s="85" t="s">
        <v>253</v>
      </c>
      <c r="C14" s="86" t="s">
        <v>24</v>
      </c>
      <c r="D14" s="87">
        <v>10006770</v>
      </c>
      <c r="E14" s="87">
        <v>10035562</v>
      </c>
      <c r="F14" s="84" t="s">
        <v>4871</v>
      </c>
      <c r="G14" s="87" t="s">
        <v>4872</v>
      </c>
      <c r="H14" s="87">
        <v>17</v>
      </c>
      <c r="I14" s="87">
        <v>10029761</v>
      </c>
      <c r="J14" s="87" t="s">
        <v>132</v>
      </c>
      <c r="K14" s="87" t="s">
        <v>133</v>
      </c>
      <c r="L14" s="87">
        <v>0.49998399999999998</v>
      </c>
      <c r="M14" s="87">
        <v>2.16541E-3</v>
      </c>
      <c r="N14" s="87">
        <v>0.52083999999999997</v>
      </c>
      <c r="O14" s="88" t="b">
        <v>0</v>
      </c>
      <c r="P14" s="87" t="s">
        <v>132</v>
      </c>
      <c r="Q14" s="87" t="s">
        <v>133</v>
      </c>
      <c r="R14" s="87">
        <v>-0.1043</v>
      </c>
      <c r="S14" s="87">
        <v>9.7000000000000003E-3</v>
      </c>
      <c r="T14" s="89">
        <v>8.6989999999999999E-27</v>
      </c>
      <c r="U14" s="87">
        <v>1</v>
      </c>
      <c r="V14" s="87" t="s">
        <v>132</v>
      </c>
      <c r="W14" s="87" t="s">
        <v>133</v>
      </c>
      <c r="X14" s="87">
        <v>2.3400000000000001E-2</v>
      </c>
      <c r="Y14" s="87">
        <v>1.47E-2</v>
      </c>
      <c r="Z14" s="87">
        <v>0.1106</v>
      </c>
      <c r="AA14" s="87">
        <v>1</v>
      </c>
      <c r="AB14" s="87" t="s">
        <v>4846</v>
      </c>
      <c r="AC14" s="87" t="s">
        <v>4849</v>
      </c>
      <c r="AD14" s="88" t="s">
        <v>4848</v>
      </c>
    </row>
    <row r="15" spans="1:30" s="72" customFormat="1">
      <c r="A15" s="84" t="s">
        <v>4873</v>
      </c>
      <c r="B15" s="85" t="s">
        <v>363</v>
      </c>
      <c r="C15" s="86" t="s">
        <v>24</v>
      </c>
      <c r="D15" s="87">
        <v>45863787</v>
      </c>
      <c r="E15" s="87">
        <v>45950332</v>
      </c>
      <c r="F15" s="84" t="s">
        <v>4874</v>
      </c>
      <c r="G15" s="87" t="s">
        <v>4875</v>
      </c>
      <c r="H15" s="87">
        <v>2</v>
      </c>
      <c r="I15" s="87">
        <v>45864578</v>
      </c>
      <c r="J15" s="87" t="s">
        <v>133</v>
      </c>
      <c r="K15" s="87" t="s">
        <v>132</v>
      </c>
      <c r="L15" s="87">
        <v>0.49977100000000002</v>
      </c>
      <c r="M15" s="87">
        <v>2.1085499999999998E-3</v>
      </c>
      <c r="N15" s="87">
        <v>0.69238299999999997</v>
      </c>
      <c r="O15" s="88" t="b">
        <v>0</v>
      </c>
      <c r="P15" s="87" t="s">
        <v>132</v>
      </c>
      <c r="Q15" s="87" t="s">
        <v>133</v>
      </c>
      <c r="R15" s="87">
        <v>-6.3E-2</v>
      </c>
      <c r="S15" s="87">
        <v>1.12E-2</v>
      </c>
      <c r="T15" s="89">
        <v>1.7819999999999901E-8</v>
      </c>
      <c r="U15" s="87">
        <v>-1</v>
      </c>
      <c r="V15" s="87" t="s">
        <v>132</v>
      </c>
      <c r="W15" s="87" t="s">
        <v>133</v>
      </c>
      <c r="X15" s="87">
        <v>0</v>
      </c>
      <c r="Y15" s="87">
        <v>1.6299999999999999E-2</v>
      </c>
      <c r="Z15" s="87">
        <v>0.99970000000000003</v>
      </c>
      <c r="AA15" s="87">
        <v>-1</v>
      </c>
      <c r="AB15" s="87" t="s">
        <v>4846</v>
      </c>
      <c r="AC15" s="87" t="s">
        <v>4849</v>
      </c>
      <c r="AD15" s="88" t="s">
        <v>4848</v>
      </c>
    </row>
    <row r="16" spans="1:30" s="72" customFormat="1">
      <c r="A16" s="84" t="s">
        <v>4876</v>
      </c>
      <c r="B16" s="85" t="s">
        <v>398</v>
      </c>
      <c r="C16" s="86" t="s">
        <v>24</v>
      </c>
      <c r="D16" s="87">
        <v>184763996</v>
      </c>
      <c r="E16" s="87">
        <v>184841089</v>
      </c>
      <c r="F16" s="84" t="s">
        <v>4877</v>
      </c>
      <c r="G16" s="87" t="s">
        <v>4878</v>
      </c>
      <c r="H16" s="87">
        <v>4</v>
      </c>
      <c r="I16" s="87">
        <v>184794890</v>
      </c>
      <c r="J16" s="87" t="s">
        <v>133</v>
      </c>
      <c r="K16" s="87" t="s">
        <v>132</v>
      </c>
      <c r="L16" s="87">
        <v>0.46378799999999998</v>
      </c>
      <c r="M16" s="87">
        <v>2.0939399999999999E-3</v>
      </c>
      <c r="N16" s="87">
        <v>0.33381</v>
      </c>
      <c r="O16" s="88" t="b">
        <v>0</v>
      </c>
      <c r="P16" s="87" t="s">
        <v>132</v>
      </c>
      <c r="Q16" s="87" t="s">
        <v>133</v>
      </c>
      <c r="R16" s="87">
        <v>-5.3199999999999997E-2</v>
      </c>
      <c r="S16" s="87">
        <v>9.2999999999999992E-3</v>
      </c>
      <c r="T16" s="89">
        <v>1.132E-8</v>
      </c>
      <c r="U16" s="87">
        <v>-1</v>
      </c>
      <c r="V16" s="87" t="s">
        <v>132</v>
      </c>
      <c r="W16" s="87" t="s">
        <v>133</v>
      </c>
      <c r="X16" s="87">
        <v>5.7999999999999996E-3</v>
      </c>
      <c r="Y16" s="87">
        <v>1.4500000000000001E-2</v>
      </c>
      <c r="Z16" s="87">
        <v>0.68969999999999998</v>
      </c>
      <c r="AA16" s="87">
        <v>-1</v>
      </c>
      <c r="AB16" s="87" t="s">
        <v>4846</v>
      </c>
      <c r="AC16" s="87" t="s">
        <v>4849</v>
      </c>
      <c r="AD16" s="88" t="s">
        <v>4848</v>
      </c>
    </row>
    <row r="17" spans="1:30" s="72" customFormat="1">
      <c r="A17" s="84" t="s">
        <v>4879</v>
      </c>
      <c r="B17" s="85" t="s">
        <v>174</v>
      </c>
      <c r="C17" s="86" t="s">
        <v>24</v>
      </c>
      <c r="D17" s="87">
        <v>1518773</v>
      </c>
      <c r="E17" s="87">
        <v>1580213</v>
      </c>
      <c r="F17" s="84" t="s">
        <v>4879</v>
      </c>
      <c r="G17" s="87" t="s">
        <v>174</v>
      </c>
      <c r="H17" s="87">
        <v>6</v>
      </c>
      <c r="I17" s="87">
        <v>1548369</v>
      </c>
      <c r="J17" s="87" t="s">
        <v>133</v>
      </c>
      <c r="K17" s="87" t="s">
        <v>132</v>
      </c>
      <c r="L17" s="87">
        <v>0.50000199999999995</v>
      </c>
      <c r="M17" s="87">
        <v>2.0690499999999998E-3</v>
      </c>
      <c r="N17" s="87">
        <v>1</v>
      </c>
      <c r="O17" s="88" t="b">
        <v>0</v>
      </c>
      <c r="P17" s="87" t="s">
        <v>132</v>
      </c>
      <c r="Q17" s="87" t="s">
        <v>133</v>
      </c>
      <c r="R17" s="87">
        <v>0.1077</v>
      </c>
      <c r="S17" s="87">
        <v>9.7000000000000003E-3</v>
      </c>
      <c r="T17" s="89">
        <v>1.2919999999999899E-28</v>
      </c>
      <c r="U17" s="87">
        <v>-1</v>
      </c>
      <c r="V17" s="87" t="s">
        <v>132</v>
      </c>
      <c r="W17" s="87" t="s">
        <v>133</v>
      </c>
      <c r="X17" s="87">
        <v>-1.5E-3</v>
      </c>
      <c r="Y17" s="87">
        <v>1.55E-2</v>
      </c>
      <c r="Z17" s="87">
        <v>0.92530000000000001</v>
      </c>
      <c r="AA17" s="87">
        <v>-1</v>
      </c>
      <c r="AB17" s="87" t="s">
        <v>4846</v>
      </c>
      <c r="AC17" s="87" t="s">
        <v>4847</v>
      </c>
      <c r="AD17" s="88" t="s">
        <v>4848</v>
      </c>
    </row>
    <row r="18" spans="1:30" s="72" customFormat="1">
      <c r="A18" s="84" t="s">
        <v>4879</v>
      </c>
      <c r="B18" s="85" t="s">
        <v>174</v>
      </c>
      <c r="C18" s="86" t="s">
        <v>24</v>
      </c>
      <c r="D18" s="87">
        <v>1518773</v>
      </c>
      <c r="E18" s="87">
        <v>1580213</v>
      </c>
      <c r="F18" s="84" t="s">
        <v>4879</v>
      </c>
      <c r="G18" s="87" t="s">
        <v>174</v>
      </c>
      <c r="H18" s="87">
        <v>6</v>
      </c>
      <c r="I18" s="87">
        <v>1548369</v>
      </c>
      <c r="J18" s="87" t="s">
        <v>133</v>
      </c>
      <c r="K18" s="87" t="s">
        <v>132</v>
      </c>
      <c r="L18" s="87">
        <v>0.5</v>
      </c>
      <c r="M18" s="87">
        <v>2.0613599999999999E-3</v>
      </c>
      <c r="N18" s="87">
        <v>1</v>
      </c>
      <c r="O18" s="88" t="b">
        <v>0</v>
      </c>
      <c r="P18" s="87" t="s">
        <v>132</v>
      </c>
      <c r="Q18" s="87" t="s">
        <v>133</v>
      </c>
      <c r="R18" s="87">
        <v>0.1077</v>
      </c>
      <c r="S18" s="87">
        <v>9.7000000000000003E-3</v>
      </c>
      <c r="T18" s="89">
        <v>1.2919999999999899E-28</v>
      </c>
      <c r="U18" s="87">
        <v>-1</v>
      </c>
      <c r="V18" s="87" t="s">
        <v>132</v>
      </c>
      <c r="W18" s="87" t="s">
        <v>133</v>
      </c>
      <c r="X18" s="87">
        <v>-1.5E-3</v>
      </c>
      <c r="Y18" s="87">
        <v>1.55E-2</v>
      </c>
      <c r="Z18" s="87">
        <v>0.92530000000000001</v>
      </c>
      <c r="AA18" s="87">
        <v>-1</v>
      </c>
      <c r="AB18" s="87" t="s">
        <v>4846</v>
      </c>
      <c r="AC18" s="87" t="s">
        <v>4849</v>
      </c>
      <c r="AD18" s="88" t="s">
        <v>4848</v>
      </c>
    </row>
    <row r="19" spans="1:30" s="72" customFormat="1">
      <c r="A19" s="84" t="s">
        <v>4880</v>
      </c>
      <c r="B19" s="85" t="s">
        <v>162</v>
      </c>
      <c r="C19" s="86" t="s">
        <v>24</v>
      </c>
      <c r="D19" s="87">
        <v>186103439</v>
      </c>
      <c r="E19" s="87">
        <v>186207417</v>
      </c>
      <c r="F19" s="84" t="s">
        <v>4881</v>
      </c>
      <c r="G19" s="87" t="s">
        <v>4882</v>
      </c>
      <c r="H19" s="87">
        <v>3</v>
      </c>
      <c r="I19" s="87">
        <v>186131600</v>
      </c>
      <c r="J19" s="87" t="s">
        <v>132</v>
      </c>
      <c r="K19" s="87" t="s">
        <v>137</v>
      </c>
      <c r="L19" s="87">
        <v>0.49715300000000001</v>
      </c>
      <c r="M19" s="87">
        <v>2.0202900000000001E-3</v>
      </c>
      <c r="N19" s="87">
        <v>0.67921500000000001</v>
      </c>
      <c r="O19" s="88" t="b">
        <v>0</v>
      </c>
      <c r="P19" s="87" t="s">
        <v>132</v>
      </c>
      <c r="Q19" s="87" t="s">
        <v>137</v>
      </c>
      <c r="R19" s="87">
        <v>-8.4900000000000003E-2</v>
      </c>
      <c r="S19" s="87">
        <v>9.4999999999999998E-3</v>
      </c>
      <c r="T19" s="89">
        <v>2.8460000000000001E-19</v>
      </c>
      <c r="U19" s="87">
        <v>1</v>
      </c>
      <c r="V19" s="87" t="s">
        <v>132</v>
      </c>
      <c r="W19" s="87" t="s">
        <v>137</v>
      </c>
      <c r="X19" s="87">
        <v>1.5E-3</v>
      </c>
      <c r="Y19" s="87">
        <v>1.4800000000000001E-2</v>
      </c>
      <c r="Z19" s="87">
        <v>0.91839999999999999</v>
      </c>
      <c r="AA19" s="87">
        <v>1</v>
      </c>
      <c r="AB19" s="87" t="s">
        <v>4846</v>
      </c>
      <c r="AC19" s="87" t="s">
        <v>4849</v>
      </c>
      <c r="AD19" s="88" t="s">
        <v>4848</v>
      </c>
    </row>
    <row r="20" spans="1:30" s="72" customFormat="1">
      <c r="A20" s="84" t="s">
        <v>4880</v>
      </c>
      <c r="B20" s="85" t="s">
        <v>162</v>
      </c>
      <c r="C20" s="86" t="s">
        <v>24</v>
      </c>
      <c r="D20" s="87">
        <v>186103439</v>
      </c>
      <c r="E20" s="87">
        <v>186207417</v>
      </c>
      <c r="F20" s="84" t="s">
        <v>4883</v>
      </c>
      <c r="G20" s="87" t="s">
        <v>4884</v>
      </c>
      <c r="H20" s="87">
        <v>3</v>
      </c>
      <c r="I20" s="87">
        <v>186134419</v>
      </c>
      <c r="J20" s="87" t="s">
        <v>133</v>
      </c>
      <c r="K20" s="87" t="s">
        <v>132</v>
      </c>
      <c r="L20" s="87">
        <v>0.49080800000000002</v>
      </c>
      <c r="M20" s="87">
        <v>2.0005299999999999E-3</v>
      </c>
      <c r="N20" s="87">
        <v>0.29665200000000003</v>
      </c>
      <c r="O20" s="88" t="b">
        <v>0</v>
      </c>
      <c r="P20" s="87" t="s">
        <v>132</v>
      </c>
      <c r="Q20" s="87" t="s">
        <v>133</v>
      </c>
      <c r="R20" s="87">
        <v>-5.4399999999999997E-2</v>
      </c>
      <c r="S20" s="87">
        <v>1.03E-2</v>
      </c>
      <c r="T20" s="89">
        <v>1.2980000000000001E-7</v>
      </c>
      <c r="U20" s="87">
        <v>-1</v>
      </c>
      <c r="V20" s="87" t="s">
        <v>132</v>
      </c>
      <c r="W20" s="87" t="s">
        <v>133</v>
      </c>
      <c r="X20" s="87">
        <v>1.14E-2</v>
      </c>
      <c r="Y20" s="87">
        <v>1.55E-2</v>
      </c>
      <c r="Z20" s="87">
        <v>0.46339999999999998</v>
      </c>
      <c r="AA20" s="87">
        <v>-1</v>
      </c>
      <c r="AB20" s="87" t="s">
        <v>4846</v>
      </c>
      <c r="AC20" s="87" t="s">
        <v>4847</v>
      </c>
      <c r="AD20" s="88" t="s">
        <v>4848</v>
      </c>
    </row>
    <row r="21" spans="1:30" s="72" customFormat="1">
      <c r="A21" s="84" t="s">
        <v>4885</v>
      </c>
      <c r="B21" s="85" t="s">
        <v>352</v>
      </c>
      <c r="C21" s="86" t="s">
        <v>24</v>
      </c>
      <c r="D21" s="87">
        <v>113022419</v>
      </c>
      <c r="E21" s="87">
        <v>113254267</v>
      </c>
      <c r="F21" s="84" t="s">
        <v>4886</v>
      </c>
      <c r="G21" s="87" t="s">
        <v>4887</v>
      </c>
      <c r="H21" s="87">
        <v>1</v>
      </c>
      <c r="I21" s="87">
        <v>113205526</v>
      </c>
      <c r="J21" s="87" t="s">
        <v>138</v>
      </c>
      <c r="K21" s="87" t="s">
        <v>4888</v>
      </c>
      <c r="L21" s="87">
        <v>0.49782599999999999</v>
      </c>
      <c r="M21" s="87">
        <v>1.9986600000000002E-3</v>
      </c>
      <c r="N21" s="87">
        <v>0.74794700000000003</v>
      </c>
      <c r="O21" s="88" t="b">
        <v>0</v>
      </c>
      <c r="P21" s="87" t="s">
        <v>4888</v>
      </c>
      <c r="Q21" s="87" t="s">
        <v>138</v>
      </c>
      <c r="R21" s="87">
        <v>4.3700000000000003E-2</v>
      </c>
      <c r="S21" s="87">
        <v>1.14E-2</v>
      </c>
      <c r="T21" s="87">
        <v>1.293E-4</v>
      </c>
      <c r="U21" s="87">
        <v>-1</v>
      </c>
      <c r="V21" s="87" t="s">
        <v>4888</v>
      </c>
      <c r="W21" s="87" t="s">
        <v>138</v>
      </c>
      <c r="X21" s="87">
        <v>-3.7400000000000003E-2</v>
      </c>
      <c r="Y21" s="87">
        <v>1.61E-2</v>
      </c>
      <c r="Z21" s="87">
        <v>1.9949999999999999E-2</v>
      </c>
      <c r="AA21" s="87">
        <v>-1</v>
      </c>
      <c r="AB21" s="87" t="s">
        <v>4846</v>
      </c>
      <c r="AC21" s="87" t="s">
        <v>4849</v>
      </c>
      <c r="AD21" s="88" t="s">
        <v>4848</v>
      </c>
    </row>
    <row r="22" spans="1:30" s="72" customFormat="1">
      <c r="A22" s="84" t="s">
        <v>4889</v>
      </c>
      <c r="B22" s="85" t="s">
        <v>516</v>
      </c>
      <c r="C22" s="86" t="s">
        <v>24</v>
      </c>
      <c r="D22" s="87">
        <v>40382795</v>
      </c>
      <c r="E22" s="87">
        <v>40452229</v>
      </c>
      <c r="F22" s="84" t="s">
        <v>4890</v>
      </c>
      <c r="G22" s="87" t="s">
        <v>4891</v>
      </c>
      <c r="H22" s="87">
        <v>21</v>
      </c>
      <c r="I22" s="87">
        <v>40404143</v>
      </c>
      <c r="J22" s="87" t="s">
        <v>132</v>
      </c>
      <c r="K22" s="87" t="s">
        <v>138</v>
      </c>
      <c r="L22" s="87">
        <v>0.499191</v>
      </c>
      <c r="M22" s="87">
        <v>1.9925899999999998E-3</v>
      </c>
      <c r="N22" s="87">
        <v>0.83479899999999996</v>
      </c>
      <c r="O22" s="88" t="b">
        <v>0</v>
      </c>
      <c r="P22" s="87" t="s">
        <v>132</v>
      </c>
      <c r="Q22" s="87" t="s">
        <v>138</v>
      </c>
      <c r="R22" s="87">
        <v>-6.1899999999999997E-2</v>
      </c>
      <c r="S22" s="87">
        <v>1.04E-2</v>
      </c>
      <c r="T22" s="89">
        <v>2.4340000000000001E-9</v>
      </c>
      <c r="U22" s="87">
        <v>1</v>
      </c>
      <c r="V22" s="87" t="s">
        <v>132</v>
      </c>
      <c r="W22" s="87" t="s">
        <v>138</v>
      </c>
      <c r="X22" s="87">
        <v>1.7399999999999999E-2</v>
      </c>
      <c r="Y22" s="87">
        <v>1.6500000000000001E-2</v>
      </c>
      <c r="Z22" s="87">
        <v>0.29189999999999999</v>
      </c>
      <c r="AA22" s="87">
        <v>1</v>
      </c>
      <c r="AB22" s="87" t="s">
        <v>4846</v>
      </c>
      <c r="AC22" s="87" t="s">
        <v>4849</v>
      </c>
      <c r="AD22" s="88" t="s">
        <v>4848</v>
      </c>
    </row>
    <row r="23" spans="1:30" s="72" customFormat="1">
      <c r="A23" s="84" t="s">
        <v>4892</v>
      </c>
      <c r="B23" s="85" t="s">
        <v>475</v>
      </c>
      <c r="C23" s="86" t="s">
        <v>24</v>
      </c>
      <c r="D23" s="87">
        <v>22628988</v>
      </c>
      <c r="E23" s="87">
        <v>22711688</v>
      </c>
      <c r="F23" s="84" t="s">
        <v>4893</v>
      </c>
      <c r="G23" s="87" t="s">
        <v>236</v>
      </c>
      <c r="H23" s="87">
        <v>13</v>
      </c>
      <c r="I23" s="87">
        <v>22679011</v>
      </c>
      <c r="J23" s="87" t="s">
        <v>133</v>
      </c>
      <c r="K23" s="87" t="s">
        <v>137</v>
      </c>
      <c r="L23" s="87">
        <v>0.47033399999999997</v>
      </c>
      <c r="M23" s="87">
        <v>1.9839599999999999E-3</v>
      </c>
      <c r="N23" s="87">
        <v>0.91068300000000002</v>
      </c>
      <c r="O23" s="88" t="b">
        <v>0</v>
      </c>
      <c r="P23" s="87" t="s">
        <v>137</v>
      </c>
      <c r="Q23" s="87" t="s">
        <v>133</v>
      </c>
      <c r="R23" s="87">
        <v>8.6599999999999996E-2</v>
      </c>
      <c r="S23" s="87">
        <v>1.0800000000000001E-2</v>
      </c>
      <c r="T23" s="89">
        <v>1.4399999999999999E-15</v>
      </c>
      <c r="U23" s="87">
        <v>-1</v>
      </c>
      <c r="V23" s="87" t="s">
        <v>137</v>
      </c>
      <c r="W23" s="87" t="s">
        <v>133</v>
      </c>
      <c r="X23" s="87">
        <v>-2.7000000000000001E-3</v>
      </c>
      <c r="Y23" s="87">
        <v>1.9199999999999998E-2</v>
      </c>
      <c r="Z23" s="87">
        <v>0.88599999999999901</v>
      </c>
      <c r="AA23" s="87">
        <v>-1</v>
      </c>
      <c r="AB23" s="87" t="s">
        <v>4846</v>
      </c>
      <c r="AC23" s="87" t="s">
        <v>4849</v>
      </c>
      <c r="AD23" s="88" t="s">
        <v>4848</v>
      </c>
    </row>
    <row r="24" spans="1:30" s="72" customFormat="1">
      <c r="A24" s="84" t="s">
        <v>4894</v>
      </c>
      <c r="B24" s="85" t="s">
        <v>377</v>
      </c>
      <c r="C24" s="86" t="s">
        <v>24</v>
      </c>
      <c r="D24" s="87">
        <v>24419559</v>
      </c>
      <c r="E24" s="87">
        <v>24563363</v>
      </c>
      <c r="F24" s="84" t="s">
        <v>4895</v>
      </c>
      <c r="G24" s="87" t="s">
        <v>1583</v>
      </c>
      <c r="H24" s="87">
        <v>3</v>
      </c>
      <c r="I24" s="87">
        <v>24512855</v>
      </c>
      <c r="J24" s="87" t="s">
        <v>132</v>
      </c>
      <c r="K24" s="87" t="s">
        <v>133</v>
      </c>
      <c r="L24" s="87">
        <v>0.49999399999999999</v>
      </c>
      <c r="M24" s="87">
        <v>1.9763099999999998E-3</v>
      </c>
      <c r="N24" s="87">
        <v>0.99181900000000001</v>
      </c>
      <c r="O24" s="88" t="b">
        <v>0</v>
      </c>
      <c r="P24" s="87" t="s">
        <v>132</v>
      </c>
      <c r="Q24" s="87" t="s">
        <v>133</v>
      </c>
      <c r="R24" s="87">
        <v>-4.9500000000000002E-2</v>
      </c>
      <c r="S24" s="87">
        <v>9.1999999999999998E-3</v>
      </c>
      <c r="T24" s="89">
        <v>7.9949999999999998E-8</v>
      </c>
      <c r="U24" s="87">
        <v>1</v>
      </c>
      <c r="V24" s="87" t="s">
        <v>132</v>
      </c>
      <c r="W24" s="87" t="s">
        <v>133</v>
      </c>
      <c r="X24" s="87">
        <v>-1.6500000000000001E-2</v>
      </c>
      <c r="Y24" s="87">
        <v>1.4500000000000001E-2</v>
      </c>
      <c r="Z24" s="87">
        <v>0.25440000000000002</v>
      </c>
      <c r="AA24" s="87">
        <v>1</v>
      </c>
      <c r="AB24" s="87" t="s">
        <v>4853</v>
      </c>
      <c r="AC24" s="87" t="s">
        <v>4849</v>
      </c>
      <c r="AD24" s="88" t="s">
        <v>4848</v>
      </c>
    </row>
    <row r="25" spans="1:30" s="72" customFormat="1">
      <c r="A25" s="84" t="s">
        <v>4857</v>
      </c>
      <c r="B25" s="85" t="s">
        <v>168</v>
      </c>
      <c r="C25" s="86" t="s">
        <v>24</v>
      </c>
      <c r="D25" s="87">
        <v>111937018</v>
      </c>
      <c r="E25" s="87">
        <v>112004976</v>
      </c>
      <c r="F25" s="84" t="s">
        <v>4857</v>
      </c>
      <c r="G25" s="87" t="s">
        <v>168</v>
      </c>
      <c r="H25" s="87">
        <v>4</v>
      </c>
      <c r="I25" s="87">
        <v>111963719</v>
      </c>
      <c r="J25" s="87" t="s">
        <v>137</v>
      </c>
      <c r="K25" s="87" t="s">
        <v>138</v>
      </c>
      <c r="L25" s="87">
        <v>0.39944800000000003</v>
      </c>
      <c r="M25" s="87">
        <v>1.9717200000000002E-3</v>
      </c>
      <c r="N25" s="87">
        <v>1</v>
      </c>
      <c r="O25" s="88" t="b">
        <v>0</v>
      </c>
      <c r="P25" s="87" t="s">
        <v>137</v>
      </c>
      <c r="Q25" s="87" t="s">
        <v>138</v>
      </c>
      <c r="R25" s="87">
        <v>-7.6999999999999999E-2</v>
      </c>
      <c r="S25" s="87">
        <v>1.2E-2</v>
      </c>
      <c r="T25" s="89">
        <v>1.5999999999999999E-10</v>
      </c>
      <c r="U25" s="87">
        <v>1</v>
      </c>
      <c r="V25" s="87" t="s">
        <v>137</v>
      </c>
      <c r="W25" s="87" t="s">
        <v>138</v>
      </c>
      <c r="X25" s="87">
        <v>4.3E-3</v>
      </c>
      <c r="Y25" s="87">
        <v>1.9800000000000002E-2</v>
      </c>
      <c r="Z25" s="87">
        <v>0.82679999999999998</v>
      </c>
      <c r="AA25" s="87">
        <v>1</v>
      </c>
      <c r="AB25" s="87" t="s">
        <v>4846</v>
      </c>
      <c r="AC25" s="87" t="s">
        <v>4847</v>
      </c>
      <c r="AD25" s="88" t="s">
        <v>4848</v>
      </c>
    </row>
    <row r="26" spans="1:30" s="72" customFormat="1">
      <c r="A26" s="84" t="s">
        <v>4896</v>
      </c>
      <c r="B26" s="85" t="s">
        <v>400</v>
      </c>
      <c r="C26" s="86" t="s">
        <v>24</v>
      </c>
      <c r="D26" s="87">
        <v>55765866</v>
      </c>
      <c r="E26" s="87">
        <v>55828423</v>
      </c>
      <c r="F26" s="84" t="s">
        <v>4896</v>
      </c>
      <c r="G26" s="87" t="s">
        <v>400</v>
      </c>
      <c r="H26" s="87">
        <v>5</v>
      </c>
      <c r="I26" s="87">
        <v>55783678</v>
      </c>
      <c r="J26" s="87" t="s">
        <v>132</v>
      </c>
      <c r="K26" s="87" t="s">
        <v>133</v>
      </c>
      <c r="L26" s="87">
        <v>0.50003199999999903</v>
      </c>
      <c r="M26" s="87">
        <v>1.9661700000000002E-3</v>
      </c>
      <c r="N26" s="87">
        <v>1</v>
      </c>
      <c r="O26" s="88" t="b">
        <v>0</v>
      </c>
      <c r="P26" s="87" t="s">
        <v>132</v>
      </c>
      <c r="Q26" s="87" t="s">
        <v>133</v>
      </c>
      <c r="R26" s="87">
        <v>0.1303</v>
      </c>
      <c r="S26" s="87">
        <v>1.6199999999999999E-2</v>
      </c>
      <c r="T26" s="89">
        <v>1.0149999999999999E-15</v>
      </c>
      <c r="U26" s="87">
        <v>1</v>
      </c>
      <c r="V26" s="87" t="s">
        <v>132</v>
      </c>
      <c r="W26" s="87" t="s">
        <v>133</v>
      </c>
      <c r="X26" s="87">
        <v>-4.1399999999999999E-2</v>
      </c>
      <c r="Y26" s="87">
        <v>2.5499999999999998E-2</v>
      </c>
      <c r="Z26" s="87">
        <v>0.105</v>
      </c>
      <c r="AA26" s="87">
        <v>1</v>
      </c>
      <c r="AB26" s="87" t="s">
        <v>4846</v>
      </c>
      <c r="AC26" s="87" t="s">
        <v>4849</v>
      </c>
      <c r="AD26" s="88" t="s">
        <v>4848</v>
      </c>
    </row>
    <row r="27" spans="1:30" s="72" customFormat="1">
      <c r="A27" s="84" t="s">
        <v>4897</v>
      </c>
      <c r="B27" s="85" t="s">
        <v>419</v>
      </c>
      <c r="C27" s="86" t="s">
        <v>24</v>
      </c>
      <c r="D27" s="87">
        <v>80834923</v>
      </c>
      <c r="E27" s="87">
        <v>80909100</v>
      </c>
      <c r="F27" s="84" t="s">
        <v>4898</v>
      </c>
      <c r="G27" s="87" t="s">
        <v>4899</v>
      </c>
      <c r="H27" s="87">
        <v>7</v>
      </c>
      <c r="I27" s="87">
        <v>80864520</v>
      </c>
      <c r="J27" s="87" t="s">
        <v>132</v>
      </c>
      <c r="K27" s="87" t="s">
        <v>137</v>
      </c>
      <c r="L27" s="87">
        <v>0.50021700000000002</v>
      </c>
      <c r="M27" s="87">
        <v>1.93103E-3</v>
      </c>
      <c r="N27" s="87">
        <v>0.58848599999999995</v>
      </c>
      <c r="O27" s="88" t="b">
        <v>0</v>
      </c>
      <c r="P27" s="87" t="s">
        <v>132</v>
      </c>
      <c r="Q27" s="87" t="s">
        <v>137</v>
      </c>
      <c r="R27" s="87">
        <v>5.7700000000000001E-2</v>
      </c>
      <c r="S27" s="87">
        <v>0.01</v>
      </c>
      <c r="T27" s="89">
        <v>8.0990000000000003E-9</v>
      </c>
      <c r="U27" s="87">
        <v>1</v>
      </c>
      <c r="V27" s="87" t="s">
        <v>132</v>
      </c>
      <c r="W27" s="87" t="s">
        <v>137</v>
      </c>
      <c r="X27" s="87">
        <v>-6.0000000000000001E-3</v>
      </c>
      <c r="Y27" s="87">
        <v>1.46E-2</v>
      </c>
      <c r="Z27" s="87">
        <v>0.68</v>
      </c>
      <c r="AA27" s="87">
        <v>1</v>
      </c>
      <c r="AB27" s="87" t="s">
        <v>4846</v>
      </c>
      <c r="AC27" s="87" t="s">
        <v>4849</v>
      </c>
      <c r="AD27" s="88" t="s">
        <v>4848</v>
      </c>
    </row>
    <row r="28" spans="1:30" s="72" customFormat="1">
      <c r="A28" s="84" t="s">
        <v>4900</v>
      </c>
      <c r="B28" s="85" t="s">
        <v>439</v>
      </c>
      <c r="C28" s="86" t="s">
        <v>24</v>
      </c>
      <c r="D28" s="87">
        <v>21949005</v>
      </c>
      <c r="E28" s="87">
        <v>22125913</v>
      </c>
      <c r="F28" s="84" t="s">
        <v>4901</v>
      </c>
      <c r="G28" s="87" t="s">
        <v>4806</v>
      </c>
      <c r="H28" s="87">
        <v>9</v>
      </c>
      <c r="I28" s="87">
        <v>22040765</v>
      </c>
      <c r="J28" s="87" t="s">
        <v>137</v>
      </c>
      <c r="K28" s="87" t="s">
        <v>138</v>
      </c>
      <c r="L28" s="87">
        <v>0.49177999999999999</v>
      </c>
      <c r="M28" s="87">
        <v>1.9024000000000001E-3</v>
      </c>
      <c r="N28" s="87">
        <v>0.95991700000000002</v>
      </c>
      <c r="O28" s="88" t="b">
        <v>0</v>
      </c>
      <c r="P28" s="87" t="s">
        <v>137</v>
      </c>
      <c r="Q28" s="87" t="s">
        <v>138</v>
      </c>
      <c r="R28" s="87">
        <v>0.23230000000000001</v>
      </c>
      <c r="S28" s="87">
        <v>0.01</v>
      </c>
      <c r="T28" s="89">
        <v>1.42999999999999E-119</v>
      </c>
      <c r="U28" s="87">
        <v>1</v>
      </c>
      <c r="V28" s="87" t="s">
        <v>137</v>
      </c>
      <c r="W28" s="87" t="s">
        <v>138</v>
      </c>
      <c r="X28" s="87">
        <v>3.1800000000000002E-2</v>
      </c>
      <c r="Y28" s="87">
        <v>1.54E-2</v>
      </c>
      <c r="Z28" s="87">
        <v>3.8780000000000002E-2</v>
      </c>
      <c r="AA28" s="87">
        <v>1</v>
      </c>
      <c r="AB28" s="87" t="s">
        <v>4853</v>
      </c>
      <c r="AC28" s="87" t="s">
        <v>4849</v>
      </c>
      <c r="AD28" s="88" t="s">
        <v>4848</v>
      </c>
    </row>
    <row r="29" spans="1:30" s="72" customFormat="1">
      <c r="A29" s="84" t="s">
        <v>4902</v>
      </c>
      <c r="B29" s="85" t="s">
        <v>466</v>
      </c>
      <c r="C29" s="86" t="s">
        <v>24</v>
      </c>
      <c r="D29" s="87">
        <v>120176310</v>
      </c>
      <c r="E29" s="87">
        <v>120385155</v>
      </c>
      <c r="F29" s="84" t="s">
        <v>4903</v>
      </c>
      <c r="G29" s="87" t="s">
        <v>4904</v>
      </c>
      <c r="H29" s="87">
        <v>11</v>
      </c>
      <c r="I29" s="87">
        <v>120206163</v>
      </c>
      <c r="J29" s="87" t="s">
        <v>137</v>
      </c>
      <c r="K29" s="87" t="s">
        <v>132</v>
      </c>
      <c r="L29" s="87">
        <v>0.495141</v>
      </c>
      <c r="M29" s="87">
        <v>1.8984900000000001E-3</v>
      </c>
      <c r="N29" s="87">
        <v>0.59522900000000001</v>
      </c>
      <c r="O29" s="88" t="b">
        <v>0</v>
      </c>
      <c r="P29" s="87" t="s">
        <v>132</v>
      </c>
      <c r="Q29" s="87" t="s">
        <v>137</v>
      </c>
      <c r="R29" s="87">
        <v>-5.5599999999999997E-2</v>
      </c>
      <c r="S29" s="87">
        <v>9.1999999999999998E-3</v>
      </c>
      <c r="T29" s="89">
        <v>1.442E-9</v>
      </c>
      <c r="U29" s="87">
        <v>-1</v>
      </c>
      <c r="V29" s="87" t="s">
        <v>132</v>
      </c>
      <c r="W29" s="87" t="s">
        <v>137</v>
      </c>
      <c r="X29" s="87">
        <v>8.0999999999999996E-3</v>
      </c>
      <c r="Y29" s="87">
        <v>1.43E-2</v>
      </c>
      <c r="Z29" s="87">
        <v>0.57320000000000004</v>
      </c>
      <c r="AA29" s="87">
        <v>-1</v>
      </c>
      <c r="AB29" s="87" t="s">
        <v>4846</v>
      </c>
      <c r="AC29" s="87" t="s">
        <v>4849</v>
      </c>
      <c r="AD29" s="88" t="s">
        <v>4848</v>
      </c>
    </row>
    <row r="30" spans="1:30" s="72" customFormat="1">
      <c r="A30" s="84" t="s">
        <v>4905</v>
      </c>
      <c r="B30" s="85" t="s">
        <v>210</v>
      </c>
      <c r="C30" s="86" t="s">
        <v>24</v>
      </c>
      <c r="D30" s="87">
        <v>21949005</v>
      </c>
      <c r="E30" s="87">
        <v>22125913</v>
      </c>
      <c r="F30" s="84" t="s">
        <v>4901</v>
      </c>
      <c r="G30" s="87" t="s">
        <v>4806</v>
      </c>
      <c r="H30" s="87">
        <v>9</v>
      </c>
      <c r="I30" s="87">
        <v>22040765</v>
      </c>
      <c r="J30" s="87" t="s">
        <v>137</v>
      </c>
      <c r="K30" s="87" t="s">
        <v>138</v>
      </c>
      <c r="L30" s="87">
        <v>0.484792</v>
      </c>
      <c r="M30" s="87">
        <v>1.8787299999999999E-3</v>
      </c>
      <c r="N30" s="87">
        <v>0.95991700000000002</v>
      </c>
      <c r="O30" s="88" t="b">
        <v>0</v>
      </c>
      <c r="P30" s="87" t="s">
        <v>137</v>
      </c>
      <c r="Q30" s="87" t="s">
        <v>138</v>
      </c>
      <c r="R30" s="87">
        <v>0.23230000000000001</v>
      </c>
      <c r="S30" s="87">
        <v>0.01</v>
      </c>
      <c r="T30" s="89">
        <v>1.42999999999999E-119</v>
      </c>
      <c r="U30" s="87">
        <v>1</v>
      </c>
      <c r="V30" s="87" t="s">
        <v>137</v>
      </c>
      <c r="W30" s="87" t="s">
        <v>138</v>
      </c>
      <c r="X30" s="87">
        <v>3.1800000000000002E-2</v>
      </c>
      <c r="Y30" s="87">
        <v>1.54E-2</v>
      </c>
      <c r="Z30" s="87">
        <v>3.8780000000000002E-2</v>
      </c>
      <c r="AA30" s="87">
        <v>1</v>
      </c>
      <c r="AB30" s="87" t="s">
        <v>4853</v>
      </c>
      <c r="AC30" s="87" t="s">
        <v>4847</v>
      </c>
      <c r="AD30" s="88" t="s">
        <v>4848</v>
      </c>
    </row>
    <row r="31" spans="1:30" s="72" customFormat="1">
      <c r="A31" s="84" t="s">
        <v>4906</v>
      </c>
      <c r="B31" s="85" t="s">
        <v>206</v>
      </c>
      <c r="C31" s="86" t="s">
        <v>24</v>
      </c>
      <c r="D31" s="87">
        <v>117482870</v>
      </c>
      <c r="E31" s="87">
        <v>117711962</v>
      </c>
      <c r="F31" s="84" t="s">
        <v>4907</v>
      </c>
      <c r="G31" s="87" t="s">
        <v>4908</v>
      </c>
      <c r="H31" s="87">
        <v>7</v>
      </c>
      <c r="I31" s="87">
        <v>117523709</v>
      </c>
      <c r="J31" s="87" t="s">
        <v>133</v>
      </c>
      <c r="K31" s="87" t="s">
        <v>132</v>
      </c>
      <c r="L31" s="87">
        <v>0.48085299999999997</v>
      </c>
      <c r="M31" s="87">
        <v>1.7858100000000001E-3</v>
      </c>
      <c r="N31" s="87">
        <v>0.39086100000000001</v>
      </c>
      <c r="O31" s="88" t="b">
        <v>0</v>
      </c>
      <c r="P31" s="87" t="s">
        <v>132</v>
      </c>
      <c r="Q31" s="87" t="s">
        <v>133</v>
      </c>
      <c r="R31" s="87">
        <v>-5.7700000000000001E-2</v>
      </c>
      <c r="S31" s="87">
        <v>9.1000000000000004E-3</v>
      </c>
      <c r="T31" s="89">
        <v>2.712E-10</v>
      </c>
      <c r="U31" s="87">
        <v>-1</v>
      </c>
      <c r="V31" s="87" t="s">
        <v>132</v>
      </c>
      <c r="W31" s="87" t="s">
        <v>133</v>
      </c>
      <c r="X31" s="87">
        <v>-8.0000000000000002E-3</v>
      </c>
      <c r="Y31" s="87">
        <v>1.43E-2</v>
      </c>
      <c r="Z31" s="87">
        <v>0.57669999999999999</v>
      </c>
      <c r="AA31" s="87">
        <v>-1</v>
      </c>
      <c r="AB31" s="87" t="s">
        <v>4853</v>
      </c>
      <c r="AC31" s="87" t="s">
        <v>4849</v>
      </c>
      <c r="AD31" s="88" t="s">
        <v>4848</v>
      </c>
    </row>
    <row r="32" spans="1:30" s="72" customFormat="1">
      <c r="A32" s="84" t="s">
        <v>4858</v>
      </c>
      <c r="B32" s="85" t="s">
        <v>154</v>
      </c>
      <c r="C32" s="86" t="s">
        <v>24</v>
      </c>
      <c r="D32" s="87">
        <v>66534211</v>
      </c>
      <c r="E32" s="87">
        <v>66652714</v>
      </c>
      <c r="F32" s="84" t="s">
        <v>4909</v>
      </c>
      <c r="G32" s="87" t="s">
        <v>4910</v>
      </c>
      <c r="H32" s="87">
        <v>2</v>
      </c>
      <c r="I32" s="87">
        <v>66584645</v>
      </c>
      <c r="J32" s="87" t="s">
        <v>133</v>
      </c>
      <c r="K32" s="87" t="s">
        <v>138</v>
      </c>
      <c r="L32" s="87">
        <v>0.34805900000000001</v>
      </c>
      <c r="M32" s="87">
        <v>1.72912E-3</v>
      </c>
      <c r="N32" s="87">
        <v>0.95936399999999999</v>
      </c>
      <c r="O32" s="88" t="b">
        <v>0</v>
      </c>
      <c r="P32" s="87" t="s">
        <v>138</v>
      </c>
      <c r="Q32" s="87" t="s">
        <v>133</v>
      </c>
      <c r="R32" s="87">
        <v>-7.2599999999999998E-2</v>
      </c>
      <c r="S32" s="87">
        <v>9.5999999999999992E-3</v>
      </c>
      <c r="T32" s="89">
        <v>5.3179999999999899E-14</v>
      </c>
      <c r="U32" s="87">
        <v>-1</v>
      </c>
      <c r="V32" s="87" t="s">
        <v>138</v>
      </c>
      <c r="W32" s="87" t="s">
        <v>133</v>
      </c>
      <c r="X32" s="87">
        <v>1.6899999999999998E-2</v>
      </c>
      <c r="Y32" s="87">
        <v>1.4999999999999999E-2</v>
      </c>
      <c r="Z32" s="87">
        <v>0.25869999999999999</v>
      </c>
      <c r="AA32" s="87">
        <v>-1</v>
      </c>
      <c r="AB32" s="87" t="s">
        <v>4846</v>
      </c>
      <c r="AC32" s="87" t="s">
        <v>4847</v>
      </c>
      <c r="AD32" s="88" t="s">
        <v>4848</v>
      </c>
    </row>
    <row r="33" spans="1:30" s="72" customFormat="1">
      <c r="A33" s="84" t="s">
        <v>4911</v>
      </c>
      <c r="B33" s="85" t="s">
        <v>346</v>
      </c>
      <c r="C33" s="86" t="s">
        <v>24</v>
      </c>
      <c r="D33" s="87">
        <v>88092852</v>
      </c>
      <c r="E33" s="87">
        <v>88236589</v>
      </c>
      <c r="F33" s="84" t="s">
        <v>4911</v>
      </c>
      <c r="G33" s="87" t="s">
        <v>346</v>
      </c>
      <c r="H33" s="87">
        <v>1</v>
      </c>
      <c r="I33" s="87">
        <v>88213014</v>
      </c>
      <c r="J33" s="87" t="s">
        <v>138</v>
      </c>
      <c r="K33" s="87" t="s">
        <v>137</v>
      </c>
      <c r="L33" s="87">
        <v>0.49958799999999998</v>
      </c>
      <c r="M33" s="87">
        <v>1.70236E-3</v>
      </c>
      <c r="N33" s="87">
        <v>1</v>
      </c>
      <c r="O33" s="88" t="b">
        <v>0</v>
      </c>
      <c r="P33" s="87" t="s">
        <v>137</v>
      </c>
      <c r="Q33" s="87" t="s">
        <v>138</v>
      </c>
      <c r="R33" s="87">
        <v>5.4100000000000002E-2</v>
      </c>
      <c r="S33" s="87">
        <v>9.4000000000000004E-3</v>
      </c>
      <c r="T33" s="89">
        <v>9.5509999999999907E-9</v>
      </c>
      <c r="U33" s="87">
        <v>-1</v>
      </c>
      <c r="V33" s="87" t="s">
        <v>137</v>
      </c>
      <c r="W33" s="87" t="s">
        <v>138</v>
      </c>
      <c r="X33" s="87">
        <v>1.67E-2</v>
      </c>
      <c r="Y33" s="87">
        <v>1.47E-2</v>
      </c>
      <c r="Z33" s="87">
        <v>0.25509999999999999</v>
      </c>
      <c r="AA33" s="87">
        <v>-1</v>
      </c>
      <c r="AB33" s="87" t="s">
        <v>4853</v>
      </c>
      <c r="AC33" s="87" t="s">
        <v>4849</v>
      </c>
      <c r="AD33" s="88" t="s">
        <v>4848</v>
      </c>
    </row>
    <row r="34" spans="1:30" s="72" customFormat="1">
      <c r="A34" s="84" t="s">
        <v>4912</v>
      </c>
      <c r="B34" s="85" t="s">
        <v>479</v>
      </c>
      <c r="C34" s="86" t="s">
        <v>24</v>
      </c>
      <c r="D34" s="87">
        <v>110716808</v>
      </c>
      <c r="E34" s="87">
        <v>110817171</v>
      </c>
      <c r="F34" s="84" t="s">
        <v>4913</v>
      </c>
      <c r="G34" s="87" t="s">
        <v>4914</v>
      </c>
      <c r="H34" s="87">
        <v>13</v>
      </c>
      <c r="I34" s="87">
        <v>110742919</v>
      </c>
      <c r="J34" s="87" t="s">
        <v>133</v>
      </c>
      <c r="K34" s="87" t="s">
        <v>132</v>
      </c>
      <c r="L34" s="87">
        <v>0.49686799999999998</v>
      </c>
      <c r="M34" s="87">
        <v>1.6943800000000001E-3</v>
      </c>
      <c r="N34" s="87">
        <v>0.28170899999999999</v>
      </c>
      <c r="O34" s="88" t="b">
        <v>0</v>
      </c>
      <c r="P34" s="87" t="s">
        <v>132</v>
      </c>
      <c r="Q34" s="87" t="s">
        <v>133</v>
      </c>
      <c r="R34" s="87">
        <v>5.0799999999999998E-2</v>
      </c>
      <c r="S34" s="87">
        <v>1.0500000000000001E-2</v>
      </c>
      <c r="T34" s="89">
        <v>1.1689999999999999E-6</v>
      </c>
      <c r="U34" s="87">
        <v>-1</v>
      </c>
      <c r="V34" s="87" t="s">
        <v>132</v>
      </c>
      <c r="W34" s="87" t="s">
        <v>133</v>
      </c>
      <c r="X34" s="87">
        <v>1.41E-2</v>
      </c>
      <c r="Y34" s="87">
        <v>1.54E-2</v>
      </c>
      <c r="Z34" s="87">
        <v>0.35980000000000001</v>
      </c>
      <c r="AA34" s="87">
        <v>-1</v>
      </c>
      <c r="AB34" s="87" t="s">
        <v>4853</v>
      </c>
      <c r="AC34" s="87" t="s">
        <v>4849</v>
      </c>
      <c r="AD34" s="88" t="s">
        <v>4848</v>
      </c>
    </row>
    <row r="35" spans="1:30" s="72" customFormat="1">
      <c r="A35" s="84" t="s">
        <v>4915</v>
      </c>
      <c r="B35" s="85" t="s">
        <v>220</v>
      </c>
      <c r="C35" s="86" t="s">
        <v>24</v>
      </c>
      <c r="D35" s="87">
        <v>60169970</v>
      </c>
      <c r="E35" s="87">
        <v>60377014</v>
      </c>
      <c r="F35" s="84" t="s">
        <v>4916</v>
      </c>
      <c r="G35" s="87" t="s">
        <v>4917</v>
      </c>
      <c r="H35" s="87">
        <v>10</v>
      </c>
      <c r="I35" s="87">
        <v>60293320</v>
      </c>
      <c r="J35" s="87" t="s">
        <v>138</v>
      </c>
      <c r="K35" s="87" t="s">
        <v>132</v>
      </c>
      <c r="L35" s="87">
        <v>0.48845899999999998</v>
      </c>
      <c r="M35" s="87">
        <v>1.67611E-3</v>
      </c>
      <c r="N35" s="87">
        <v>0.92279299999999997</v>
      </c>
      <c r="O35" s="88" t="b">
        <v>0</v>
      </c>
      <c r="P35" s="87" t="s">
        <v>132</v>
      </c>
      <c r="Q35" s="87" t="s">
        <v>138</v>
      </c>
      <c r="R35" s="87">
        <v>8.3400000000000002E-2</v>
      </c>
      <c r="S35" s="87">
        <v>8.9999999999999993E-3</v>
      </c>
      <c r="T35" s="89">
        <v>2.79999999999999E-20</v>
      </c>
      <c r="U35" s="87">
        <v>-1</v>
      </c>
      <c r="V35" s="87" t="s">
        <v>132</v>
      </c>
      <c r="W35" s="87" t="s">
        <v>138</v>
      </c>
      <c r="X35" s="87">
        <v>2.41E-2</v>
      </c>
      <c r="Y35" s="87">
        <v>1.52E-2</v>
      </c>
      <c r="Z35" s="87">
        <v>0.1128</v>
      </c>
      <c r="AA35" s="87">
        <v>-1</v>
      </c>
      <c r="AB35" s="87" t="s">
        <v>4853</v>
      </c>
      <c r="AC35" s="87" t="s">
        <v>4847</v>
      </c>
      <c r="AD35" s="88" t="s">
        <v>4848</v>
      </c>
    </row>
    <row r="36" spans="1:30" s="72" customFormat="1">
      <c r="A36" s="84" t="s">
        <v>4893</v>
      </c>
      <c r="B36" s="85" t="s">
        <v>236</v>
      </c>
      <c r="C36" s="86" t="s">
        <v>24</v>
      </c>
      <c r="D36" s="87">
        <v>22628988</v>
      </c>
      <c r="E36" s="87">
        <v>22711688</v>
      </c>
      <c r="F36" s="84" t="s">
        <v>4918</v>
      </c>
      <c r="G36" s="87" t="s">
        <v>4919</v>
      </c>
      <c r="H36" s="87">
        <v>13</v>
      </c>
      <c r="I36" s="87">
        <v>22683159</v>
      </c>
      <c r="J36" s="87" t="s">
        <v>138</v>
      </c>
      <c r="K36" s="87" t="s">
        <v>132</v>
      </c>
      <c r="L36" s="87">
        <v>0.393816</v>
      </c>
      <c r="M36" s="87">
        <v>1.66972E-3</v>
      </c>
      <c r="N36" s="87">
        <v>0.92567699999999997</v>
      </c>
      <c r="O36" s="88" t="b">
        <v>0</v>
      </c>
      <c r="P36" s="87" t="s">
        <v>132</v>
      </c>
      <c r="Q36" s="87" t="s">
        <v>138</v>
      </c>
      <c r="R36" s="87">
        <v>8.4199999999999997E-2</v>
      </c>
      <c r="S36" s="87">
        <v>1.14E-2</v>
      </c>
      <c r="T36" s="89">
        <v>1.4790000000000001E-13</v>
      </c>
      <c r="U36" s="87">
        <v>-1</v>
      </c>
      <c r="V36" s="87" t="s">
        <v>132</v>
      </c>
      <c r="W36" s="87" t="s">
        <v>138</v>
      </c>
      <c r="X36" s="87">
        <v>-8.3000000000000001E-3</v>
      </c>
      <c r="Y36" s="87">
        <v>1.9699999999999999E-2</v>
      </c>
      <c r="Z36" s="87">
        <v>0.67420000000000002</v>
      </c>
      <c r="AA36" s="87">
        <v>-1</v>
      </c>
      <c r="AB36" s="87" t="s">
        <v>4846</v>
      </c>
      <c r="AC36" s="87" t="s">
        <v>4847</v>
      </c>
      <c r="AD36" s="88" t="s">
        <v>4848</v>
      </c>
    </row>
    <row r="37" spans="1:30" s="72" customFormat="1">
      <c r="A37" s="84" t="s">
        <v>4920</v>
      </c>
      <c r="B37" s="85" t="s">
        <v>374</v>
      </c>
      <c r="C37" s="86" t="s">
        <v>24</v>
      </c>
      <c r="D37" s="87">
        <v>213576550</v>
      </c>
      <c r="E37" s="87">
        <v>213771998</v>
      </c>
      <c r="F37" s="84" t="s">
        <v>4921</v>
      </c>
      <c r="G37" s="87" t="s">
        <v>4922</v>
      </c>
      <c r="H37" s="87">
        <v>2</v>
      </c>
      <c r="I37" s="87">
        <v>213723819</v>
      </c>
      <c r="J37" s="87" t="s">
        <v>132</v>
      </c>
      <c r="K37" s="87" t="s">
        <v>133</v>
      </c>
      <c r="L37" s="87">
        <v>0.49995600000000001</v>
      </c>
      <c r="M37" s="87">
        <v>1.6677700000000001E-3</v>
      </c>
      <c r="N37" s="87">
        <v>0.77546899999999996</v>
      </c>
      <c r="O37" s="88" t="b">
        <v>0</v>
      </c>
      <c r="P37" s="87" t="s">
        <v>132</v>
      </c>
      <c r="Q37" s="87" t="s">
        <v>133</v>
      </c>
      <c r="R37" s="87">
        <v>9.2200000000000004E-2</v>
      </c>
      <c r="S37" s="87">
        <v>1.4500000000000001E-2</v>
      </c>
      <c r="T37" s="89">
        <v>1.784E-10</v>
      </c>
      <c r="U37" s="87">
        <v>1</v>
      </c>
      <c r="V37" s="87" t="s">
        <v>132</v>
      </c>
      <c r="W37" s="87" t="s">
        <v>133</v>
      </c>
      <c r="X37" s="87">
        <v>-1E-3</v>
      </c>
      <c r="Y37" s="87">
        <v>2.0199999999999999E-2</v>
      </c>
      <c r="Z37" s="87">
        <v>0.96009999999999995</v>
      </c>
      <c r="AA37" s="87">
        <v>1</v>
      </c>
      <c r="AB37" s="87" t="s">
        <v>4846</v>
      </c>
      <c r="AC37" s="87" t="s">
        <v>4849</v>
      </c>
      <c r="AD37" s="88" t="s">
        <v>4848</v>
      </c>
    </row>
    <row r="38" spans="1:30" s="72" customFormat="1">
      <c r="A38" s="84" t="s">
        <v>4923</v>
      </c>
      <c r="B38" s="85" t="s">
        <v>265</v>
      </c>
      <c r="C38" s="86" t="s">
        <v>24</v>
      </c>
      <c r="D38" s="87">
        <v>19753379</v>
      </c>
      <c r="E38" s="87">
        <v>19908356</v>
      </c>
      <c r="F38" s="84" t="s">
        <v>4924</v>
      </c>
      <c r="G38" s="87" t="s">
        <v>4925</v>
      </c>
      <c r="H38" s="87">
        <v>22</v>
      </c>
      <c r="I38" s="87">
        <v>19860875</v>
      </c>
      <c r="J38" s="87" t="s">
        <v>133</v>
      </c>
      <c r="K38" s="87" t="s">
        <v>132</v>
      </c>
      <c r="L38" s="87">
        <v>0.49713800000000002</v>
      </c>
      <c r="M38" s="87">
        <v>1.6447199999999999E-3</v>
      </c>
      <c r="N38" s="87">
        <v>0.54280200000000001</v>
      </c>
      <c r="O38" s="88" t="b">
        <v>0</v>
      </c>
      <c r="P38" s="87" t="s">
        <v>132</v>
      </c>
      <c r="Q38" s="87" t="s">
        <v>133</v>
      </c>
      <c r="R38" s="87">
        <v>-8.2900000000000001E-2</v>
      </c>
      <c r="S38" s="87">
        <v>1.1599999999999999E-2</v>
      </c>
      <c r="T38" s="89">
        <v>9.9349999999999996E-13</v>
      </c>
      <c r="U38" s="87">
        <v>-1</v>
      </c>
      <c r="V38" s="87" t="s">
        <v>132</v>
      </c>
      <c r="W38" s="87" t="s">
        <v>133</v>
      </c>
      <c r="X38" s="87">
        <v>-2.2200000000000001E-2</v>
      </c>
      <c r="Y38" s="87">
        <v>1.7299999999999999E-2</v>
      </c>
      <c r="Z38" s="87">
        <v>0.2016</v>
      </c>
      <c r="AA38" s="87">
        <v>-1</v>
      </c>
      <c r="AB38" s="87" t="s">
        <v>4853</v>
      </c>
      <c r="AC38" s="87" t="s">
        <v>4847</v>
      </c>
      <c r="AD38" s="88" t="s">
        <v>4848</v>
      </c>
    </row>
    <row r="39" spans="1:30" s="72" customFormat="1">
      <c r="A39" s="84" t="s">
        <v>4926</v>
      </c>
      <c r="B39" s="85" t="s">
        <v>342</v>
      </c>
      <c r="C39" s="86" t="s">
        <v>24</v>
      </c>
      <c r="D39" s="87">
        <v>54036317</v>
      </c>
      <c r="E39" s="87">
        <v>54198142</v>
      </c>
      <c r="F39" s="84" t="s">
        <v>4926</v>
      </c>
      <c r="G39" s="87" t="s">
        <v>342</v>
      </c>
      <c r="H39" s="87">
        <v>1</v>
      </c>
      <c r="I39" s="87">
        <v>54123873</v>
      </c>
      <c r="J39" s="87" t="s">
        <v>137</v>
      </c>
      <c r="K39" s="87" t="s">
        <v>133</v>
      </c>
      <c r="L39" s="87">
        <v>0.43595899999999999</v>
      </c>
      <c r="M39" s="87">
        <v>1.62385E-3</v>
      </c>
      <c r="N39" s="87">
        <v>1</v>
      </c>
      <c r="O39" s="88" t="b">
        <v>0</v>
      </c>
      <c r="P39" s="87" t="s">
        <v>137</v>
      </c>
      <c r="Q39" s="87" t="s">
        <v>133</v>
      </c>
      <c r="R39" s="87">
        <v>6.2600000000000003E-2</v>
      </c>
      <c r="S39" s="87">
        <v>9.2999999999999992E-3</v>
      </c>
      <c r="T39" s="89">
        <v>2.0119999999999901E-11</v>
      </c>
      <c r="U39" s="87">
        <v>1</v>
      </c>
      <c r="V39" s="87" t="s">
        <v>137</v>
      </c>
      <c r="W39" s="87" t="s">
        <v>133</v>
      </c>
      <c r="X39" s="87">
        <v>8.6999999999999994E-3</v>
      </c>
      <c r="Y39" s="87">
        <v>1.47E-2</v>
      </c>
      <c r="Z39" s="87">
        <v>0.55449999999999999</v>
      </c>
      <c r="AA39" s="87">
        <v>1</v>
      </c>
      <c r="AB39" s="87" t="s">
        <v>4853</v>
      </c>
      <c r="AC39" s="87" t="s">
        <v>4849</v>
      </c>
      <c r="AD39" s="88" t="s">
        <v>4848</v>
      </c>
    </row>
    <row r="40" spans="1:30" s="72" customFormat="1">
      <c r="A40" s="84" t="s">
        <v>4927</v>
      </c>
      <c r="B40" s="85" t="s">
        <v>240</v>
      </c>
      <c r="C40" s="86" t="s">
        <v>24</v>
      </c>
      <c r="D40" s="87">
        <v>34705610</v>
      </c>
      <c r="E40" s="87">
        <v>34770605</v>
      </c>
      <c r="F40" s="84" t="s">
        <v>4928</v>
      </c>
      <c r="G40" s="87" t="s">
        <v>4929</v>
      </c>
      <c r="H40" s="87">
        <v>14</v>
      </c>
      <c r="I40" s="87">
        <v>34724550</v>
      </c>
      <c r="J40" s="87" t="s">
        <v>138</v>
      </c>
      <c r="K40" s="87" t="s">
        <v>137</v>
      </c>
      <c r="L40" s="87">
        <v>0.41214800000000001</v>
      </c>
      <c r="M40" s="87">
        <v>1.62065E-3</v>
      </c>
      <c r="N40" s="87">
        <v>0.958372</v>
      </c>
      <c r="O40" s="88" t="b">
        <v>0</v>
      </c>
      <c r="P40" s="87" t="s">
        <v>137</v>
      </c>
      <c r="Q40" s="87" t="s">
        <v>138</v>
      </c>
      <c r="R40" s="87">
        <v>-4.7600000000000003E-2</v>
      </c>
      <c r="S40" s="87">
        <v>9.5999999999999992E-3</v>
      </c>
      <c r="T40" s="89">
        <v>7.201E-7</v>
      </c>
      <c r="U40" s="87">
        <v>-1</v>
      </c>
      <c r="V40" s="87" t="s">
        <v>137</v>
      </c>
      <c r="W40" s="87" t="s">
        <v>138</v>
      </c>
      <c r="X40" s="87">
        <v>1.7299999999999999E-2</v>
      </c>
      <c r="Y40" s="87">
        <v>1.49E-2</v>
      </c>
      <c r="Z40" s="87">
        <v>0.24579999999999999</v>
      </c>
      <c r="AA40" s="87">
        <v>-1</v>
      </c>
      <c r="AB40" s="87" t="s">
        <v>4846</v>
      </c>
      <c r="AC40" s="87" t="s">
        <v>4847</v>
      </c>
      <c r="AD40" s="88" t="s">
        <v>4848</v>
      </c>
    </row>
    <row r="41" spans="1:30" s="72" customFormat="1">
      <c r="A41" s="84" t="s">
        <v>4930</v>
      </c>
      <c r="B41" s="85" t="s">
        <v>518</v>
      </c>
      <c r="C41" s="86" t="s">
        <v>24</v>
      </c>
      <c r="D41" s="87">
        <v>19753379</v>
      </c>
      <c r="E41" s="87">
        <v>19908356</v>
      </c>
      <c r="F41" s="84" t="s">
        <v>4924</v>
      </c>
      <c r="G41" s="87" t="s">
        <v>4925</v>
      </c>
      <c r="H41" s="87">
        <v>22</v>
      </c>
      <c r="I41" s="87">
        <v>19860875</v>
      </c>
      <c r="J41" s="87" t="s">
        <v>133</v>
      </c>
      <c r="K41" s="87" t="s">
        <v>132</v>
      </c>
      <c r="L41" s="87">
        <v>0.49718099999999998</v>
      </c>
      <c r="M41" s="87">
        <v>1.6162699999999999E-3</v>
      </c>
      <c r="N41" s="87">
        <v>0.52491399999999999</v>
      </c>
      <c r="O41" s="88" t="b">
        <v>0</v>
      </c>
      <c r="P41" s="87" t="s">
        <v>132</v>
      </c>
      <c r="Q41" s="87" t="s">
        <v>133</v>
      </c>
      <c r="R41" s="87">
        <v>-8.2900000000000001E-2</v>
      </c>
      <c r="S41" s="87">
        <v>1.1599999999999999E-2</v>
      </c>
      <c r="T41" s="89">
        <v>9.9349999999999996E-13</v>
      </c>
      <c r="U41" s="87">
        <v>-1</v>
      </c>
      <c r="V41" s="87" t="s">
        <v>132</v>
      </c>
      <c r="W41" s="87" t="s">
        <v>133</v>
      </c>
      <c r="X41" s="87">
        <v>-2.2200000000000001E-2</v>
      </c>
      <c r="Y41" s="87">
        <v>1.7299999999999999E-2</v>
      </c>
      <c r="Z41" s="87">
        <v>0.2016</v>
      </c>
      <c r="AA41" s="87">
        <v>-1</v>
      </c>
      <c r="AB41" s="87" t="s">
        <v>4853</v>
      </c>
      <c r="AC41" s="87" t="s">
        <v>4849</v>
      </c>
      <c r="AD41" s="88" t="s">
        <v>4848</v>
      </c>
    </row>
    <row r="42" spans="1:30" s="72" customFormat="1">
      <c r="A42" s="84" t="s">
        <v>4931</v>
      </c>
      <c r="B42" s="85" t="s">
        <v>468</v>
      </c>
      <c r="C42" s="86" t="s">
        <v>24</v>
      </c>
      <c r="D42" s="87">
        <v>128305460</v>
      </c>
      <c r="E42" s="87">
        <v>128472338</v>
      </c>
      <c r="F42" s="84" t="s">
        <v>4931</v>
      </c>
      <c r="G42" s="87" t="s">
        <v>468</v>
      </c>
      <c r="H42" s="87">
        <v>11</v>
      </c>
      <c r="I42" s="87">
        <v>128380742</v>
      </c>
      <c r="J42" s="87" t="s">
        <v>132</v>
      </c>
      <c r="K42" s="87" t="s">
        <v>138</v>
      </c>
      <c r="L42" s="87">
        <v>0.38728800000000002</v>
      </c>
      <c r="M42" s="87">
        <v>1.56212E-3</v>
      </c>
      <c r="N42" s="87">
        <v>1</v>
      </c>
      <c r="O42" s="88" t="b">
        <v>0</v>
      </c>
      <c r="P42" s="87" t="s">
        <v>132</v>
      </c>
      <c r="Q42" s="87" t="s">
        <v>138</v>
      </c>
      <c r="R42" s="87">
        <v>7.6899999999999996E-2</v>
      </c>
      <c r="S42" s="87">
        <v>1.01E-2</v>
      </c>
      <c r="T42" s="89">
        <v>2.131E-14</v>
      </c>
      <c r="U42" s="87">
        <v>1</v>
      </c>
      <c r="V42" s="87" t="s">
        <v>132</v>
      </c>
      <c r="W42" s="87" t="s">
        <v>138</v>
      </c>
      <c r="X42" s="87">
        <v>-1.6000000000000001E-3</v>
      </c>
      <c r="Y42" s="87">
        <v>1.49E-2</v>
      </c>
      <c r="Z42" s="87">
        <v>0.91539999999999999</v>
      </c>
      <c r="AA42" s="87">
        <v>1</v>
      </c>
      <c r="AB42" s="87" t="s">
        <v>4846</v>
      </c>
      <c r="AC42" s="87" t="s">
        <v>4849</v>
      </c>
      <c r="AD42" s="88" t="s">
        <v>4848</v>
      </c>
    </row>
    <row r="43" spans="1:30" s="72" customFormat="1">
      <c r="A43" s="84" t="s">
        <v>4932</v>
      </c>
      <c r="B43" s="85" t="s">
        <v>464</v>
      </c>
      <c r="C43" s="86" t="s">
        <v>24</v>
      </c>
      <c r="D43" s="87">
        <v>114944058</v>
      </c>
      <c r="E43" s="87">
        <v>115284782</v>
      </c>
      <c r="F43" s="84" t="s">
        <v>4932</v>
      </c>
      <c r="G43" s="87" t="s">
        <v>464</v>
      </c>
      <c r="H43" s="87">
        <v>11</v>
      </c>
      <c r="I43" s="87">
        <v>115039683</v>
      </c>
      <c r="J43" s="87" t="s">
        <v>132</v>
      </c>
      <c r="K43" s="87" t="s">
        <v>133</v>
      </c>
      <c r="L43" s="87">
        <v>0.499946</v>
      </c>
      <c r="M43" s="87">
        <v>1.5299300000000001E-3</v>
      </c>
      <c r="N43" s="87">
        <v>1</v>
      </c>
      <c r="O43" s="88" t="b">
        <v>0</v>
      </c>
      <c r="P43" s="87" t="s">
        <v>132</v>
      </c>
      <c r="Q43" s="87" t="s">
        <v>133</v>
      </c>
      <c r="R43" s="87">
        <v>-6.3100000000000003E-2</v>
      </c>
      <c r="S43" s="87">
        <v>1.1299999999999999E-2</v>
      </c>
      <c r="T43" s="89">
        <v>2.36E-8</v>
      </c>
      <c r="U43" s="87">
        <v>1</v>
      </c>
      <c r="V43" s="87" t="s">
        <v>132</v>
      </c>
      <c r="W43" s="87" t="s">
        <v>133</v>
      </c>
      <c r="X43" s="87">
        <v>-8.6E-3</v>
      </c>
      <c r="Y43" s="87">
        <v>1.84E-2</v>
      </c>
      <c r="Z43" s="87">
        <v>0.6391</v>
      </c>
      <c r="AA43" s="87">
        <v>1</v>
      </c>
      <c r="AB43" s="87" t="s">
        <v>4853</v>
      </c>
      <c r="AC43" s="87" t="s">
        <v>4849</v>
      </c>
      <c r="AD43" s="88" t="s">
        <v>4848</v>
      </c>
    </row>
    <row r="44" spans="1:30" s="72" customFormat="1">
      <c r="A44" s="84" t="s">
        <v>4933</v>
      </c>
      <c r="B44" s="85" t="s">
        <v>359</v>
      </c>
      <c r="C44" s="86" t="s">
        <v>24</v>
      </c>
      <c r="D44" s="87">
        <v>12823121</v>
      </c>
      <c r="E44" s="87">
        <v>13068075</v>
      </c>
      <c r="F44" s="84" t="s">
        <v>4934</v>
      </c>
      <c r="G44" s="87" t="s">
        <v>150</v>
      </c>
      <c r="H44" s="87">
        <v>2</v>
      </c>
      <c r="I44" s="87">
        <v>12890860</v>
      </c>
      <c r="J44" s="87" t="s">
        <v>138</v>
      </c>
      <c r="K44" s="87" t="s">
        <v>137</v>
      </c>
      <c r="L44" s="87">
        <v>0.48757499999999998</v>
      </c>
      <c r="M44" s="87">
        <v>1.5023E-3</v>
      </c>
      <c r="N44" s="87">
        <v>0.59352399999999905</v>
      </c>
      <c r="O44" s="88" t="b">
        <v>0</v>
      </c>
      <c r="P44" s="87" t="s">
        <v>137</v>
      </c>
      <c r="Q44" s="87" t="s">
        <v>138</v>
      </c>
      <c r="R44" s="87">
        <v>6.7699999999999996E-2</v>
      </c>
      <c r="S44" s="87">
        <v>9.2999999999999992E-3</v>
      </c>
      <c r="T44" s="89">
        <v>2.8000000000000002E-13</v>
      </c>
      <c r="U44" s="87">
        <v>-1</v>
      </c>
      <c r="V44" s="87" t="s">
        <v>137</v>
      </c>
      <c r="W44" s="87" t="s">
        <v>138</v>
      </c>
      <c r="X44" s="87">
        <v>1.84E-2</v>
      </c>
      <c r="Y44" s="87">
        <v>1.4200000000000001E-2</v>
      </c>
      <c r="Z44" s="87">
        <v>0.1971</v>
      </c>
      <c r="AA44" s="87">
        <v>-1</v>
      </c>
      <c r="AB44" s="87" t="s">
        <v>4853</v>
      </c>
      <c r="AC44" s="87" t="s">
        <v>4849</v>
      </c>
      <c r="AD44" s="88" t="s">
        <v>4848</v>
      </c>
    </row>
    <row r="45" spans="1:30" s="72" customFormat="1">
      <c r="A45" s="84" t="s">
        <v>4935</v>
      </c>
      <c r="B45" s="85" t="s">
        <v>381</v>
      </c>
      <c r="C45" s="86" t="s">
        <v>24</v>
      </c>
      <c r="D45" s="87">
        <v>56848774</v>
      </c>
      <c r="E45" s="87">
        <v>56946695</v>
      </c>
      <c r="F45" s="84" t="s">
        <v>4936</v>
      </c>
      <c r="G45" s="87" t="s">
        <v>4937</v>
      </c>
      <c r="H45" s="87">
        <v>3</v>
      </c>
      <c r="I45" s="87">
        <v>56888845</v>
      </c>
      <c r="J45" s="87" t="s">
        <v>132</v>
      </c>
      <c r="K45" s="87" t="s">
        <v>133</v>
      </c>
      <c r="L45" s="87">
        <v>0.358097</v>
      </c>
      <c r="M45" s="87">
        <v>1.48039E-3</v>
      </c>
      <c r="N45" s="87">
        <v>0.19734699999999999</v>
      </c>
      <c r="O45" s="88" t="b">
        <v>0</v>
      </c>
      <c r="P45" s="87" t="s">
        <v>132</v>
      </c>
      <c r="Q45" s="87" t="s">
        <v>133</v>
      </c>
      <c r="R45" s="87">
        <v>0.04</v>
      </c>
      <c r="S45" s="87">
        <v>9.4999999999999998E-3</v>
      </c>
      <c r="T45" s="89">
        <v>2.4199999999999999E-5</v>
      </c>
      <c r="U45" s="87">
        <v>1</v>
      </c>
      <c r="V45" s="87" t="s">
        <v>132</v>
      </c>
      <c r="W45" s="87" t="s">
        <v>133</v>
      </c>
      <c r="X45" s="87">
        <v>-9.5999999999999992E-3</v>
      </c>
      <c r="Y45" s="87">
        <v>1.44E-2</v>
      </c>
      <c r="Z45" s="87">
        <v>0.50249999999999995</v>
      </c>
      <c r="AA45" s="87">
        <v>1</v>
      </c>
      <c r="AB45" s="87" t="s">
        <v>4846</v>
      </c>
      <c r="AC45" s="87" t="s">
        <v>4849</v>
      </c>
      <c r="AD45" s="88" t="s">
        <v>4848</v>
      </c>
    </row>
    <row r="46" spans="1:30" s="72" customFormat="1">
      <c r="A46" s="84" t="s">
        <v>4938</v>
      </c>
      <c r="B46" s="85" t="s">
        <v>250</v>
      </c>
      <c r="C46" s="86" t="s">
        <v>24</v>
      </c>
      <c r="D46" s="87">
        <v>74099922</v>
      </c>
      <c r="E46" s="87">
        <v>74328206</v>
      </c>
      <c r="F46" s="84" t="s">
        <v>4939</v>
      </c>
      <c r="G46" s="87" t="s">
        <v>4940</v>
      </c>
      <c r="H46" s="87">
        <v>15</v>
      </c>
      <c r="I46" s="87">
        <v>74231857</v>
      </c>
      <c r="J46" s="87" t="s">
        <v>138</v>
      </c>
      <c r="K46" s="87" t="s">
        <v>137</v>
      </c>
      <c r="L46" s="87">
        <v>0.499977</v>
      </c>
      <c r="M46" s="87">
        <v>1.4653699999999999E-3</v>
      </c>
      <c r="N46" s="87">
        <v>0.48956300000000003</v>
      </c>
      <c r="O46" s="88" t="b">
        <v>0</v>
      </c>
      <c r="P46" s="87" t="s">
        <v>137</v>
      </c>
      <c r="Q46" s="87" t="s">
        <v>138</v>
      </c>
      <c r="R46" s="87">
        <v>-4.7399999999999998E-2</v>
      </c>
      <c r="S46" s="87">
        <v>9.9000000000000008E-3</v>
      </c>
      <c r="T46" s="89">
        <v>1.579E-6</v>
      </c>
      <c r="U46" s="87">
        <v>-1</v>
      </c>
      <c r="V46" s="87" t="s">
        <v>137</v>
      </c>
      <c r="W46" s="87" t="s">
        <v>138</v>
      </c>
      <c r="X46" s="87">
        <v>4.07E-2</v>
      </c>
      <c r="Y46" s="87">
        <v>1.5599999999999999E-2</v>
      </c>
      <c r="Z46" s="87">
        <v>9.3270000000000002E-3</v>
      </c>
      <c r="AA46" s="87">
        <v>-1</v>
      </c>
      <c r="AB46" s="87" t="s">
        <v>4846</v>
      </c>
      <c r="AC46" s="87" t="s">
        <v>4847</v>
      </c>
      <c r="AD46" s="88" t="s">
        <v>4848</v>
      </c>
    </row>
    <row r="47" spans="1:30" s="72" customFormat="1">
      <c r="A47" s="84" t="s">
        <v>4941</v>
      </c>
      <c r="B47" s="85" t="s">
        <v>224</v>
      </c>
      <c r="C47" s="86" t="s">
        <v>24</v>
      </c>
      <c r="D47" s="87">
        <v>86427342</v>
      </c>
      <c r="E47" s="87">
        <v>86571591</v>
      </c>
      <c r="F47" s="84" t="s">
        <v>4942</v>
      </c>
      <c r="G47" s="87" t="s">
        <v>4943</v>
      </c>
      <c r="H47" s="87">
        <v>11</v>
      </c>
      <c r="I47" s="87">
        <v>86399327</v>
      </c>
      <c r="J47" s="87" t="s">
        <v>138</v>
      </c>
      <c r="K47" s="87" t="s">
        <v>137</v>
      </c>
      <c r="L47" s="87">
        <v>0.45089200000000002</v>
      </c>
      <c r="M47" s="87">
        <v>1.40289E-3</v>
      </c>
      <c r="N47" s="87">
        <v>5.1238800000000001E-2</v>
      </c>
      <c r="O47" s="88" t="b">
        <v>0</v>
      </c>
      <c r="P47" s="87" t="s">
        <v>137</v>
      </c>
      <c r="Q47" s="87" t="s">
        <v>138</v>
      </c>
      <c r="R47" s="87">
        <v>6.0400000000000002E-2</v>
      </c>
      <c r="S47" s="87">
        <v>1.03E-2</v>
      </c>
      <c r="T47" s="89">
        <v>3.8979999999999896E-9</v>
      </c>
      <c r="U47" s="87">
        <v>-1</v>
      </c>
      <c r="V47" s="87" t="s">
        <v>137</v>
      </c>
      <c r="W47" s="87" t="s">
        <v>138</v>
      </c>
      <c r="X47" s="87">
        <v>-1.5E-3</v>
      </c>
      <c r="Y47" s="87">
        <v>1.6E-2</v>
      </c>
      <c r="Z47" s="87">
        <v>0.92299999999999904</v>
      </c>
      <c r="AA47" s="87">
        <v>-1</v>
      </c>
      <c r="AB47" s="87" t="s">
        <v>4846</v>
      </c>
      <c r="AC47" s="87" t="s">
        <v>4847</v>
      </c>
      <c r="AD47" s="88" t="s">
        <v>4848</v>
      </c>
    </row>
    <row r="48" spans="1:30" s="72" customFormat="1">
      <c r="A48" s="84" t="s">
        <v>4944</v>
      </c>
      <c r="B48" s="85" t="s">
        <v>196</v>
      </c>
      <c r="C48" s="86" t="s">
        <v>24</v>
      </c>
      <c r="D48" s="87">
        <v>39005522</v>
      </c>
      <c r="E48" s="87">
        <v>39279758</v>
      </c>
      <c r="F48" s="84" t="s">
        <v>4944</v>
      </c>
      <c r="G48" s="87" t="s">
        <v>196</v>
      </c>
      <c r="H48" s="87">
        <v>7</v>
      </c>
      <c r="I48" s="87">
        <v>39077397</v>
      </c>
      <c r="J48" s="87" t="s">
        <v>137</v>
      </c>
      <c r="K48" s="87" t="s">
        <v>138</v>
      </c>
      <c r="L48" s="87">
        <v>0.49989899999999998</v>
      </c>
      <c r="M48" s="87">
        <v>1.38557E-3</v>
      </c>
      <c r="N48" s="87">
        <v>1</v>
      </c>
      <c r="O48" s="88" t="b">
        <v>0</v>
      </c>
      <c r="P48" s="87" t="s">
        <v>137</v>
      </c>
      <c r="Q48" s="87" t="s">
        <v>138</v>
      </c>
      <c r="R48" s="87">
        <v>5.8400000000000001E-2</v>
      </c>
      <c r="S48" s="87">
        <v>9.4999999999999998E-3</v>
      </c>
      <c r="T48" s="89">
        <v>7.7370000000000003E-10</v>
      </c>
      <c r="U48" s="87">
        <v>1</v>
      </c>
      <c r="V48" s="87" t="s">
        <v>137</v>
      </c>
      <c r="W48" s="87" t="s">
        <v>138</v>
      </c>
      <c r="X48" s="87">
        <v>5.7000000000000002E-3</v>
      </c>
      <c r="Y48" s="87">
        <v>1.43E-2</v>
      </c>
      <c r="Z48" s="87">
        <v>0.68700000000000006</v>
      </c>
      <c r="AA48" s="87">
        <v>1</v>
      </c>
      <c r="AB48" s="87" t="s">
        <v>4853</v>
      </c>
      <c r="AC48" s="87" t="s">
        <v>4847</v>
      </c>
      <c r="AD48" s="88" t="s">
        <v>4848</v>
      </c>
    </row>
    <row r="49" spans="1:30" s="72" customFormat="1">
      <c r="A49" s="84" t="s">
        <v>4944</v>
      </c>
      <c r="B49" s="85" t="s">
        <v>196</v>
      </c>
      <c r="C49" s="86" t="s">
        <v>24</v>
      </c>
      <c r="D49" s="87">
        <v>39005522</v>
      </c>
      <c r="E49" s="87">
        <v>39279758</v>
      </c>
      <c r="F49" s="84" t="s">
        <v>4944</v>
      </c>
      <c r="G49" s="87" t="s">
        <v>196</v>
      </c>
      <c r="H49" s="87">
        <v>7</v>
      </c>
      <c r="I49" s="87">
        <v>39077397</v>
      </c>
      <c r="J49" s="87" t="s">
        <v>137</v>
      </c>
      <c r="K49" s="87" t="s">
        <v>138</v>
      </c>
      <c r="L49" s="87">
        <v>0.49953199999999998</v>
      </c>
      <c r="M49" s="87">
        <v>1.38467E-3</v>
      </c>
      <c r="N49" s="87">
        <v>1</v>
      </c>
      <c r="O49" s="88" t="b">
        <v>0</v>
      </c>
      <c r="P49" s="87" t="s">
        <v>137</v>
      </c>
      <c r="Q49" s="87" t="s">
        <v>138</v>
      </c>
      <c r="R49" s="87">
        <v>5.8400000000000001E-2</v>
      </c>
      <c r="S49" s="87">
        <v>9.4999999999999998E-3</v>
      </c>
      <c r="T49" s="89">
        <v>7.7370000000000003E-10</v>
      </c>
      <c r="U49" s="87">
        <v>1</v>
      </c>
      <c r="V49" s="87" t="s">
        <v>137</v>
      </c>
      <c r="W49" s="87" t="s">
        <v>138</v>
      </c>
      <c r="X49" s="87">
        <v>5.7000000000000002E-3</v>
      </c>
      <c r="Y49" s="87">
        <v>1.43E-2</v>
      </c>
      <c r="Z49" s="87">
        <v>0.68700000000000006</v>
      </c>
      <c r="AA49" s="87">
        <v>1</v>
      </c>
      <c r="AB49" s="87" t="s">
        <v>4853</v>
      </c>
      <c r="AC49" s="87" t="s">
        <v>4849</v>
      </c>
      <c r="AD49" s="88" t="s">
        <v>4848</v>
      </c>
    </row>
    <row r="50" spans="1:30" s="72" customFormat="1">
      <c r="A50" s="84" t="s">
        <v>4945</v>
      </c>
      <c r="B50" s="85" t="s">
        <v>429</v>
      </c>
      <c r="C50" s="86" t="s">
        <v>24</v>
      </c>
      <c r="D50" s="87">
        <v>151399376</v>
      </c>
      <c r="E50" s="87">
        <v>151508678</v>
      </c>
      <c r="F50" s="84" t="s">
        <v>4945</v>
      </c>
      <c r="G50" s="87" t="s">
        <v>429</v>
      </c>
      <c r="H50" s="87">
        <v>7</v>
      </c>
      <c r="I50" s="87">
        <v>151505698</v>
      </c>
      <c r="J50" s="87" t="s">
        <v>137</v>
      </c>
      <c r="K50" s="87" t="s">
        <v>138</v>
      </c>
      <c r="L50" s="87">
        <v>0.41894700000000001</v>
      </c>
      <c r="M50" s="87">
        <v>1.3683199999999999E-3</v>
      </c>
      <c r="N50" s="87">
        <v>1</v>
      </c>
      <c r="O50" s="88" t="b">
        <v>0</v>
      </c>
      <c r="P50" s="87" t="s">
        <v>137</v>
      </c>
      <c r="Q50" s="87" t="s">
        <v>138</v>
      </c>
      <c r="R50" s="87">
        <v>0.1588</v>
      </c>
      <c r="S50" s="87">
        <v>2.76E-2</v>
      </c>
      <c r="T50" s="89">
        <v>8.9519999999999997E-9</v>
      </c>
      <c r="U50" s="87">
        <v>1</v>
      </c>
      <c r="V50" s="87" t="s">
        <v>137</v>
      </c>
      <c r="W50" s="87" t="s">
        <v>138</v>
      </c>
      <c r="X50" s="87">
        <v>8.9999999999999998E-4</v>
      </c>
      <c r="Y50" s="87">
        <v>4.3700000000000003E-2</v>
      </c>
      <c r="Z50" s="87">
        <v>0.98309999999999997</v>
      </c>
      <c r="AA50" s="87">
        <v>1</v>
      </c>
      <c r="AB50" s="87" t="s">
        <v>4853</v>
      </c>
      <c r="AC50" s="87" t="s">
        <v>4849</v>
      </c>
      <c r="AD50" s="88" t="s">
        <v>4848</v>
      </c>
    </row>
    <row r="51" spans="1:30" s="72" customFormat="1">
      <c r="A51" s="84" t="s">
        <v>4946</v>
      </c>
      <c r="B51" s="85" t="s">
        <v>491</v>
      </c>
      <c r="C51" s="86" t="s">
        <v>24</v>
      </c>
      <c r="D51" s="87">
        <v>66974553</v>
      </c>
      <c r="E51" s="87">
        <v>67041110</v>
      </c>
      <c r="F51" s="84" t="s">
        <v>4947</v>
      </c>
      <c r="G51" s="87" t="s">
        <v>4948</v>
      </c>
      <c r="H51" s="87">
        <v>15</v>
      </c>
      <c r="I51" s="87">
        <v>67007697</v>
      </c>
      <c r="J51" s="87" t="s">
        <v>132</v>
      </c>
      <c r="K51" s="87" t="s">
        <v>137</v>
      </c>
      <c r="L51" s="87">
        <v>0.34318599999999999</v>
      </c>
      <c r="M51" s="87">
        <v>1.3678399999999999E-3</v>
      </c>
      <c r="N51" s="87">
        <v>0.87047600000000003</v>
      </c>
      <c r="O51" s="88" t="b">
        <v>0</v>
      </c>
      <c r="P51" s="87" t="s">
        <v>132</v>
      </c>
      <c r="Q51" s="87" t="s">
        <v>137</v>
      </c>
      <c r="R51" s="87">
        <v>5.9200000000000003E-2</v>
      </c>
      <c r="S51" s="87">
        <v>1.04E-2</v>
      </c>
      <c r="T51" s="89">
        <v>1.236E-8</v>
      </c>
      <c r="U51" s="87">
        <v>1</v>
      </c>
      <c r="V51" s="87" t="s">
        <v>132</v>
      </c>
      <c r="W51" s="87" t="s">
        <v>137</v>
      </c>
      <c r="X51" s="87">
        <v>8.0000000000000004E-4</v>
      </c>
      <c r="Y51" s="87">
        <v>1.61E-2</v>
      </c>
      <c r="Z51" s="87">
        <v>0.9597</v>
      </c>
      <c r="AA51" s="87">
        <v>1</v>
      </c>
      <c r="AB51" s="87" t="s">
        <v>4853</v>
      </c>
      <c r="AC51" s="87" t="s">
        <v>4849</v>
      </c>
      <c r="AD51" s="88" t="s">
        <v>4848</v>
      </c>
    </row>
    <row r="52" spans="1:30" s="72" customFormat="1">
      <c r="A52" s="84" t="s">
        <v>4949</v>
      </c>
      <c r="B52" s="85" t="s">
        <v>186</v>
      </c>
      <c r="C52" s="86" t="s">
        <v>24</v>
      </c>
      <c r="D52" s="87">
        <v>51826214</v>
      </c>
      <c r="E52" s="87">
        <v>52046770</v>
      </c>
      <c r="F52" s="84" t="s">
        <v>4950</v>
      </c>
      <c r="G52" s="87" t="s">
        <v>4951</v>
      </c>
      <c r="H52" s="87">
        <v>6</v>
      </c>
      <c r="I52" s="87">
        <v>51898738</v>
      </c>
      <c r="J52" s="87" t="s">
        <v>133</v>
      </c>
      <c r="K52" s="87" t="s">
        <v>138</v>
      </c>
      <c r="L52" s="87">
        <v>0.43533699999999997</v>
      </c>
      <c r="M52" s="87">
        <v>1.3588700000000001E-3</v>
      </c>
      <c r="N52" s="87">
        <v>0.561388</v>
      </c>
      <c r="O52" s="88" t="b">
        <v>0</v>
      </c>
      <c r="P52" s="87" t="s">
        <v>138</v>
      </c>
      <c r="Q52" s="87" t="s">
        <v>133</v>
      </c>
      <c r="R52" s="87">
        <v>4.82E-2</v>
      </c>
      <c r="S52" s="87">
        <v>9.1999999999999998E-3</v>
      </c>
      <c r="T52" s="89">
        <v>1.458E-7</v>
      </c>
      <c r="U52" s="87">
        <v>-1</v>
      </c>
      <c r="V52" s="87" t="s">
        <v>138</v>
      </c>
      <c r="W52" s="87" t="s">
        <v>133</v>
      </c>
      <c r="X52" s="87">
        <v>-1.26E-2</v>
      </c>
      <c r="Y52" s="87">
        <v>1.47E-2</v>
      </c>
      <c r="Z52" s="87">
        <v>0.39100000000000001</v>
      </c>
      <c r="AA52" s="87">
        <v>-1</v>
      </c>
      <c r="AB52" s="87" t="s">
        <v>4846</v>
      </c>
      <c r="AC52" s="87" t="s">
        <v>4847</v>
      </c>
      <c r="AD52" s="88" t="s">
        <v>4848</v>
      </c>
    </row>
    <row r="53" spans="1:30" s="72" customFormat="1">
      <c r="A53" s="84" t="s">
        <v>4952</v>
      </c>
      <c r="B53" s="85" t="s">
        <v>348</v>
      </c>
      <c r="C53" s="86" t="s">
        <v>24</v>
      </c>
      <c r="D53" s="87">
        <v>92025038</v>
      </c>
      <c r="E53" s="87">
        <v>92112503</v>
      </c>
      <c r="F53" s="84" t="s">
        <v>4953</v>
      </c>
      <c r="G53" s="87" t="s">
        <v>4954</v>
      </c>
      <c r="H53" s="87">
        <v>1</v>
      </c>
      <c r="I53" s="87">
        <v>92068967</v>
      </c>
      <c r="J53" s="87" t="s">
        <v>133</v>
      </c>
      <c r="K53" s="87" t="s">
        <v>132</v>
      </c>
      <c r="L53" s="87">
        <v>0.35329500000000003</v>
      </c>
      <c r="M53" s="87">
        <v>1.34289E-3</v>
      </c>
      <c r="N53" s="87">
        <v>0.73482000000000003</v>
      </c>
      <c r="O53" s="88" t="b">
        <v>0</v>
      </c>
      <c r="P53" s="87" t="s">
        <v>132</v>
      </c>
      <c r="Q53" s="87" t="s">
        <v>133</v>
      </c>
      <c r="R53" s="87">
        <v>-7.17E-2</v>
      </c>
      <c r="S53" s="87">
        <v>1.18E-2</v>
      </c>
      <c r="T53" s="89">
        <v>1.10799999999999E-9</v>
      </c>
      <c r="U53" s="87">
        <v>-1</v>
      </c>
      <c r="V53" s="87" t="s">
        <v>132</v>
      </c>
      <c r="W53" s="87" t="s">
        <v>133</v>
      </c>
      <c r="X53" s="87">
        <v>8.0600000000000005E-2</v>
      </c>
      <c r="Y53" s="87">
        <v>1.9900000000000001E-2</v>
      </c>
      <c r="Z53" s="89">
        <v>5.1329999999999998E-5</v>
      </c>
      <c r="AA53" s="87">
        <v>-1</v>
      </c>
      <c r="AB53" s="87" t="s">
        <v>4846</v>
      </c>
      <c r="AC53" s="87" t="s">
        <v>4849</v>
      </c>
      <c r="AD53" s="88" t="s">
        <v>4848</v>
      </c>
    </row>
    <row r="54" spans="1:30" s="72" customFormat="1">
      <c r="A54" s="84" t="s">
        <v>4955</v>
      </c>
      <c r="B54" s="85" t="s">
        <v>244</v>
      </c>
      <c r="C54" s="86" t="s">
        <v>24</v>
      </c>
      <c r="D54" s="87">
        <v>60786981</v>
      </c>
      <c r="E54" s="87">
        <v>61583340</v>
      </c>
      <c r="F54" s="84" t="s">
        <v>4955</v>
      </c>
      <c r="G54" s="87" t="s">
        <v>244</v>
      </c>
      <c r="H54" s="87">
        <v>14</v>
      </c>
      <c r="I54" s="87">
        <v>60976537</v>
      </c>
      <c r="J54" s="87" t="s">
        <v>132</v>
      </c>
      <c r="K54" s="87" t="s">
        <v>138</v>
      </c>
      <c r="L54" s="87">
        <v>0.49863299999999999</v>
      </c>
      <c r="M54" s="87">
        <v>1.3426899999999999E-3</v>
      </c>
      <c r="N54" s="87">
        <v>1</v>
      </c>
      <c r="O54" s="88" t="b">
        <v>0</v>
      </c>
      <c r="P54" s="87" t="s">
        <v>132</v>
      </c>
      <c r="Q54" s="87" t="s">
        <v>138</v>
      </c>
      <c r="R54" s="87">
        <v>-0.16059999999999999</v>
      </c>
      <c r="S54" s="87">
        <v>9.5999999999999992E-3</v>
      </c>
      <c r="T54" s="89">
        <v>2.17699999999999E-62</v>
      </c>
      <c r="U54" s="87">
        <v>1</v>
      </c>
      <c r="V54" s="87" t="s">
        <v>132</v>
      </c>
      <c r="W54" s="87" t="s">
        <v>138</v>
      </c>
      <c r="X54" s="87">
        <v>1.7999999999999999E-2</v>
      </c>
      <c r="Y54" s="87">
        <v>1.46E-2</v>
      </c>
      <c r="Z54" s="87">
        <v>0.2165</v>
      </c>
      <c r="AA54" s="87">
        <v>1</v>
      </c>
      <c r="AB54" s="87" t="s">
        <v>4846</v>
      </c>
      <c r="AC54" s="87" t="s">
        <v>4847</v>
      </c>
      <c r="AD54" s="88" t="s">
        <v>4848</v>
      </c>
    </row>
    <row r="55" spans="1:30" s="72" customFormat="1">
      <c r="A55" s="84" t="s">
        <v>4955</v>
      </c>
      <c r="B55" s="85" t="s">
        <v>244</v>
      </c>
      <c r="C55" s="86" t="s">
        <v>24</v>
      </c>
      <c r="D55" s="87">
        <v>60786981</v>
      </c>
      <c r="E55" s="87">
        <v>61583340</v>
      </c>
      <c r="F55" s="84" t="s">
        <v>4955</v>
      </c>
      <c r="G55" s="87" t="s">
        <v>244</v>
      </c>
      <c r="H55" s="87">
        <v>14</v>
      </c>
      <c r="I55" s="87">
        <v>60976537</v>
      </c>
      <c r="J55" s="87" t="s">
        <v>132</v>
      </c>
      <c r="K55" s="87" t="s">
        <v>138</v>
      </c>
      <c r="L55" s="87">
        <v>0.50004999999999999</v>
      </c>
      <c r="M55" s="87">
        <v>1.3417500000000001E-3</v>
      </c>
      <c r="N55" s="87">
        <v>1</v>
      </c>
      <c r="O55" s="88" t="b">
        <v>0</v>
      </c>
      <c r="P55" s="87" t="s">
        <v>132</v>
      </c>
      <c r="Q55" s="87" t="s">
        <v>138</v>
      </c>
      <c r="R55" s="87">
        <v>-0.16059999999999999</v>
      </c>
      <c r="S55" s="87">
        <v>9.5999999999999992E-3</v>
      </c>
      <c r="T55" s="89">
        <v>2.17699999999999E-62</v>
      </c>
      <c r="U55" s="87">
        <v>1</v>
      </c>
      <c r="V55" s="87" t="s">
        <v>132</v>
      </c>
      <c r="W55" s="87" t="s">
        <v>138</v>
      </c>
      <c r="X55" s="87">
        <v>1.7999999999999999E-2</v>
      </c>
      <c r="Y55" s="87">
        <v>1.46E-2</v>
      </c>
      <c r="Z55" s="87">
        <v>0.2165</v>
      </c>
      <c r="AA55" s="87">
        <v>1</v>
      </c>
      <c r="AB55" s="87" t="s">
        <v>4846</v>
      </c>
      <c r="AC55" s="87" t="s">
        <v>4849</v>
      </c>
      <c r="AD55" s="88" t="s">
        <v>4848</v>
      </c>
    </row>
    <row r="56" spans="1:30" s="72" customFormat="1">
      <c r="A56" s="84" t="s">
        <v>4956</v>
      </c>
      <c r="B56" s="85" t="s">
        <v>388</v>
      </c>
      <c r="C56" s="86" t="s">
        <v>24</v>
      </c>
      <c r="D56" s="87">
        <v>169195666</v>
      </c>
      <c r="E56" s="87">
        <v>169354662</v>
      </c>
      <c r="F56" s="84" t="s">
        <v>4957</v>
      </c>
      <c r="G56" s="87" t="s">
        <v>4958</v>
      </c>
      <c r="H56" s="87">
        <v>3</v>
      </c>
      <c r="I56" s="87">
        <v>169238015</v>
      </c>
      <c r="J56" s="87" t="s">
        <v>138</v>
      </c>
      <c r="K56" s="87" t="s">
        <v>137</v>
      </c>
      <c r="L56" s="87">
        <v>0.401891</v>
      </c>
      <c r="M56" s="87">
        <v>1.33763E-3</v>
      </c>
      <c r="N56" s="87">
        <v>0.50497700000000001</v>
      </c>
      <c r="O56" s="88" t="b">
        <v>0</v>
      </c>
      <c r="P56" s="87" t="s">
        <v>137</v>
      </c>
      <c r="Q56" s="87" t="s">
        <v>138</v>
      </c>
      <c r="R56" s="87">
        <v>-3.6600000000000001E-2</v>
      </c>
      <c r="S56" s="87">
        <v>9.7999999999999997E-3</v>
      </c>
      <c r="T56" s="87">
        <v>1.796E-4</v>
      </c>
      <c r="U56" s="87">
        <v>-1</v>
      </c>
      <c r="V56" s="87" t="s">
        <v>137</v>
      </c>
      <c r="W56" s="87" t="s">
        <v>138</v>
      </c>
      <c r="X56" s="87">
        <v>8.6E-3</v>
      </c>
      <c r="Y56" s="87">
        <v>1.46E-2</v>
      </c>
      <c r="Z56" s="87">
        <v>0.55489999999999995</v>
      </c>
      <c r="AA56" s="87">
        <v>-1</v>
      </c>
      <c r="AB56" s="87" t="s">
        <v>4846</v>
      </c>
      <c r="AC56" s="87" t="s">
        <v>4849</v>
      </c>
      <c r="AD56" s="88" t="s">
        <v>4848</v>
      </c>
    </row>
    <row r="57" spans="1:30" s="72" customFormat="1">
      <c r="A57" s="84" t="s">
        <v>4906</v>
      </c>
      <c r="B57" s="85" t="s">
        <v>206</v>
      </c>
      <c r="C57" s="86" t="s">
        <v>24</v>
      </c>
      <c r="D57" s="87">
        <v>117482870</v>
      </c>
      <c r="E57" s="87">
        <v>117711962</v>
      </c>
      <c r="F57" s="84" t="s">
        <v>4959</v>
      </c>
      <c r="G57" s="87" t="s">
        <v>1803</v>
      </c>
      <c r="H57" s="87">
        <v>7</v>
      </c>
      <c r="I57" s="87">
        <v>117567576</v>
      </c>
      <c r="J57" s="87" t="s">
        <v>138</v>
      </c>
      <c r="K57" s="87" t="s">
        <v>137</v>
      </c>
      <c r="L57" s="87">
        <v>0.35838700000000001</v>
      </c>
      <c r="M57" s="87">
        <v>1.3366000000000001E-3</v>
      </c>
      <c r="N57" s="87">
        <v>0.411852</v>
      </c>
      <c r="O57" s="88" t="b">
        <v>0</v>
      </c>
      <c r="P57" s="87" t="s">
        <v>137</v>
      </c>
      <c r="Q57" s="87" t="s">
        <v>138</v>
      </c>
      <c r="R57" s="87">
        <v>-5.62E-2</v>
      </c>
      <c r="S57" s="87">
        <v>9.1000000000000004E-3</v>
      </c>
      <c r="T57" s="89">
        <v>7.0779999999999998E-10</v>
      </c>
      <c r="U57" s="87">
        <v>-1</v>
      </c>
      <c r="V57" s="87" t="s">
        <v>137</v>
      </c>
      <c r="W57" s="87" t="s">
        <v>138</v>
      </c>
      <c r="X57" s="87">
        <v>-1.3599999999999999E-2</v>
      </c>
      <c r="Y57" s="87">
        <v>1.4200000000000001E-2</v>
      </c>
      <c r="Z57" s="87">
        <v>0.33810000000000001</v>
      </c>
      <c r="AA57" s="87">
        <v>-1</v>
      </c>
      <c r="AB57" s="87" t="s">
        <v>4853</v>
      </c>
      <c r="AC57" s="87" t="s">
        <v>4847</v>
      </c>
      <c r="AD57" s="88" t="s">
        <v>4848</v>
      </c>
    </row>
    <row r="58" spans="1:30" s="72" customFormat="1">
      <c r="A58" s="84" t="s">
        <v>4960</v>
      </c>
      <c r="B58" s="85" t="s">
        <v>386</v>
      </c>
      <c r="C58" s="86" t="s">
        <v>24</v>
      </c>
      <c r="D58" s="87">
        <v>150031304</v>
      </c>
      <c r="E58" s="87">
        <v>150205573</v>
      </c>
      <c r="F58" s="84" t="s">
        <v>4961</v>
      </c>
      <c r="G58" s="87" t="s">
        <v>4962</v>
      </c>
      <c r="H58" s="87">
        <v>3</v>
      </c>
      <c r="I58" s="87">
        <v>150068525</v>
      </c>
      <c r="J58" s="87" t="s">
        <v>133</v>
      </c>
      <c r="K58" s="87" t="s">
        <v>138</v>
      </c>
      <c r="L58" s="87">
        <v>0.385463</v>
      </c>
      <c r="M58" s="87">
        <v>1.30579E-3</v>
      </c>
      <c r="N58" s="87">
        <v>0.54687299999999905</v>
      </c>
      <c r="O58" s="88" t="b">
        <v>0</v>
      </c>
      <c r="P58" s="87" t="s">
        <v>138</v>
      </c>
      <c r="Q58" s="87" t="s">
        <v>133</v>
      </c>
      <c r="R58" s="87">
        <v>-3.8100000000000002E-2</v>
      </c>
      <c r="S58" s="87">
        <v>9.2999999999999992E-3</v>
      </c>
      <c r="T58" s="89">
        <v>4.3300000000000002E-5</v>
      </c>
      <c r="U58" s="87">
        <v>-1</v>
      </c>
      <c r="V58" s="87" t="s">
        <v>138</v>
      </c>
      <c r="W58" s="87" t="s">
        <v>133</v>
      </c>
      <c r="X58" s="87">
        <v>8.8000000000000005E-3</v>
      </c>
      <c r="Y58" s="87">
        <v>1.46E-2</v>
      </c>
      <c r="Z58" s="87">
        <v>0.54449999999999998</v>
      </c>
      <c r="AA58" s="87">
        <v>-1</v>
      </c>
      <c r="AB58" s="87" t="s">
        <v>4846</v>
      </c>
      <c r="AC58" s="87" t="s">
        <v>4849</v>
      </c>
      <c r="AD58" s="88" t="s">
        <v>4848</v>
      </c>
    </row>
    <row r="59" spans="1:30" s="72" customFormat="1">
      <c r="A59" s="84" t="s">
        <v>4963</v>
      </c>
      <c r="B59" s="85" t="s">
        <v>170</v>
      </c>
      <c r="C59" s="86" t="s">
        <v>24</v>
      </c>
      <c r="D59" s="87">
        <v>14751399</v>
      </c>
      <c r="E59" s="87">
        <v>14858494</v>
      </c>
      <c r="F59" s="84" t="s">
        <v>4964</v>
      </c>
      <c r="G59" s="87" t="s">
        <v>4965</v>
      </c>
      <c r="H59" s="87">
        <v>5</v>
      </c>
      <c r="I59" s="87">
        <v>14762163</v>
      </c>
      <c r="J59" s="87" t="s">
        <v>137</v>
      </c>
      <c r="K59" s="87" t="s">
        <v>138</v>
      </c>
      <c r="L59" s="87">
        <v>0.28396399999999999</v>
      </c>
      <c r="M59" s="87">
        <v>1.2464100000000001E-3</v>
      </c>
      <c r="N59" s="87">
        <v>0.15255099999999999</v>
      </c>
      <c r="O59" s="88" t="b">
        <v>0</v>
      </c>
      <c r="P59" s="87" t="s">
        <v>137</v>
      </c>
      <c r="Q59" s="87" t="s">
        <v>138</v>
      </c>
      <c r="R59" s="87">
        <v>-5.0099999999999999E-2</v>
      </c>
      <c r="S59" s="87">
        <v>9.4999999999999998E-3</v>
      </c>
      <c r="T59" s="89">
        <v>1.25199999999999E-7</v>
      </c>
      <c r="U59" s="87">
        <v>1</v>
      </c>
      <c r="V59" s="87" t="s">
        <v>137</v>
      </c>
      <c r="W59" s="87" t="s">
        <v>138</v>
      </c>
      <c r="X59" s="87">
        <v>-2.4E-2</v>
      </c>
      <c r="Y59" s="87">
        <v>1.55E-2</v>
      </c>
      <c r="Z59" s="87">
        <v>0.12</v>
      </c>
      <c r="AA59" s="87">
        <v>1</v>
      </c>
      <c r="AB59" s="87" t="s">
        <v>4853</v>
      </c>
      <c r="AC59" s="87" t="s">
        <v>4849</v>
      </c>
      <c r="AD59" s="88" t="s">
        <v>4848</v>
      </c>
    </row>
    <row r="60" spans="1:30" s="72" customFormat="1">
      <c r="A60" s="84" t="s">
        <v>4966</v>
      </c>
      <c r="B60" s="85" t="s">
        <v>487</v>
      </c>
      <c r="C60" s="86" t="s">
        <v>24</v>
      </c>
      <c r="D60" s="87">
        <v>95947747</v>
      </c>
      <c r="E60" s="87">
        <v>96068911</v>
      </c>
      <c r="F60" s="84" t="s">
        <v>4967</v>
      </c>
      <c r="G60" s="87" t="s">
        <v>4968</v>
      </c>
      <c r="H60" s="87">
        <v>14</v>
      </c>
      <c r="I60" s="87">
        <v>95957694</v>
      </c>
      <c r="J60" s="87" t="s">
        <v>133</v>
      </c>
      <c r="K60" s="87" t="s">
        <v>137</v>
      </c>
      <c r="L60" s="87">
        <v>0.49904100000000001</v>
      </c>
      <c r="M60" s="87">
        <v>1.2409000000000001E-3</v>
      </c>
      <c r="N60" s="87">
        <v>0.345939</v>
      </c>
      <c r="O60" s="88" t="b">
        <v>0</v>
      </c>
      <c r="P60" s="87" t="s">
        <v>137</v>
      </c>
      <c r="Q60" s="87" t="s">
        <v>133</v>
      </c>
      <c r="R60" s="87">
        <v>5.3699999999999998E-2</v>
      </c>
      <c r="S60" s="87">
        <v>1.0200000000000001E-2</v>
      </c>
      <c r="T60" s="89">
        <v>1.3150000000000001E-7</v>
      </c>
      <c r="U60" s="87">
        <v>-1</v>
      </c>
      <c r="V60" s="87" t="s">
        <v>137</v>
      </c>
      <c r="W60" s="87" t="s">
        <v>133</v>
      </c>
      <c r="X60" s="87">
        <v>2.1499999999999998E-2</v>
      </c>
      <c r="Y60" s="87">
        <v>1.61E-2</v>
      </c>
      <c r="Z60" s="87">
        <v>0.18340000000000001</v>
      </c>
      <c r="AA60" s="87">
        <v>-1</v>
      </c>
      <c r="AB60" s="87" t="s">
        <v>4853</v>
      </c>
      <c r="AC60" s="87" t="s">
        <v>4849</v>
      </c>
      <c r="AD60" s="88" t="s">
        <v>4848</v>
      </c>
    </row>
    <row r="61" spans="1:30" s="72" customFormat="1">
      <c r="A61" s="84" t="s">
        <v>4969</v>
      </c>
      <c r="B61" s="85" t="s">
        <v>248</v>
      </c>
      <c r="C61" s="86" t="s">
        <v>24</v>
      </c>
      <c r="D61" s="87">
        <v>61911182</v>
      </c>
      <c r="E61" s="87">
        <v>62062443</v>
      </c>
      <c r="F61" s="84" t="s">
        <v>4970</v>
      </c>
      <c r="G61" s="87" t="s">
        <v>4971</v>
      </c>
      <c r="H61" s="87">
        <v>15</v>
      </c>
      <c r="I61" s="87">
        <v>61999944</v>
      </c>
      <c r="J61" s="87" t="s">
        <v>138</v>
      </c>
      <c r="K61" s="87" t="s">
        <v>137</v>
      </c>
      <c r="L61" s="87">
        <v>0.33924599999999999</v>
      </c>
      <c r="M61" s="87">
        <v>1.1866299999999999E-3</v>
      </c>
      <c r="N61" s="87">
        <v>0.15768499999999999</v>
      </c>
      <c r="O61" s="88" t="b">
        <v>0</v>
      </c>
      <c r="P61" s="87" t="s">
        <v>137</v>
      </c>
      <c r="Q61" s="87" t="s">
        <v>138</v>
      </c>
      <c r="R61" s="87">
        <v>3.95E-2</v>
      </c>
      <c r="S61" s="87">
        <v>1.04E-2</v>
      </c>
      <c r="T61" s="87">
        <v>1.372E-4</v>
      </c>
      <c r="U61" s="87">
        <v>-1</v>
      </c>
      <c r="V61" s="87" t="s">
        <v>137</v>
      </c>
      <c r="W61" s="87" t="s">
        <v>138</v>
      </c>
      <c r="X61" s="87">
        <v>6.0000000000000001E-3</v>
      </c>
      <c r="Y61" s="87">
        <v>1.6899999999999998E-2</v>
      </c>
      <c r="Z61" s="87">
        <v>0.72160000000000002</v>
      </c>
      <c r="AA61" s="87">
        <v>-1</v>
      </c>
      <c r="AB61" s="87" t="s">
        <v>4853</v>
      </c>
      <c r="AC61" s="87" t="s">
        <v>4847</v>
      </c>
      <c r="AD61" s="88" t="s">
        <v>4848</v>
      </c>
    </row>
    <row r="62" spans="1:30" s="72" customFormat="1">
      <c r="A62" s="84" t="s">
        <v>4972</v>
      </c>
      <c r="B62" s="85" t="s">
        <v>493</v>
      </c>
      <c r="C62" s="86" t="s">
        <v>24</v>
      </c>
      <c r="D62" s="87">
        <v>74095709</v>
      </c>
      <c r="E62" s="87">
        <v>74329568</v>
      </c>
      <c r="F62" s="84" t="s">
        <v>4973</v>
      </c>
      <c r="G62" s="87" t="s">
        <v>4974</v>
      </c>
      <c r="H62" s="87">
        <v>15</v>
      </c>
      <c r="I62" s="87">
        <v>74229065</v>
      </c>
      <c r="J62" s="87" t="s">
        <v>132</v>
      </c>
      <c r="K62" s="87" t="s">
        <v>133</v>
      </c>
      <c r="L62" s="87">
        <v>0.40848400000000001</v>
      </c>
      <c r="M62" s="87">
        <v>1.1828400000000001E-3</v>
      </c>
      <c r="N62" s="87">
        <v>0.105187</v>
      </c>
      <c r="O62" s="88" t="b">
        <v>0</v>
      </c>
      <c r="P62" s="87" t="s">
        <v>132</v>
      </c>
      <c r="Q62" s="87" t="s">
        <v>133</v>
      </c>
      <c r="R62" s="87">
        <v>-5.6599999999999998E-2</v>
      </c>
      <c r="S62" s="87">
        <v>9.4000000000000004E-3</v>
      </c>
      <c r="T62" s="89">
        <v>2.1259999999999999E-9</v>
      </c>
      <c r="U62" s="87">
        <v>1</v>
      </c>
      <c r="V62" s="87" t="s">
        <v>132</v>
      </c>
      <c r="W62" s="87" t="s">
        <v>133</v>
      </c>
      <c r="X62" s="87">
        <v>-5.4999999999999997E-3</v>
      </c>
      <c r="Y62" s="87">
        <v>1.49E-2</v>
      </c>
      <c r="Z62" s="87">
        <v>0.71360000000000001</v>
      </c>
      <c r="AA62" s="87">
        <v>1</v>
      </c>
      <c r="AB62" s="87" t="s">
        <v>4853</v>
      </c>
      <c r="AC62" s="87" t="s">
        <v>4849</v>
      </c>
      <c r="AD62" s="88" t="s">
        <v>4848</v>
      </c>
    </row>
    <row r="63" spans="1:30" s="72" customFormat="1">
      <c r="A63" s="84" t="s">
        <v>4975</v>
      </c>
      <c r="B63" s="85" t="s">
        <v>483</v>
      </c>
      <c r="C63" s="86" t="s">
        <v>24</v>
      </c>
      <c r="D63" s="87">
        <v>75019157</v>
      </c>
      <c r="E63" s="87">
        <v>75411006</v>
      </c>
      <c r="F63" s="84" t="s">
        <v>4975</v>
      </c>
      <c r="G63" s="87" t="s">
        <v>483</v>
      </c>
      <c r="H63" s="87">
        <v>14</v>
      </c>
      <c r="I63" s="87">
        <v>75084829</v>
      </c>
      <c r="J63" s="87" t="s">
        <v>132</v>
      </c>
      <c r="K63" s="87" t="s">
        <v>133</v>
      </c>
      <c r="L63" s="87">
        <v>0.41086</v>
      </c>
      <c r="M63" s="87">
        <v>1.1700300000000001E-3</v>
      </c>
      <c r="N63" s="87">
        <v>1</v>
      </c>
      <c r="O63" s="88" t="b">
        <v>0</v>
      </c>
      <c r="P63" s="87" t="s">
        <v>132</v>
      </c>
      <c r="Q63" s="87" t="s">
        <v>133</v>
      </c>
      <c r="R63" s="87">
        <v>5.8599999999999999E-2</v>
      </c>
      <c r="S63" s="87">
        <v>9.2999999999999992E-3</v>
      </c>
      <c r="T63" s="89">
        <v>3.0830000000000001E-10</v>
      </c>
      <c r="U63" s="87">
        <v>1</v>
      </c>
      <c r="V63" s="87" t="s">
        <v>132</v>
      </c>
      <c r="W63" s="87" t="s">
        <v>133</v>
      </c>
      <c r="X63" s="87">
        <v>-1.84E-2</v>
      </c>
      <c r="Y63" s="87">
        <v>1.4200000000000001E-2</v>
      </c>
      <c r="Z63" s="87">
        <v>0.19520000000000001</v>
      </c>
      <c r="AA63" s="87">
        <v>1</v>
      </c>
      <c r="AB63" s="87" t="s">
        <v>4846</v>
      </c>
      <c r="AC63" s="87" t="s">
        <v>4849</v>
      </c>
      <c r="AD63" s="88" t="s">
        <v>4848</v>
      </c>
    </row>
    <row r="64" spans="1:30" s="72" customFormat="1">
      <c r="A64" s="84" t="s">
        <v>4976</v>
      </c>
      <c r="B64" s="85" t="s">
        <v>412</v>
      </c>
      <c r="C64" s="86" t="s">
        <v>24</v>
      </c>
      <c r="D64" s="87">
        <v>170331956</v>
      </c>
      <c r="E64" s="87">
        <v>170532693</v>
      </c>
      <c r="F64" s="84" t="s">
        <v>4977</v>
      </c>
      <c r="G64" s="87" t="s">
        <v>1742</v>
      </c>
      <c r="H64" s="87">
        <v>6</v>
      </c>
      <c r="I64" s="87">
        <v>170460912</v>
      </c>
      <c r="J64" s="87" t="s">
        <v>137</v>
      </c>
      <c r="K64" s="87" t="s">
        <v>138</v>
      </c>
      <c r="L64" s="87">
        <v>0.446376</v>
      </c>
      <c r="M64" s="87">
        <v>1.16566E-3</v>
      </c>
      <c r="N64" s="87">
        <v>1</v>
      </c>
      <c r="O64" s="88" t="b">
        <v>0</v>
      </c>
      <c r="P64" s="87" t="s">
        <v>137</v>
      </c>
      <c r="Q64" s="87" t="s">
        <v>138</v>
      </c>
      <c r="R64" s="87">
        <v>8.2600000000000007E-2</v>
      </c>
      <c r="S64" s="87">
        <v>1.2699999999999999E-2</v>
      </c>
      <c r="T64" s="89">
        <v>7.9699999999999994E-11</v>
      </c>
      <c r="U64" s="87">
        <v>1</v>
      </c>
      <c r="V64" s="87" t="s">
        <v>137</v>
      </c>
      <c r="W64" s="87" t="s">
        <v>138</v>
      </c>
      <c r="X64" s="87">
        <v>3.1300000000000001E-2</v>
      </c>
      <c r="Y64" s="87">
        <v>2.18E-2</v>
      </c>
      <c r="Z64" s="87">
        <v>0.1507</v>
      </c>
      <c r="AA64" s="87">
        <v>1</v>
      </c>
      <c r="AB64" s="87" t="s">
        <v>4853</v>
      </c>
      <c r="AC64" s="87" t="s">
        <v>4849</v>
      </c>
      <c r="AD64" s="88" t="s">
        <v>4848</v>
      </c>
    </row>
    <row r="65" spans="1:30" s="72" customFormat="1">
      <c r="A65" s="84" t="s">
        <v>4978</v>
      </c>
      <c r="B65" s="85" t="s">
        <v>214</v>
      </c>
      <c r="C65" s="86" t="s">
        <v>24</v>
      </c>
      <c r="D65" s="87">
        <v>129250265</v>
      </c>
      <c r="E65" s="87">
        <v>129415559</v>
      </c>
      <c r="F65" s="84" t="s">
        <v>4979</v>
      </c>
      <c r="G65" s="87" t="s">
        <v>4980</v>
      </c>
      <c r="H65" s="87">
        <v>9</v>
      </c>
      <c r="I65" s="87">
        <v>129378026</v>
      </c>
      <c r="J65" s="87" t="s">
        <v>138</v>
      </c>
      <c r="K65" s="87" t="s">
        <v>133</v>
      </c>
      <c r="L65" s="87">
        <v>0.36498399999999998</v>
      </c>
      <c r="M65" s="87">
        <v>1.1601999999999999E-3</v>
      </c>
      <c r="N65" s="87">
        <v>0.18665599999999999</v>
      </c>
      <c r="O65" s="88" t="b">
        <v>0</v>
      </c>
      <c r="P65" s="87" t="s">
        <v>138</v>
      </c>
      <c r="Q65" s="87" t="s">
        <v>133</v>
      </c>
      <c r="R65" s="87">
        <v>-0.1174</v>
      </c>
      <c r="S65" s="87">
        <v>1.17E-2</v>
      </c>
      <c r="T65" s="89">
        <v>9.7530000000000005E-24</v>
      </c>
      <c r="U65" s="87">
        <v>1</v>
      </c>
      <c r="V65" s="87" t="s">
        <v>138</v>
      </c>
      <c r="W65" s="87" t="s">
        <v>133</v>
      </c>
      <c r="X65" s="87">
        <v>8.0999999999999996E-3</v>
      </c>
      <c r="Y65" s="87">
        <v>1.66E-2</v>
      </c>
      <c r="Z65" s="87">
        <v>0.62250000000000005</v>
      </c>
      <c r="AA65" s="87">
        <v>1</v>
      </c>
      <c r="AB65" s="87" t="s">
        <v>4846</v>
      </c>
      <c r="AC65" s="87" t="s">
        <v>4847</v>
      </c>
      <c r="AD65" s="88" t="s">
        <v>4848</v>
      </c>
    </row>
    <row r="66" spans="1:30" s="72" customFormat="1">
      <c r="A66" s="84" t="s">
        <v>4981</v>
      </c>
      <c r="B66" s="85" t="s">
        <v>521</v>
      </c>
      <c r="C66" s="86" t="s">
        <v>24</v>
      </c>
      <c r="D66" s="87">
        <v>37977713</v>
      </c>
      <c r="E66" s="87">
        <v>38474852</v>
      </c>
      <c r="F66" s="84" t="s">
        <v>4982</v>
      </c>
      <c r="G66" s="87" t="s">
        <v>4775</v>
      </c>
      <c r="H66" s="87">
        <v>22</v>
      </c>
      <c r="I66" s="87">
        <v>38179120</v>
      </c>
      <c r="J66" s="87" t="s">
        <v>132</v>
      </c>
      <c r="K66" s="87" t="s">
        <v>137</v>
      </c>
      <c r="L66" s="87">
        <v>0.49987399999999999</v>
      </c>
      <c r="M66" s="87">
        <v>1.1575800000000001E-3</v>
      </c>
      <c r="N66" s="87">
        <v>0.71465800000000002</v>
      </c>
      <c r="O66" s="88" t="b">
        <v>0</v>
      </c>
      <c r="P66" s="87" t="s">
        <v>132</v>
      </c>
      <c r="Q66" s="87" t="s">
        <v>137</v>
      </c>
      <c r="R66" s="87">
        <v>-7.6399999999999996E-2</v>
      </c>
      <c r="S66" s="87">
        <v>9.7000000000000003E-3</v>
      </c>
      <c r="T66" s="89">
        <v>3.267E-15</v>
      </c>
      <c r="U66" s="87">
        <v>1</v>
      </c>
      <c r="V66" s="87" t="s">
        <v>132</v>
      </c>
      <c r="W66" s="87" t="s">
        <v>137</v>
      </c>
      <c r="X66" s="87">
        <v>-2.69E-2</v>
      </c>
      <c r="Y66" s="87">
        <v>1.54E-2</v>
      </c>
      <c r="Z66" s="87">
        <v>7.9930000000000001E-2</v>
      </c>
      <c r="AA66" s="87">
        <v>1</v>
      </c>
      <c r="AB66" s="87" t="s">
        <v>4853</v>
      </c>
      <c r="AC66" s="87" t="s">
        <v>4849</v>
      </c>
      <c r="AD66" s="88" t="s">
        <v>4848</v>
      </c>
    </row>
    <row r="67" spans="1:30" s="72" customFormat="1">
      <c r="A67" s="84" t="s">
        <v>4983</v>
      </c>
      <c r="B67" s="85" t="s">
        <v>425</v>
      </c>
      <c r="C67" s="86" t="s">
        <v>24</v>
      </c>
      <c r="D67" s="87">
        <v>115792128</v>
      </c>
      <c r="E67" s="87">
        <v>116224835</v>
      </c>
      <c r="F67" s="84" t="s">
        <v>4984</v>
      </c>
      <c r="G67" s="87" t="s">
        <v>4985</v>
      </c>
      <c r="H67" s="87">
        <v>7</v>
      </c>
      <c r="I67" s="87">
        <v>116162985</v>
      </c>
      <c r="J67" s="87" t="s">
        <v>132</v>
      </c>
      <c r="K67" s="87" t="s">
        <v>137</v>
      </c>
      <c r="L67" s="87">
        <v>0.50017999999999996</v>
      </c>
      <c r="M67" s="87">
        <v>1.1572900000000001E-3</v>
      </c>
      <c r="N67" s="87">
        <v>0.57507799999999998</v>
      </c>
      <c r="O67" s="88" t="b">
        <v>0</v>
      </c>
      <c r="P67" s="87" t="s">
        <v>132</v>
      </c>
      <c r="Q67" s="87" t="s">
        <v>137</v>
      </c>
      <c r="R67" s="87">
        <v>-7.7200000000000005E-2</v>
      </c>
      <c r="S67" s="87">
        <v>1.01E-2</v>
      </c>
      <c r="T67" s="89">
        <v>2.033E-14</v>
      </c>
      <c r="U67" s="87">
        <v>1</v>
      </c>
      <c r="V67" s="87" t="s">
        <v>132</v>
      </c>
      <c r="W67" s="87" t="s">
        <v>137</v>
      </c>
      <c r="X67" s="87">
        <v>-5.0000000000000001E-3</v>
      </c>
      <c r="Y67" s="87">
        <v>1.43E-2</v>
      </c>
      <c r="Z67" s="87">
        <v>0.72799999999999998</v>
      </c>
      <c r="AA67" s="87">
        <v>1</v>
      </c>
      <c r="AB67" s="87" t="s">
        <v>4853</v>
      </c>
      <c r="AC67" s="87" t="s">
        <v>4849</v>
      </c>
      <c r="AD67" s="88" t="s">
        <v>4848</v>
      </c>
    </row>
    <row r="68" spans="1:30" s="72" customFormat="1">
      <c r="A68" s="84" t="s">
        <v>4986</v>
      </c>
      <c r="B68" s="85" t="s">
        <v>204</v>
      </c>
      <c r="C68" s="86" t="s">
        <v>24</v>
      </c>
      <c r="D68" s="87">
        <v>115792128</v>
      </c>
      <c r="E68" s="87">
        <v>116224835</v>
      </c>
      <c r="F68" s="84" t="s">
        <v>4984</v>
      </c>
      <c r="G68" s="87" t="s">
        <v>4985</v>
      </c>
      <c r="H68" s="87">
        <v>7</v>
      </c>
      <c r="I68" s="87">
        <v>116162985</v>
      </c>
      <c r="J68" s="87" t="s">
        <v>132</v>
      </c>
      <c r="K68" s="87" t="s">
        <v>137</v>
      </c>
      <c r="L68" s="87">
        <v>0.50002999999999997</v>
      </c>
      <c r="M68" s="87">
        <v>1.1569E-3</v>
      </c>
      <c r="N68" s="87">
        <v>0.57507799999999998</v>
      </c>
      <c r="O68" s="88" t="b">
        <v>0</v>
      </c>
      <c r="P68" s="87" t="s">
        <v>132</v>
      </c>
      <c r="Q68" s="87" t="s">
        <v>137</v>
      </c>
      <c r="R68" s="87">
        <v>-7.7200000000000005E-2</v>
      </c>
      <c r="S68" s="87">
        <v>1.01E-2</v>
      </c>
      <c r="T68" s="89">
        <v>2.033E-14</v>
      </c>
      <c r="U68" s="87">
        <v>1</v>
      </c>
      <c r="V68" s="87" t="s">
        <v>132</v>
      </c>
      <c r="W68" s="87" t="s">
        <v>137</v>
      </c>
      <c r="X68" s="87">
        <v>-5.0000000000000001E-3</v>
      </c>
      <c r="Y68" s="87">
        <v>1.43E-2</v>
      </c>
      <c r="Z68" s="87">
        <v>0.72799999999999998</v>
      </c>
      <c r="AA68" s="87">
        <v>1</v>
      </c>
      <c r="AB68" s="87" t="s">
        <v>4853</v>
      </c>
      <c r="AC68" s="87" t="s">
        <v>4847</v>
      </c>
      <c r="AD68" s="88" t="s">
        <v>4848</v>
      </c>
    </row>
    <row r="69" spans="1:30" s="72" customFormat="1">
      <c r="A69" s="84" t="s">
        <v>4987</v>
      </c>
      <c r="B69" s="85" t="s">
        <v>296</v>
      </c>
      <c r="C69" s="86" t="s">
        <v>24</v>
      </c>
      <c r="D69" s="87">
        <v>129250265</v>
      </c>
      <c r="E69" s="87">
        <v>129423409</v>
      </c>
      <c r="F69" s="84" t="s">
        <v>4988</v>
      </c>
      <c r="G69" s="87" t="s">
        <v>1857</v>
      </c>
      <c r="H69" s="87">
        <v>9</v>
      </c>
      <c r="I69" s="87">
        <v>129388033</v>
      </c>
      <c r="J69" s="87" t="s">
        <v>132</v>
      </c>
      <c r="K69" s="87" t="s">
        <v>138</v>
      </c>
      <c r="L69" s="87">
        <v>0.37874600000000003</v>
      </c>
      <c r="M69" s="87">
        <v>1.15627E-3</v>
      </c>
      <c r="N69" s="87">
        <v>0.18179899999999999</v>
      </c>
      <c r="O69" s="88" t="b">
        <v>0</v>
      </c>
      <c r="P69" s="87" t="s">
        <v>132</v>
      </c>
      <c r="Q69" s="87" t="s">
        <v>138</v>
      </c>
      <c r="R69" s="87">
        <v>0.12470000000000001</v>
      </c>
      <c r="S69" s="87">
        <v>1.1599999999999999E-2</v>
      </c>
      <c r="T69" s="89">
        <v>8.5579999999999906E-27</v>
      </c>
      <c r="U69" s="87">
        <v>1</v>
      </c>
      <c r="V69" s="87" t="s">
        <v>132</v>
      </c>
      <c r="W69" s="87" t="s">
        <v>138</v>
      </c>
      <c r="X69" s="87">
        <v>-4.7999999999999996E-3</v>
      </c>
      <c r="Y69" s="87">
        <v>1.6799999999999999E-2</v>
      </c>
      <c r="Z69" s="87">
        <v>0.77599999999999902</v>
      </c>
      <c r="AA69" s="87">
        <v>1</v>
      </c>
      <c r="AB69" s="87" t="s">
        <v>4846</v>
      </c>
      <c r="AC69" s="87" t="s">
        <v>4849</v>
      </c>
      <c r="AD69" s="88" t="s">
        <v>4848</v>
      </c>
    </row>
    <row r="70" spans="1:30" s="72" customFormat="1">
      <c r="A70" s="84" t="s">
        <v>4989</v>
      </c>
      <c r="B70" s="85" t="s">
        <v>338</v>
      </c>
      <c r="C70" s="86" t="s">
        <v>24</v>
      </c>
      <c r="D70" s="87">
        <v>36156567</v>
      </c>
      <c r="E70" s="87">
        <v>36829700</v>
      </c>
      <c r="F70" s="84" t="s">
        <v>4990</v>
      </c>
      <c r="G70" s="87" t="s">
        <v>4991</v>
      </c>
      <c r="H70" s="87">
        <v>1</v>
      </c>
      <c r="I70" s="87">
        <v>36591612</v>
      </c>
      <c r="J70" s="87" t="s">
        <v>132</v>
      </c>
      <c r="K70" s="87" t="s">
        <v>133</v>
      </c>
      <c r="L70" s="87">
        <v>0.38070399999999999</v>
      </c>
      <c r="M70" s="87">
        <v>1.15021E-3</v>
      </c>
      <c r="N70" s="87">
        <v>0.41053499999999998</v>
      </c>
      <c r="O70" s="88" t="b">
        <v>0</v>
      </c>
      <c r="P70" s="87" t="s">
        <v>132</v>
      </c>
      <c r="Q70" s="87" t="s">
        <v>133</v>
      </c>
      <c r="R70" s="87">
        <v>-6.2399999999999997E-2</v>
      </c>
      <c r="S70" s="87">
        <v>1.4500000000000001E-2</v>
      </c>
      <c r="T70" s="89">
        <v>1.5840000000000001E-5</v>
      </c>
      <c r="U70" s="87">
        <v>1</v>
      </c>
      <c r="V70" s="87" t="s">
        <v>132</v>
      </c>
      <c r="W70" s="87" t="s">
        <v>133</v>
      </c>
      <c r="X70" s="87">
        <v>1.9199999999999998E-2</v>
      </c>
      <c r="Y70" s="87">
        <v>2.23E-2</v>
      </c>
      <c r="Z70" s="87">
        <v>0.38790000000000002</v>
      </c>
      <c r="AA70" s="87">
        <v>1</v>
      </c>
      <c r="AB70" s="87" t="s">
        <v>4846</v>
      </c>
      <c r="AC70" s="87" t="s">
        <v>4849</v>
      </c>
      <c r="AD70" s="88" t="s">
        <v>4848</v>
      </c>
    </row>
    <row r="71" spans="1:30" s="72" customFormat="1">
      <c r="A71" s="84" t="s">
        <v>4992</v>
      </c>
      <c r="B71" s="85" t="s">
        <v>436</v>
      </c>
      <c r="C71" s="86" t="s">
        <v>24</v>
      </c>
      <c r="D71" s="87">
        <v>108188066</v>
      </c>
      <c r="E71" s="87">
        <v>108391134</v>
      </c>
      <c r="F71" s="84" t="s">
        <v>4992</v>
      </c>
      <c r="G71" s="87" t="s">
        <v>436</v>
      </c>
      <c r="H71" s="87">
        <v>8</v>
      </c>
      <c r="I71" s="87">
        <v>108273318</v>
      </c>
      <c r="J71" s="87" t="s">
        <v>133</v>
      </c>
      <c r="K71" s="87" t="s">
        <v>137</v>
      </c>
      <c r="L71" s="87">
        <v>0.35165400000000002</v>
      </c>
      <c r="M71" s="87">
        <v>1.14141E-3</v>
      </c>
      <c r="N71" s="87">
        <v>1</v>
      </c>
      <c r="O71" s="88" t="b">
        <v>0</v>
      </c>
      <c r="P71" s="87" t="s">
        <v>137</v>
      </c>
      <c r="Q71" s="87" t="s">
        <v>133</v>
      </c>
      <c r="R71" s="87">
        <v>-0.12659999999999999</v>
      </c>
      <c r="S71" s="87">
        <v>1.29E-2</v>
      </c>
      <c r="T71" s="89">
        <v>1.1979999999999999E-22</v>
      </c>
      <c r="U71" s="87">
        <v>-1</v>
      </c>
      <c r="V71" s="87" t="s">
        <v>137</v>
      </c>
      <c r="W71" s="87" t="s">
        <v>133</v>
      </c>
      <c r="X71" s="87">
        <v>-2.6100000000000002E-2</v>
      </c>
      <c r="Y71" s="87">
        <v>2.2499999999999999E-2</v>
      </c>
      <c r="Z71" s="87">
        <v>0.24610000000000001</v>
      </c>
      <c r="AA71" s="87">
        <v>-1</v>
      </c>
      <c r="AB71" s="87" t="s">
        <v>4853</v>
      </c>
      <c r="AC71" s="87" t="s">
        <v>4849</v>
      </c>
      <c r="AD71" s="88" t="s">
        <v>4848</v>
      </c>
    </row>
    <row r="72" spans="1:30" s="72" customFormat="1">
      <c r="A72" s="84" t="s">
        <v>4993</v>
      </c>
      <c r="B72" s="85" t="s">
        <v>455</v>
      </c>
      <c r="C72" s="86" t="s">
        <v>24</v>
      </c>
      <c r="D72" s="87">
        <v>16930106</v>
      </c>
      <c r="E72" s="87">
        <v>17418209</v>
      </c>
      <c r="F72" s="84" t="s">
        <v>4994</v>
      </c>
      <c r="G72" s="87" t="s">
        <v>4995</v>
      </c>
      <c r="H72" s="87">
        <v>11</v>
      </c>
      <c r="I72" s="87">
        <v>17012956</v>
      </c>
      <c r="J72" s="87" t="s">
        <v>138</v>
      </c>
      <c r="K72" s="87" t="s">
        <v>137</v>
      </c>
      <c r="L72" s="87">
        <v>0.47329399999999999</v>
      </c>
      <c r="M72" s="87">
        <v>1.1248300000000001E-3</v>
      </c>
      <c r="N72" s="87">
        <v>0.16015199999999999</v>
      </c>
      <c r="O72" s="88" t="b">
        <v>0</v>
      </c>
      <c r="P72" s="87" t="s">
        <v>137</v>
      </c>
      <c r="Q72" s="87" t="s">
        <v>138</v>
      </c>
      <c r="R72" s="87">
        <v>-3.9100000000000003E-2</v>
      </c>
      <c r="S72" s="87">
        <v>9.4000000000000004E-3</v>
      </c>
      <c r="T72" s="89">
        <v>3.1300000000000002E-5</v>
      </c>
      <c r="U72" s="87">
        <v>-1</v>
      </c>
      <c r="V72" s="87" t="s">
        <v>137</v>
      </c>
      <c r="W72" s="87" t="s">
        <v>138</v>
      </c>
      <c r="X72" s="87">
        <v>2.2000000000000001E-3</v>
      </c>
      <c r="Y72" s="87">
        <v>1.4999999999999999E-2</v>
      </c>
      <c r="Z72" s="87">
        <v>0.88590000000000002</v>
      </c>
      <c r="AA72" s="87">
        <v>-1</v>
      </c>
      <c r="AB72" s="87" t="s">
        <v>4846</v>
      </c>
      <c r="AC72" s="87" t="s">
        <v>4849</v>
      </c>
      <c r="AD72" s="88" t="s">
        <v>4848</v>
      </c>
    </row>
    <row r="73" spans="1:30" s="72" customFormat="1">
      <c r="A73" s="84" t="s">
        <v>4996</v>
      </c>
      <c r="B73" s="85" t="s">
        <v>461</v>
      </c>
      <c r="C73" s="86" t="s">
        <v>24</v>
      </c>
      <c r="D73" s="87">
        <v>86209612</v>
      </c>
      <c r="E73" s="87">
        <v>86413386</v>
      </c>
      <c r="F73" s="84" t="s">
        <v>4996</v>
      </c>
      <c r="G73" s="87" t="s">
        <v>461</v>
      </c>
      <c r="H73" s="87">
        <v>11</v>
      </c>
      <c r="I73" s="87">
        <v>86368106</v>
      </c>
      <c r="J73" s="87" t="s">
        <v>138</v>
      </c>
      <c r="K73" s="87" t="s">
        <v>137</v>
      </c>
      <c r="L73" s="87">
        <v>0.455013</v>
      </c>
      <c r="M73" s="87">
        <v>1.1152499999999999E-3</v>
      </c>
      <c r="N73" s="87">
        <v>1</v>
      </c>
      <c r="O73" s="88" t="b">
        <v>0</v>
      </c>
      <c r="P73" s="87" t="s">
        <v>137</v>
      </c>
      <c r="Q73" s="87" t="s">
        <v>138</v>
      </c>
      <c r="R73" s="87">
        <v>0.11459999999999999</v>
      </c>
      <c r="S73" s="87">
        <v>1.4200000000000001E-2</v>
      </c>
      <c r="T73" s="89">
        <v>6.4879999999999903E-16</v>
      </c>
      <c r="U73" s="87">
        <v>-1</v>
      </c>
      <c r="V73" s="87" t="s">
        <v>137</v>
      </c>
      <c r="W73" s="87" t="s">
        <v>138</v>
      </c>
      <c r="X73" s="87">
        <v>-2.5999999999999999E-3</v>
      </c>
      <c r="Y73" s="87">
        <v>2.5499999999999998E-2</v>
      </c>
      <c r="Z73" s="87">
        <v>0.91879999999999995</v>
      </c>
      <c r="AA73" s="87">
        <v>-1</v>
      </c>
      <c r="AB73" s="87" t="s">
        <v>4846</v>
      </c>
      <c r="AC73" s="87" t="s">
        <v>4849</v>
      </c>
      <c r="AD73" s="88" t="s">
        <v>4848</v>
      </c>
    </row>
    <row r="74" spans="1:30" s="72" customFormat="1">
      <c r="A74" s="84" t="s">
        <v>4997</v>
      </c>
      <c r="B74" s="85" t="s">
        <v>166</v>
      </c>
      <c r="C74" s="86" t="s">
        <v>24</v>
      </c>
      <c r="D74" s="87">
        <v>53887904</v>
      </c>
      <c r="E74" s="87">
        <v>54381677</v>
      </c>
      <c r="F74" s="84" t="s">
        <v>4998</v>
      </c>
      <c r="G74" s="87" t="s">
        <v>4999</v>
      </c>
      <c r="H74" s="87">
        <v>4</v>
      </c>
      <c r="I74" s="87">
        <v>54023351</v>
      </c>
      <c r="J74" s="87" t="s">
        <v>132</v>
      </c>
      <c r="K74" s="87" t="s">
        <v>133</v>
      </c>
      <c r="L74" s="87">
        <v>0.49843500000000002</v>
      </c>
      <c r="M74" s="87">
        <v>1.0717700000000001E-3</v>
      </c>
      <c r="N74" s="87">
        <v>0.419568</v>
      </c>
      <c r="O74" s="88" t="b">
        <v>0</v>
      </c>
      <c r="P74" s="87" t="s">
        <v>132</v>
      </c>
      <c r="Q74" s="87" t="s">
        <v>133</v>
      </c>
      <c r="R74" s="87">
        <v>4.41E-2</v>
      </c>
      <c r="S74" s="87">
        <v>9.4999999999999998E-3</v>
      </c>
      <c r="T74" s="89">
        <v>3.3610000000000001E-6</v>
      </c>
      <c r="U74" s="87">
        <v>1</v>
      </c>
      <c r="V74" s="87" t="s">
        <v>132</v>
      </c>
      <c r="W74" s="87" t="s">
        <v>133</v>
      </c>
      <c r="X74" s="87">
        <v>-2.7000000000000001E-3</v>
      </c>
      <c r="Y74" s="87">
        <v>1.55E-2</v>
      </c>
      <c r="Z74" s="87">
        <v>0.86170000000000002</v>
      </c>
      <c r="AA74" s="87">
        <v>1</v>
      </c>
      <c r="AB74" s="87" t="s">
        <v>4846</v>
      </c>
      <c r="AC74" s="87" t="s">
        <v>4847</v>
      </c>
      <c r="AD74" s="88" t="s">
        <v>4848</v>
      </c>
    </row>
    <row r="75" spans="1:30" s="72" customFormat="1">
      <c r="A75" s="84" t="s">
        <v>4969</v>
      </c>
      <c r="B75" s="85" t="s">
        <v>248</v>
      </c>
      <c r="C75" s="86" t="s">
        <v>24</v>
      </c>
      <c r="D75" s="87">
        <v>61911182</v>
      </c>
      <c r="E75" s="87">
        <v>62062443</v>
      </c>
      <c r="F75" s="84" t="s">
        <v>5000</v>
      </c>
      <c r="G75" s="87" t="s">
        <v>5001</v>
      </c>
      <c r="H75" s="87">
        <v>15</v>
      </c>
      <c r="I75" s="87">
        <v>61958029</v>
      </c>
      <c r="J75" s="87" t="s">
        <v>138</v>
      </c>
      <c r="K75" s="87" t="s">
        <v>132</v>
      </c>
      <c r="L75" s="87">
        <v>0.31060300000000002</v>
      </c>
      <c r="M75" s="87">
        <v>1.0687299999999999E-3</v>
      </c>
      <c r="N75" s="87">
        <v>0.90077300000000005</v>
      </c>
      <c r="O75" s="88" t="b">
        <v>0</v>
      </c>
      <c r="P75" s="87" t="s">
        <v>132</v>
      </c>
      <c r="Q75" s="87" t="s">
        <v>138</v>
      </c>
      <c r="R75" s="87">
        <v>5.0599999999999999E-2</v>
      </c>
      <c r="S75" s="87">
        <v>9.1999999999999998E-3</v>
      </c>
      <c r="T75" s="89">
        <v>4.105E-8</v>
      </c>
      <c r="U75" s="87">
        <v>-1</v>
      </c>
      <c r="V75" s="87" t="s">
        <v>132</v>
      </c>
      <c r="W75" s="87" t="s">
        <v>138</v>
      </c>
      <c r="X75" s="87">
        <v>8.6E-3</v>
      </c>
      <c r="Y75" s="87">
        <v>1.43E-2</v>
      </c>
      <c r="Z75" s="87">
        <v>0.54799999999999904</v>
      </c>
      <c r="AA75" s="87">
        <v>-1</v>
      </c>
      <c r="AB75" s="87" t="s">
        <v>4853</v>
      </c>
      <c r="AC75" s="87" t="s">
        <v>4849</v>
      </c>
      <c r="AD75" s="88" t="s">
        <v>4848</v>
      </c>
    </row>
    <row r="76" spans="1:30" s="72" customFormat="1">
      <c r="A76" s="84" t="s">
        <v>5002</v>
      </c>
      <c r="B76" s="85" t="s">
        <v>373</v>
      </c>
      <c r="C76" s="86" t="s">
        <v>24</v>
      </c>
      <c r="D76" s="87">
        <v>152963360</v>
      </c>
      <c r="E76" s="87">
        <v>153412104</v>
      </c>
      <c r="F76" s="84" t="s">
        <v>5003</v>
      </c>
      <c r="G76" s="87" t="s">
        <v>5004</v>
      </c>
      <c r="H76" s="87">
        <v>2</v>
      </c>
      <c r="I76" s="87">
        <v>153346845</v>
      </c>
      <c r="J76" s="87" t="s">
        <v>137</v>
      </c>
      <c r="K76" s="87" t="s">
        <v>133</v>
      </c>
      <c r="L76" s="87">
        <v>0.50000999999999995</v>
      </c>
      <c r="M76" s="87">
        <v>1.06829E-3</v>
      </c>
      <c r="N76" s="87">
        <v>0.86242399999999997</v>
      </c>
      <c r="O76" s="88" t="b">
        <v>0</v>
      </c>
      <c r="P76" s="87" t="s">
        <v>137</v>
      </c>
      <c r="Q76" s="87" t="s">
        <v>133</v>
      </c>
      <c r="R76" s="87">
        <v>-8.6099999999999996E-2</v>
      </c>
      <c r="S76" s="87">
        <v>1.0200000000000001E-2</v>
      </c>
      <c r="T76" s="89">
        <v>3.2450000000000002E-17</v>
      </c>
      <c r="U76" s="87">
        <v>1</v>
      </c>
      <c r="V76" s="87" t="s">
        <v>137</v>
      </c>
      <c r="W76" s="87" t="s">
        <v>133</v>
      </c>
      <c r="X76" s="87">
        <v>7.6E-3</v>
      </c>
      <c r="Y76" s="87">
        <v>1.43E-2</v>
      </c>
      <c r="Z76" s="87">
        <v>0.59189999999999998</v>
      </c>
      <c r="AA76" s="87">
        <v>1</v>
      </c>
      <c r="AB76" s="87" t="s">
        <v>4846</v>
      </c>
      <c r="AC76" s="87" t="s">
        <v>4849</v>
      </c>
      <c r="AD76" s="88" t="s">
        <v>4848</v>
      </c>
    </row>
    <row r="77" spans="1:30" s="72" customFormat="1">
      <c r="A77" s="84" t="s">
        <v>5005</v>
      </c>
      <c r="B77" s="85" t="s">
        <v>230</v>
      </c>
      <c r="C77" s="86" t="s">
        <v>24</v>
      </c>
      <c r="D77" s="87">
        <v>28124784</v>
      </c>
      <c r="E77" s="87">
        <v>28740649</v>
      </c>
      <c r="F77" s="84" t="s">
        <v>5006</v>
      </c>
      <c r="G77" s="87" t="s">
        <v>5007</v>
      </c>
      <c r="H77" s="87">
        <v>12</v>
      </c>
      <c r="I77" s="87">
        <v>28218232</v>
      </c>
      <c r="J77" s="87" t="s">
        <v>138</v>
      </c>
      <c r="K77" s="87" t="s">
        <v>137</v>
      </c>
      <c r="L77" s="87">
        <v>0.49652600000000002</v>
      </c>
      <c r="M77" s="87">
        <v>1.05944E-3</v>
      </c>
      <c r="N77" s="87">
        <v>0.30989899999999998</v>
      </c>
      <c r="O77" s="88" t="b">
        <v>0</v>
      </c>
      <c r="P77" s="87" t="s">
        <v>137</v>
      </c>
      <c r="Q77" s="87" t="s">
        <v>138</v>
      </c>
      <c r="R77" s="87">
        <v>-3.15E-2</v>
      </c>
      <c r="S77" s="87">
        <v>9.4000000000000004E-3</v>
      </c>
      <c r="T77" s="87">
        <v>7.7200000000000001E-4</v>
      </c>
      <c r="U77" s="87">
        <v>-1</v>
      </c>
      <c r="V77" s="87" t="s">
        <v>137</v>
      </c>
      <c r="W77" s="87" t="s">
        <v>138</v>
      </c>
      <c r="X77" s="87">
        <v>-2.9999999999999997E-4</v>
      </c>
      <c r="Y77" s="87">
        <v>1.44E-2</v>
      </c>
      <c r="Z77" s="87">
        <v>0.98409999999999997</v>
      </c>
      <c r="AA77" s="87">
        <v>-1</v>
      </c>
      <c r="AB77" s="87" t="s">
        <v>4853</v>
      </c>
      <c r="AC77" s="87" t="s">
        <v>4847</v>
      </c>
      <c r="AD77" s="88" t="s">
        <v>4848</v>
      </c>
    </row>
    <row r="78" spans="1:30" s="72" customFormat="1">
      <c r="A78" s="84" t="s">
        <v>5008</v>
      </c>
      <c r="B78" s="85" t="s">
        <v>164</v>
      </c>
      <c r="C78" s="86" t="s">
        <v>24</v>
      </c>
      <c r="D78" s="87">
        <v>7759296</v>
      </c>
      <c r="E78" s="87">
        <v>7973142</v>
      </c>
      <c r="F78" s="84" t="s">
        <v>5008</v>
      </c>
      <c r="G78" s="87" t="s">
        <v>164</v>
      </c>
      <c r="H78" s="87">
        <v>4</v>
      </c>
      <c r="I78" s="87">
        <v>7899379</v>
      </c>
      <c r="J78" s="87" t="s">
        <v>137</v>
      </c>
      <c r="K78" s="87" t="s">
        <v>138</v>
      </c>
      <c r="L78" s="87">
        <v>0.49840800000000002</v>
      </c>
      <c r="M78" s="87">
        <v>1.0527900000000001E-3</v>
      </c>
      <c r="N78" s="87">
        <v>1</v>
      </c>
      <c r="O78" s="88" t="b">
        <v>0</v>
      </c>
      <c r="P78" s="87" t="s">
        <v>137</v>
      </c>
      <c r="Q78" s="87" t="s">
        <v>138</v>
      </c>
      <c r="R78" s="87">
        <v>-0.12640000000000001</v>
      </c>
      <c r="S78" s="87">
        <v>9.5999999999999992E-3</v>
      </c>
      <c r="T78" s="89">
        <v>8.6620000000000005E-40</v>
      </c>
      <c r="U78" s="87">
        <v>1</v>
      </c>
      <c r="V78" s="87" t="s">
        <v>137</v>
      </c>
      <c r="W78" s="87" t="s">
        <v>138</v>
      </c>
      <c r="X78" s="87">
        <v>8.8000000000000005E-3</v>
      </c>
      <c r="Y78" s="87">
        <v>1.5299999999999999E-2</v>
      </c>
      <c r="Z78" s="87">
        <v>0.56779999999999997</v>
      </c>
      <c r="AA78" s="87">
        <v>1</v>
      </c>
      <c r="AB78" s="87" t="s">
        <v>4846</v>
      </c>
      <c r="AC78" s="87" t="s">
        <v>4847</v>
      </c>
      <c r="AD78" s="88" t="s">
        <v>4848</v>
      </c>
    </row>
    <row r="79" spans="1:30" s="72" customFormat="1">
      <c r="A79" s="84" t="s">
        <v>5009</v>
      </c>
      <c r="B79" s="85" t="s">
        <v>496</v>
      </c>
      <c r="C79" s="86" t="s">
        <v>24</v>
      </c>
      <c r="D79" s="87">
        <v>51425597</v>
      </c>
      <c r="E79" s="87">
        <v>51854860</v>
      </c>
      <c r="F79" s="84" t="s">
        <v>5010</v>
      </c>
      <c r="G79" s="87" t="s">
        <v>5011</v>
      </c>
      <c r="H79" s="87">
        <v>16</v>
      </c>
      <c r="I79" s="87">
        <v>51539762</v>
      </c>
      <c r="J79" s="87" t="s">
        <v>132</v>
      </c>
      <c r="K79" s="87" t="s">
        <v>137</v>
      </c>
      <c r="L79" s="87">
        <v>0.49100100000000002</v>
      </c>
      <c r="M79" s="87">
        <v>1.04308E-3</v>
      </c>
      <c r="N79" s="87">
        <v>0.69131899999999902</v>
      </c>
      <c r="O79" s="88" t="b">
        <v>0</v>
      </c>
      <c r="P79" s="87" t="s">
        <v>132</v>
      </c>
      <c r="Q79" s="87" t="s">
        <v>137</v>
      </c>
      <c r="R79" s="87">
        <v>-8.3299999999999999E-2</v>
      </c>
      <c r="S79" s="87">
        <v>1.7999999999999999E-2</v>
      </c>
      <c r="T79" s="89">
        <v>3.692E-6</v>
      </c>
      <c r="U79" s="87">
        <v>1</v>
      </c>
      <c r="V79" s="87" t="s">
        <v>132</v>
      </c>
      <c r="W79" s="87" t="s">
        <v>137</v>
      </c>
      <c r="X79" s="87">
        <v>2.4899999999999999E-2</v>
      </c>
      <c r="Y79" s="87">
        <v>2.9600000000000001E-2</v>
      </c>
      <c r="Z79" s="87">
        <v>0.40029999999999999</v>
      </c>
      <c r="AA79" s="87">
        <v>1</v>
      </c>
      <c r="AB79" s="87" t="s">
        <v>4846</v>
      </c>
      <c r="AC79" s="87" t="s">
        <v>4849</v>
      </c>
      <c r="AD79" s="88" t="s">
        <v>4848</v>
      </c>
    </row>
    <row r="80" spans="1:30" s="72" customFormat="1">
      <c r="A80" s="84" t="s">
        <v>5012</v>
      </c>
      <c r="B80" s="85" t="s">
        <v>365</v>
      </c>
      <c r="C80" s="86" t="s">
        <v>24</v>
      </c>
      <c r="D80" s="87">
        <v>59277406</v>
      </c>
      <c r="E80" s="87">
        <v>59752036</v>
      </c>
      <c r="F80" s="84" t="s">
        <v>5012</v>
      </c>
      <c r="G80" s="87" t="s">
        <v>365</v>
      </c>
      <c r="H80" s="87">
        <v>2</v>
      </c>
      <c r="I80" s="87">
        <v>59523041</v>
      </c>
      <c r="J80" s="87" t="s">
        <v>138</v>
      </c>
      <c r="K80" s="87" t="s">
        <v>137</v>
      </c>
      <c r="L80" s="87">
        <v>0.48406399999999999</v>
      </c>
      <c r="M80" s="87">
        <v>1.0362399999999999E-3</v>
      </c>
      <c r="N80" s="87">
        <v>1</v>
      </c>
      <c r="O80" s="88" t="b">
        <v>0</v>
      </c>
      <c r="P80" s="87" t="s">
        <v>137</v>
      </c>
      <c r="Q80" s="87" t="s">
        <v>138</v>
      </c>
      <c r="R80" s="87">
        <v>5.4800000000000001E-2</v>
      </c>
      <c r="S80" s="87">
        <v>9.1000000000000004E-3</v>
      </c>
      <c r="T80" s="89">
        <v>1.421E-9</v>
      </c>
      <c r="U80" s="87">
        <v>-1</v>
      </c>
      <c r="V80" s="87" t="s">
        <v>137</v>
      </c>
      <c r="W80" s="87" t="s">
        <v>138</v>
      </c>
      <c r="X80" s="87">
        <v>8.3999999999999995E-3</v>
      </c>
      <c r="Y80" s="87">
        <v>1.44E-2</v>
      </c>
      <c r="Z80" s="87">
        <v>0.55910000000000004</v>
      </c>
      <c r="AA80" s="87">
        <v>-1</v>
      </c>
      <c r="AB80" s="87" t="s">
        <v>4853</v>
      </c>
      <c r="AC80" s="87" t="s">
        <v>4849</v>
      </c>
      <c r="AD80" s="88" t="s">
        <v>4848</v>
      </c>
    </row>
    <row r="81" spans="1:30" s="72" customFormat="1">
      <c r="A81" s="84" t="s">
        <v>5013</v>
      </c>
      <c r="B81" s="85" t="s">
        <v>234</v>
      </c>
      <c r="C81" s="86" t="s">
        <v>24</v>
      </c>
      <c r="D81" s="87">
        <v>111335752</v>
      </c>
      <c r="E81" s="87">
        <v>112928451</v>
      </c>
      <c r="F81" s="84" t="s">
        <v>5013</v>
      </c>
      <c r="G81" s="87" t="s">
        <v>234</v>
      </c>
      <c r="H81" s="87">
        <v>12</v>
      </c>
      <c r="I81" s="87">
        <v>111932800</v>
      </c>
      <c r="J81" s="87" t="s">
        <v>137</v>
      </c>
      <c r="K81" s="87" t="s">
        <v>138</v>
      </c>
      <c r="L81" s="87">
        <v>0.38106000000000001</v>
      </c>
      <c r="M81" s="87">
        <v>1.02359E-3</v>
      </c>
      <c r="N81" s="87">
        <v>1</v>
      </c>
      <c r="O81" s="88" t="b">
        <v>0</v>
      </c>
      <c r="P81" s="87" t="s">
        <v>137</v>
      </c>
      <c r="Q81" s="87" t="s">
        <v>138</v>
      </c>
      <c r="R81" s="87">
        <v>6.7699999999999996E-2</v>
      </c>
      <c r="S81" s="87">
        <v>1.0800000000000001E-2</v>
      </c>
      <c r="T81" s="89">
        <v>3.3240000000000001E-10</v>
      </c>
      <c r="U81" s="87">
        <v>1</v>
      </c>
      <c r="V81" s="87" t="s">
        <v>137</v>
      </c>
      <c r="W81" s="87" t="s">
        <v>138</v>
      </c>
      <c r="X81" s="87">
        <v>2.1600000000000001E-2</v>
      </c>
      <c r="Y81" s="87">
        <v>1.44E-2</v>
      </c>
      <c r="Z81" s="87">
        <v>0.13339999999999999</v>
      </c>
      <c r="AA81" s="87">
        <v>1</v>
      </c>
      <c r="AB81" s="87" t="s">
        <v>4853</v>
      </c>
      <c r="AC81" s="87" t="s">
        <v>4847</v>
      </c>
      <c r="AD81" s="88" t="s">
        <v>4848</v>
      </c>
    </row>
    <row r="82" spans="1:30" s="72" customFormat="1">
      <c r="A82" s="84" t="s">
        <v>5014</v>
      </c>
      <c r="B82" s="85" t="s">
        <v>156</v>
      </c>
      <c r="C82" s="86" t="s">
        <v>24</v>
      </c>
      <c r="D82" s="87">
        <v>152886708</v>
      </c>
      <c r="E82" s="87">
        <v>153441024</v>
      </c>
      <c r="F82" s="84" t="s">
        <v>5003</v>
      </c>
      <c r="G82" s="87" t="s">
        <v>5004</v>
      </c>
      <c r="H82" s="87">
        <v>2</v>
      </c>
      <c r="I82" s="87">
        <v>153346845</v>
      </c>
      <c r="J82" s="87" t="s">
        <v>137</v>
      </c>
      <c r="K82" s="87" t="s">
        <v>133</v>
      </c>
      <c r="L82" s="87">
        <v>0.50000699999999998</v>
      </c>
      <c r="M82" s="87">
        <v>1.0220299999999999E-3</v>
      </c>
      <c r="N82" s="87">
        <v>0.97938700000000001</v>
      </c>
      <c r="O82" s="88" t="b">
        <v>0</v>
      </c>
      <c r="P82" s="87" t="s">
        <v>137</v>
      </c>
      <c r="Q82" s="87" t="s">
        <v>133</v>
      </c>
      <c r="R82" s="87">
        <v>-8.6099999999999996E-2</v>
      </c>
      <c r="S82" s="87">
        <v>1.0200000000000001E-2</v>
      </c>
      <c r="T82" s="89">
        <v>3.2450000000000002E-17</v>
      </c>
      <c r="U82" s="87">
        <v>1</v>
      </c>
      <c r="V82" s="87" t="s">
        <v>137</v>
      </c>
      <c r="W82" s="87" t="s">
        <v>133</v>
      </c>
      <c r="X82" s="87">
        <v>7.6E-3</v>
      </c>
      <c r="Y82" s="87">
        <v>1.43E-2</v>
      </c>
      <c r="Z82" s="87">
        <v>0.59189999999999998</v>
      </c>
      <c r="AA82" s="87">
        <v>1</v>
      </c>
      <c r="AB82" s="87" t="s">
        <v>4846</v>
      </c>
      <c r="AC82" s="87" t="s">
        <v>4847</v>
      </c>
      <c r="AD82" s="88" t="s">
        <v>4848</v>
      </c>
    </row>
    <row r="83" spans="1:30" s="72" customFormat="1">
      <c r="A83" s="84" t="s">
        <v>5013</v>
      </c>
      <c r="B83" s="85" t="s">
        <v>234</v>
      </c>
      <c r="C83" s="86" t="s">
        <v>24</v>
      </c>
      <c r="D83" s="87">
        <v>111335752</v>
      </c>
      <c r="E83" s="87">
        <v>112928451</v>
      </c>
      <c r="F83" s="84" t="s">
        <v>5015</v>
      </c>
      <c r="G83" s="87" t="s">
        <v>5016</v>
      </c>
      <c r="H83" s="87">
        <v>12</v>
      </c>
      <c r="I83" s="87">
        <v>112059557</v>
      </c>
      <c r="J83" s="87" t="s">
        <v>137</v>
      </c>
      <c r="K83" s="87" t="s">
        <v>138</v>
      </c>
      <c r="L83" s="87">
        <v>0.38095600000000002</v>
      </c>
      <c r="M83" s="87">
        <v>1.0090500000000001E-3</v>
      </c>
      <c r="N83" s="87">
        <v>0.88344</v>
      </c>
      <c r="O83" s="88" t="b">
        <v>0</v>
      </c>
      <c r="P83" s="87" t="s">
        <v>137</v>
      </c>
      <c r="Q83" s="87" t="s">
        <v>138</v>
      </c>
      <c r="R83" s="87">
        <v>-4.3400000000000001E-2</v>
      </c>
      <c r="S83" s="87">
        <v>1.0500000000000001E-2</v>
      </c>
      <c r="T83" s="89">
        <v>3.3139999999999998E-5</v>
      </c>
      <c r="U83" s="87">
        <v>1</v>
      </c>
      <c r="V83" s="87" t="s">
        <v>137</v>
      </c>
      <c r="W83" s="87" t="s">
        <v>138</v>
      </c>
      <c r="X83" s="87">
        <v>-7.7999999999999996E-3</v>
      </c>
      <c r="Y83" s="87">
        <v>1.47E-2</v>
      </c>
      <c r="Z83" s="87">
        <v>0.59540000000000004</v>
      </c>
      <c r="AA83" s="87">
        <v>1</v>
      </c>
      <c r="AB83" s="87" t="s">
        <v>4853</v>
      </c>
      <c r="AC83" s="87" t="s">
        <v>4849</v>
      </c>
      <c r="AD83" s="88" t="s">
        <v>4848</v>
      </c>
    </row>
    <row r="84" spans="1:30" s="72" customFormat="1">
      <c r="A84" s="84" t="s">
        <v>5017</v>
      </c>
      <c r="B84" s="85" t="s">
        <v>356</v>
      </c>
      <c r="C84" s="86" t="s">
        <v>24</v>
      </c>
      <c r="D84" s="87">
        <v>165466877</v>
      </c>
      <c r="E84" s="87">
        <v>165799140</v>
      </c>
      <c r="F84" s="84" t="s">
        <v>5018</v>
      </c>
      <c r="G84" s="87" t="s">
        <v>5019</v>
      </c>
      <c r="H84" s="87">
        <v>1</v>
      </c>
      <c r="I84" s="87">
        <v>165786950</v>
      </c>
      <c r="J84" s="87" t="s">
        <v>132</v>
      </c>
      <c r="K84" s="87" t="s">
        <v>133</v>
      </c>
      <c r="L84" s="87">
        <v>0.49868299999999999</v>
      </c>
      <c r="M84" s="87">
        <v>1.00084E-3</v>
      </c>
      <c r="N84" s="87">
        <v>0.48478399999999999</v>
      </c>
      <c r="O84" s="88" t="b">
        <v>0</v>
      </c>
      <c r="P84" s="87" t="s">
        <v>132</v>
      </c>
      <c r="Q84" s="87" t="s">
        <v>133</v>
      </c>
      <c r="R84" s="87">
        <v>0.25040000000000001</v>
      </c>
      <c r="S84" s="87">
        <v>2.1399999999999999E-2</v>
      </c>
      <c r="T84" s="89">
        <v>1.18299999999999E-31</v>
      </c>
      <c r="U84" s="87">
        <v>1</v>
      </c>
      <c r="V84" s="87" t="s">
        <v>132</v>
      </c>
      <c r="W84" s="87" t="s">
        <v>133</v>
      </c>
      <c r="X84" s="87">
        <v>-3.3599999999999998E-2</v>
      </c>
      <c r="Y84" s="87">
        <v>2.3400000000000001E-2</v>
      </c>
      <c r="Z84" s="87">
        <v>0.15060000000000001</v>
      </c>
      <c r="AA84" s="87">
        <v>1</v>
      </c>
      <c r="AB84" s="87" t="s">
        <v>4846</v>
      </c>
      <c r="AC84" s="87" t="s">
        <v>4849</v>
      </c>
      <c r="AD84" s="88" t="s">
        <v>4848</v>
      </c>
    </row>
    <row r="85" spans="1:30" s="72" customFormat="1">
      <c r="A85" s="84" t="s">
        <v>5020</v>
      </c>
      <c r="B85" s="85" t="s">
        <v>462</v>
      </c>
      <c r="C85" s="86" t="s">
        <v>24</v>
      </c>
      <c r="D85" s="87">
        <v>101895958</v>
      </c>
      <c r="E85" s="87">
        <v>102157900</v>
      </c>
      <c r="F85" s="84" t="s">
        <v>5021</v>
      </c>
      <c r="G85" s="87" t="s">
        <v>1941</v>
      </c>
      <c r="H85" s="87">
        <v>11</v>
      </c>
      <c r="I85" s="87">
        <v>102066240</v>
      </c>
      <c r="J85" s="87" t="s">
        <v>137</v>
      </c>
      <c r="K85" s="87" t="s">
        <v>133</v>
      </c>
      <c r="L85" s="87">
        <v>0.26459700000000003</v>
      </c>
      <c r="M85" s="87">
        <v>9.9722200000000008E-4</v>
      </c>
      <c r="N85" s="87">
        <v>0.94288799999999995</v>
      </c>
      <c r="O85" s="88" t="b">
        <v>0</v>
      </c>
      <c r="P85" s="87" t="s">
        <v>137</v>
      </c>
      <c r="Q85" s="87" t="s">
        <v>133</v>
      </c>
      <c r="R85" s="87">
        <v>5.3699999999999998E-2</v>
      </c>
      <c r="S85" s="87">
        <v>9.4999999999999998E-3</v>
      </c>
      <c r="T85" s="89">
        <v>1.6369999999999901E-8</v>
      </c>
      <c r="U85" s="87">
        <v>1</v>
      </c>
      <c r="V85" s="87" t="s">
        <v>137</v>
      </c>
      <c r="W85" s="87" t="s">
        <v>133</v>
      </c>
      <c r="X85" s="87">
        <v>3.5999999999999999E-3</v>
      </c>
      <c r="Y85" s="87">
        <v>1.5100000000000001E-2</v>
      </c>
      <c r="Z85" s="87">
        <v>0.81120000000000003</v>
      </c>
      <c r="AA85" s="87">
        <v>1</v>
      </c>
      <c r="AB85" s="87" t="s">
        <v>4853</v>
      </c>
      <c r="AC85" s="87" t="s">
        <v>4849</v>
      </c>
      <c r="AD85" s="88" t="s">
        <v>4848</v>
      </c>
    </row>
    <row r="86" spans="1:30" s="72" customFormat="1">
      <c r="A86" s="84" t="s">
        <v>5022</v>
      </c>
      <c r="B86" s="85" t="s">
        <v>371</v>
      </c>
      <c r="C86" s="86" t="s">
        <v>24</v>
      </c>
      <c r="D86" s="87">
        <v>111494013</v>
      </c>
      <c r="E86" s="87">
        <v>111791077</v>
      </c>
      <c r="F86" s="84" t="s">
        <v>5022</v>
      </c>
      <c r="G86" s="87" t="s">
        <v>371</v>
      </c>
      <c r="H86" s="87">
        <v>2</v>
      </c>
      <c r="I86" s="87">
        <v>111638775</v>
      </c>
      <c r="J86" s="87" t="s">
        <v>137</v>
      </c>
      <c r="K86" s="87" t="s">
        <v>138</v>
      </c>
      <c r="L86" s="87">
        <v>0.34554400000000002</v>
      </c>
      <c r="M86" s="87">
        <v>9.9528599999999996E-4</v>
      </c>
      <c r="N86" s="87">
        <v>1</v>
      </c>
      <c r="O86" s="88" t="b">
        <v>0</v>
      </c>
      <c r="P86" s="87" t="s">
        <v>137</v>
      </c>
      <c r="Q86" s="87" t="s">
        <v>138</v>
      </c>
      <c r="R86" s="87">
        <v>-6.2899999999999998E-2</v>
      </c>
      <c r="S86" s="87">
        <v>9.7999999999999997E-3</v>
      </c>
      <c r="T86" s="89">
        <v>1.532E-10</v>
      </c>
      <c r="U86" s="87">
        <v>1</v>
      </c>
      <c r="V86" s="87" t="s">
        <v>137</v>
      </c>
      <c r="W86" s="87" t="s">
        <v>138</v>
      </c>
      <c r="X86" s="87">
        <v>2.4199999999999999E-2</v>
      </c>
      <c r="Y86" s="87">
        <v>1.4999999999999999E-2</v>
      </c>
      <c r="Z86" s="87">
        <v>0.10639999999999999</v>
      </c>
      <c r="AA86" s="87">
        <v>1</v>
      </c>
      <c r="AB86" s="87" t="s">
        <v>4846</v>
      </c>
      <c r="AC86" s="87" t="s">
        <v>4849</v>
      </c>
      <c r="AD86" s="88" t="s">
        <v>4848</v>
      </c>
    </row>
    <row r="87" spans="1:30" s="72" customFormat="1">
      <c r="A87" s="84" t="s">
        <v>5023</v>
      </c>
      <c r="B87" s="85" t="s">
        <v>445</v>
      </c>
      <c r="C87" s="86" t="s">
        <v>24</v>
      </c>
      <c r="D87" s="87">
        <v>60169970</v>
      </c>
      <c r="E87" s="87">
        <v>60377014</v>
      </c>
      <c r="F87" s="84" t="s">
        <v>5023</v>
      </c>
      <c r="G87" s="87" t="s">
        <v>445</v>
      </c>
      <c r="H87" s="87">
        <v>10</v>
      </c>
      <c r="I87" s="87">
        <v>60326910</v>
      </c>
      <c r="J87" s="87" t="s">
        <v>132</v>
      </c>
      <c r="K87" s="87" t="s">
        <v>133</v>
      </c>
      <c r="L87" s="87">
        <v>0.28751599999999999</v>
      </c>
      <c r="M87" s="87">
        <v>9.8755200000000005E-4</v>
      </c>
      <c r="N87" s="87">
        <v>1</v>
      </c>
      <c r="O87" s="88" t="b">
        <v>0</v>
      </c>
      <c r="P87" s="87" t="s">
        <v>132</v>
      </c>
      <c r="Q87" s="87" t="s">
        <v>133</v>
      </c>
      <c r="R87" s="87">
        <v>-8.7800000000000003E-2</v>
      </c>
      <c r="S87" s="87">
        <v>9.1000000000000004E-3</v>
      </c>
      <c r="T87" s="89">
        <v>6.0340000000000001E-22</v>
      </c>
      <c r="U87" s="87">
        <v>1</v>
      </c>
      <c r="V87" s="87" t="s">
        <v>132</v>
      </c>
      <c r="W87" s="87" t="s">
        <v>133</v>
      </c>
      <c r="X87" s="87">
        <v>-2.47E-2</v>
      </c>
      <c r="Y87" s="87">
        <v>1.4200000000000001E-2</v>
      </c>
      <c r="Z87" s="87">
        <v>8.0979999999999996E-2</v>
      </c>
      <c r="AA87" s="87">
        <v>1</v>
      </c>
      <c r="AB87" s="87" t="s">
        <v>4853</v>
      </c>
      <c r="AC87" s="87" t="s">
        <v>4849</v>
      </c>
      <c r="AD87" s="88" t="s">
        <v>4848</v>
      </c>
    </row>
    <row r="88" spans="1:30" s="72" customFormat="1">
      <c r="A88" s="84" t="s">
        <v>5024</v>
      </c>
      <c r="B88" s="85" t="s">
        <v>344</v>
      </c>
      <c r="C88" s="86" t="s">
        <v>24</v>
      </c>
      <c r="D88" s="87">
        <v>68827364</v>
      </c>
      <c r="E88" s="87">
        <v>69054529</v>
      </c>
      <c r="F88" s="84" t="s">
        <v>5025</v>
      </c>
      <c r="G88" s="87" t="s">
        <v>5026</v>
      </c>
      <c r="H88" s="87">
        <v>1</v>
      </c>
      <c r="I88" s="87">
        <v>68846246</v>
      </c>
      <c r="J88" s="87" t="s">
        <v>133</v>
      </c>
      <c r="K88" s="87" t="s">
        <v>132</v>
      </c>
      <c r="L88" s="87">
        <v>0.35919499999999999</v>
      </c>
      <c r="M88" s="87">
        <v>9.8612200000000008E-4</v>
      </c>
      <c r="N88" s="87">
        <v>0.98199800000000004</v>
      </c>
      <c r="O88" s="88" t="b">
        <v>0</v>
      </c>
      <c r="P88" s="87" t="s">
        <v>132</v>
      </c>
      <c r="Q88" s="87" t="s">
        <v>133</v>
      </c>
      <c r="R88" s="87">
        <v>-5.0799999999999998E-2</v>
      </c>
      <c r="S88" s="87">
        <v>9.7000000000000003E-3</v>
      </c>
      <c r="T88" s="89">
        <v>1.645E-7</v>
      </c>
      <c r="U88" s="87">
        <v>-1</v>
      </c>
      <c r="V88" s="87" t="s">
        <v>132</v>
      </c>
      <c r="W88" s="87" t="s">
        <v>133</v>
      </c>
      <c r="X88" s="87">
        <v>-2.9700000000000001E-2</v>
      </c>
      <c r="Y88" s="87">
        <v>1.49E-2</v>
      </c>
      <c r="Z88" s="87">
        <v>4.598E-2</v>
      </c>
      <c r="AA88" s="87">
        <v>-1</v>
      </c>
      <c r="AB88" s="87" t="s">
        <v>4853</v>
      </c>
      <c r="AC88" s="87" t="s">
        <v>4849</v>
      </c>
      <c r="AD88" s="88" t="s">
        <v>4848</v>
      </c>
    </row>
    <row r="89" spans="1:30" s="72" customFormat="1">
      <c r="A89" s="84" t="s">
        <v>5027</v>
      </c>
      <c r="B89" s="85" t="s">
        <v>145</v>
      </c>
      <c r="C89" s="86" t="s">
        <v>24</v>
      </c>
      <c r="D89" s="87">
        <v>165466877</v>
      </c>
      <c r="E89" s="87">
        <v>165799140</v>
      </c>
      <c r="F89" s="84" t="s">
        <v>5028</v>
      </c>
      <c r="G89" s="87" t="s">
        <v>5029</v>
      </c>
      <c r="H89" s="87">
        <v>1</v>
      </c>
      <c r="I89" s="87">
        <v>165791415</v>
      </c>
      <c r="J89" s="87" t="s">
        <v>132</v>
      </c>
      <c r="K89" s="87" t="s">
        <v>137</v>
      </c>
      <c r="L89" s="87">
        <v>0.48535499999999998</v>
      </c>
      <c r="M89" s="87">
        <v>9.8570800000000007E-4</v>
      </c>
      <c r="N89" s="87">
        <v>0.41558299999999998</v>
      </c>
      <c r="O89" s="88" t="b">
        <v>0</v>
      </c>
      <c r="P89" s="87" t="s">
        <v>132</v>
      </c>
      <c r="Q89" s="87" t="s">
        <v>137</v>
      </c>
      <c r="R89" s="87">
        <v>0.18990000000000001</v>
      </c>
      <c r="S89" s="87">
        <v>1.5800000000000002E-2</v>
      </c>
      <c r="T89" s="89">
        <v>3.8030000000000001E-33</v>
      </c>
      <c r="U89" s="87">
        <v>1</v>
      </c>
      <c r="V89" s="87" t="s">
        <v>132</v>
      </c>
      <c r="W89" s="87" t="s">
        <v>137</v>
      </c>
      <c r="X89" s="87">
        <v>-2.4500000000000001E-2</v>
      </c>
      <c r="Y89" s="87">
        <v>2.5899999999999999E-2</v>
      </c>
      <c r="Z89" s="87">
        <v>0.34350000000000003</v>
      </c>
      <c r="AA89" s="87">
        <v>1</v>
      </c>
      <c r="AB89" s="87" t="s">
        <v>4846</v>
      </c>
      <c r="AC89" s="87" t="s">
        <v>4847</v>
      </c>
      <c r="AD89" s="88" t="s">
        <v>4848</v>
      </c>
    </row>
    <row r="90" spans="1:30" s="72" customFormat="1">
      <c r="A90" s="84" t="s">
        <v>5030</v>
      </c>
      <c r="B90" s="85" t="s">
        <v>501</v>
      </c>
      <c r="C90" s="86" t="s">
        <v>24</v>
      </c>
      <c r="D90" s="87">
        <v>77523084</v>
      </c>
      <c r="E90" s="87">
        <v>77739631</v>
      </c>
      <c r="F90" s="84" t="s">
        <v>5030</v>
      </c>
      <c r="G90" s="87" t="s">
        <v>501</v>
      </c>
      <c r="H90" s="87">
        <v>16</v>
      </c>
      <c r="I90" s="87">
        <v>77661732</v>
      </c>
      <c r="J90" s="87" t="s">
        <v>137</v>
      </c>
      <c r="K90" s="87" t="s">
        <v>138</v>
      </c>
      <c r="L90" s="87">
        <v>0.49976300000000001</v>
      </c>
      <c r="M90" s="87">
        <v>9.7664900000000001E-4</v>
      </c>
      <c r="N90" s="87">
        <v>1</v>
      </c>
      <c r="O90" s="88" t="b">
        <v>0</v>
      </c>
      <c r="P90" s="87" t="s">
        <v>137</v>
      </c>
      <c r="Q90" s="87" t="s">
        <v>138</v>
      </c>
      <c r="R90" s="87">
        <v>-0.10349999999999999</v>
      </c>
      <c r="S90" s="87">
        <v>1.8100000000000002E-2</v>
      </c>
      <c r="T90" s="89">
        <v>1.0129999999999899E-8</v>
      </c>
      <c r="U90" s="87">
        <v>1</v>
      </c>
      <c r="V90" s="87" t="s">
        <v>137</v>
      </c>
      <c r="W90" s="87" t="s">
        <v>138</v>
      </c>
      <c r="X90" s="87">
        <v>4.5600000000000002E-2</v>
      </c>
      <c r="Y90" s="87">
        <v>2.5399999999999999E-2</v>
      </c>
      <c r="Z90" s="87">
        <v>7.2400000000000006E-2</v>
      </c>
      <c r="AA90" s="87">
        <v>1</v>
      </c>
      <c r="AB90" s="87" t="s">
        <v>4846</v>
      </c>
      <c r="AC90" s="87" t="s">
        <v>4849</v>
      </c>
      <c r="AD90" s="88" t="s">
        <v>4848</v>
      </c>
    </row>
    <row r="91" spans="1:30" s="72" customFormat="1">
      <c r="A91" s="84" t="s">
        <v>5031</v>
      </c>
      <c r="B91" s="85" t="s">
        <v>238</v>
      </c>
      <c r="C91" s="86" t="s">
        <v>24</v>
      </c>
      <c r="D91" s="87">
        <v>76068181</v>
      </c>
      <c r="E91" s="87">
        <v>76502584</v>
      </c>
      <c r="F91" s="84" t="s">
        <v>5032</v>
      </c>
      <c r="G91" s="87" t="s">
        <v>5033</v>
      </c>
      <c r="H91" s="87">
        <v>13</v>
      </c>
      <c r="I91" s="87">
        <v>76249275</v>
      </c>
      <c r="J91" s="87" t="s">
        <v>138</v>
      </c>
      <c r="K91" s="87" t="s">
        <v>137</v>
      </c>
      <c r="L91" s="87">
        <v>0.50000500000000003</v>
      </c>
      <c r="M91" s="87">
        <v>9.5178799999999996E-4</v>
      </c>
      <c r="N91" s="87">
        <v>0.96680600000000005</v>
      </c>
      <c r="O91" s="88" t="b">
        <v>0</v>
      </c>
      <c r="P91" s="87" t="s">
        <v>137</v>
      </c>
      <c r="Q91" s="87" t="s">
        <v>138</v>
      </c>
      <c r="R91" s="87">
        <v>5.3499999999999999E-2</v>
      </c>
      <c r="S91" s="87">
        <v>9.9000000000000008E-3</v>
      </c>
      <c r="T91" s="89">
        <v>6.0409999999999996E-8</v>
      </c>
      <c r="U91" s="87">
        <v>-1</v>
      </c>
      <c r="V91" s="87" t="s">
        <v>137</v>
      </c>
      <c r="W91" s="87" t="s">
        <v>138</v>
      </c>
      <c r="X91" s="87">
        <v>2.3300000000000001E-2</v>
      </c>
      <c r="Y91" s="87">
        <v>1.4200000000000001E-2</v>
      </c>
      <c r="Z91" s="87">
        <v>0.10050000000000001</v>
      </c>
      <c r="AA91" s="87">
        <v>-1</v>
      </c>
      <c r="AB91" s="87" t="s">
        <v>4853</v>
      </c>
      <c r="AC91" s="87" t="s">
        <v>4847</v>
      </c>
      <c r="AD91" s="88" t="s">
        <v>4848</v>
      </c>
    </row>
    <row r="92" spans="1:30" s="72" customFormat="1">
      <c r="A92" s="84" t="s">
        <v>5034</v>
      </c>
      <c r="B92" s="85" t="s">
        <v>485</v>
      </c>
      <c r="C92" s="86" t="s">
        <v>24</v>
      </c>
      <c r="D92" s="87">
        <v>75966976</v>
      </c>
      <c r="E92" s="87">
        <v>76689840</v>
      </c>
      <c r="F92" s="84" t="s">
        <v>5035</v>
      </c>
      <c r="G92" s="87" t="s">
        <v>5036</v>
      </c>
      <c r="H92" s="87">
        <v>14</v>
      </c>
      <c r="I92" s="87">
        <v>76210553</v>
      </c>
      <c r="J92" s="87" t="s">
        <v>138</v>
      </c>
      <c r="K92" s="87" t="s">
        <v>137</v>
      </c>
      <c r="L92" s="87">
        <v>0.49989099999999997</v>
      </c>
      <c r="M92" s="87">
        <v>9.4653999999999995E-4</v>
      </c>
      <c r="N92" s="87">
        <v>0.199076</v>
      </c>
      <c r="O92" s="88" t="b">
        <v>0</v>
      </c>
      <c r="P92" s="87" t="s">
        <v>137</v>
      </c>
      <c r="Q92" s="87" t="s">
        <v>138</v>
      </c>
      <c r="R92" s="87">
        <v>5.4300000000000001E-2</v>
      </c>
      <c r="S92" s="87">
        <v>1.04E-2</v>
      </c>
      <c r="T92" s="89">
        <v>1.6509999999999999E-7</v>
      </c>
      <c r="U92" s="87">
        <v>-1</v>
      </c>
      <c r="V92" s="87" t="s">
        <v>137</v>
      </c>
      <c r="W92" s="87" t="s">
        <v>138</v>
      </c>
      <c r="X92" s="87">
        <v>-1.38E-2</v>
      </c>
      <c r="Y92" s="87">
        <v>1.67E-2</v>
      </c>
      <c r="Z92" s="87">
        <v>0.40739999999999998</v>
      </c>
      <c r="AA92" s="87">
        <v>-1</v>
      </c>
      <c r="AB92" s="87" t="s">
        <v>4846</v>
      </c>
      <c r="AC92" s="87" t="s">
        <v>4849</v>
      </c>
      <c r="AD92" s="88" t="s">
        <v>4848</v>
      </c>
    </row>
    <row r="93" spans="1:30" s="72" customFormat="1">
      <c r="A93" s="84" t="s">
        <v>4963</v>
      </c>
      <c r="B93" s="85" t="s">
        <v>170</v>
      </c>
      <c r="C93" s="86" t="s">
        <v>24</v>
      </c>
      <c r="D93" s="87">
        <v>14751399</v>
      </c>
      <c r="E93" s="87">
        <v>14858494</v>
      </c>
      <c r="F93" s="84" t="s">
        <v>4964</v>
      </c>
      <c r="G93" s="87" t="s">
        <v>4965</v>
      </c>
      <c r="H93" s="87">
        <v>5</v>
      </c>
      <c r="I93" s="87">
        <v>14762163</v>
      </c>
      <c r="J93" s="87" t="s">
        <v>137</v>
      </c>
      <c r="K93" s="87" t="s">
        <v>138</v>
      </c>
      <c r="L93" s="87">
        <v>0.21431600000000001</v>
      </c>
      <c r="M93" s="87">
        <v>9.3991099999999998E-4</v>
      </c>
      <c r="N93" s="87">
        <v>0.15255099999999999</v>
      </c>
      <c r="O93" s="88" t="b">
        <v>0</v>
      </c>
      <c r="P93" s="87" t="s">
        <v>137</v>
      </c>
      <c r="Q93" s="87" t="s">
        <v>138</v>
      </c>
      <c r="R93" s="87">
        <v>-5.0099999999999999E-2</v>
      </c>
      <c r="S93" s="87">
        <v>9.4999999999999998E-3</v>
      </c>
      <c r="T93" s="89">
        <v>1.25199999999999E-7</v>
      </c>
      <c r="U93" s="87">
        <v>1</v>
      </c>
      <c r="V93" s="87" t="s">
        <v>137</v>
      </c>
      <c r="W93" s="87" t="s">
        <v>138</v>
      </c>
      <c r="X93" s="87">
        <v>-2.4E-2</v>
      </c>
      <c r="Y93" s="87">
        <v>1.55E-2</v>
      </c>
      <c r="Z93" s="87">
        <v>0.12</v>
      </c>
      <c r="AA93" s="87">
        <v>1</v>
      </c>
      <c r="AB93" s="87" t="s">
        <v>4853</v>
      </c>
      <c r="AC93" s="87" t="s">
        <v>4847</v>
      </c>
      <c r="AD93" s="88" t="s">
        <v>4848</v>
      </c>
    </row>
    <row r="94" spans="1:30" s="72" customFormat="1">
      <c r="A94" s="84" t="s">
        <v>5037</v>
      </c>
      <c r="B94" s="85" t="s">
        <v>228</v>
      </c>
      <c r="C94" s="86" t="s">
        <v>24</v>
      </c>
      <c r="D94" s="87">
        <v>128305460</v>
      </c>
      <c r="E94" s="87">
        <v>128472338</v>
      </c>
      <c r="F94" s="84" t="s">
        <v>5038</v>
      </c>
      <c r="G94" s="87" t="s">
        <v>5039</v>
      </c>
      <c r="H94" s="87">
        <v>11</v>
      </c>
      <c r="I94" s="87">
        <v>128403208</v>
      </c>
      <c r="J94" s="87" t="s">
        <v>138</v>
      </c>
      <c r="K94" s="87" t="s">
        <v>137</v>
      </c>
      <c r="L94" s="87">
        <v>0.22864699999999999</v>
      </c>
      <c r="M94" s="87">
        <v>9.2584799999999995E-4</v>
      </c>
      <c r="N94" s="87">
        <v>0.45597500000000002</v>
      </c>
      <c r="O94" s="88" t="b">
        <v>0</v>
      </c>
      <c r="P94" s="87" t="s">
        <v>137</v>
      </c>
      <c r="Q94" s="87" t="s">
        <v>138</v>
      </c>
      <c r="R94" s="87">
        <v>-3.78E-2</v>
      </c>
      <c r="S94" s="87">
        <v>9.5999999999999992E-3</v>
      </c>
      <c r="T94" s="89">
        <v>7.8170000000000005E-5</v>
      </c>
      <c r="U94" s="87">
        <v>-1</v>
      </c>
      <c r="V94" s="87" t="s">
        <v>137</v>
      </c>
      <c r="W94" s="87" t="s">
        <v>138</v>
      </c>
      <c r="X94" s="87">
        <v>1.32E-2</v>
      </c>
      <c r="Y94" s="87">
        <v>1.44E-2</v>
      </c>
      <c r="Z94" s="87">
        <v>0.3604</v>
      </c>
      <c r="AA94" s="87">
        <v>-1</v>
      </c>
      <c r="AB94" s="87" t="s">
        <v>4846</v>
      </c>
      <c r="AC94" s="87" t="s">
        <v>4847</v>
      </c>
      <c r="AD94" s="88" t="s">
        <v>4848</v>
      </c>
    </row>
    <row r="95" spans="1:30" s="72" customFormat="1">
      <c r="A95" s="84" t="s">
        <v>5040</v>
      </c>
      <c r="B95" s="85" t="s">
        <v>414</v>
      </c>
      <c r="C95" s="86" t="s">
        <v>24</v>
      </c>
      <c r="D95" s="87">
        <v>11677088</v>
      </c>
      <c r="E95" s="87">
        <v>11829280</v>
      </c>
      <c r="F95" s="84" t="s">
        <v>5040</v>
      </c>
      <c r="G95" s="87" t="s">
        <v>414</v>
      </c>
      <c r="H95" s="87">
        <v>7</v>
      </c>
      <c r="I95" s="87">
        <v>11679113</v>
      </c>
      <c r="J95" s="87" t="s">
        <v>133</v>
      </c>
      <c r="K95" s="87" t="s">
        <v>132</v>
      </c>
      <c r="L95" s="87">
        <v>0.28684900000000002</v>
      </c>
      <c r="M95" s="87">
        <v>9.1747300000000003E-4</v>
      </c>
      <c r="N95" s="87">
        <v>1</v>
      </c>
      <c r="O95" s="88" t="b">
        <v>0</v>
      </c>
      <c r="P95" s="87" t="s">
        <v>132</v>
      </c>
      <c r="Q95" s="87" t="s">
        <v>133</v>
      </c>
      <c r="R95" s="87">
        <v>-7.7200000000000005E-2</v>
      </c>
      <c r="S95" s="87">
        <v>9.4999999999999998E-3</v>
      </c>
      <c r="T95" s="89">
        <v>4.1929999999999998E-16</v>
      </c>
      <c r="U95" s="87">
        <v>-1</v>
      </c>
      <c r="V95" s="87" t="s">
        <v>132</v>
      </c>
      <c r="W95" s="87" t="s">
        <v>133</v>
      </c>
      <c r="X95" s="87">
        <v>2.2700000000000001E-2</v>
      </c>
      <c r="Y95" s="87">
        <v>1.52E-2</v>
      </c>
      <c r="Z95" s="87">
        <v>0.1366</v>
      </c>
      <c r="AA95" s="87">
        <v>-1</v>
      </c>
      <c r="AB95" s="87" t="s">
        <v>4846</v>
      </c>
      <c r="AC95" s="87" t="s">
        <v>4849</v>
      </c>
      <c r="AD95" s="88" t="s">
        <v>4848</v>
      </c>
    </row>
    <row r="96" spans="1:30" s="72" customFormat="1">
      <c r="A96" s="84" t="s">
        <v>5041</v>
      </c>
      <c r="B96" s="85" t="s">
        <v>261</v>
      </c>
      <c r="C96" s="86" t="s">
        <v>24</v>
      </c>
      <c r="D96" s="87">
        <v>17908137</v>
      </c>
      <c r="E96" s="87">
        <v>18041960</v>
      </c>
      <c r="F96" s="84" t="s">
        <v>5041</v>
      </c>
      <c r="G96" s="87" t="s">
        <v>261</v>
      </c>
      <c r="H96" s="87">
        <v>20</v>
      </c>
      <c r="I96" s="87">
        <v>18010447</v>
      </c>
      <c r="J96" s="87" t="s">
        <v>133</v>
      </c>
      <c r="K96" s="87" t="s">
        <v>137</v>
      </c>
      <c r="L96" s="87">
        <v>0.28584799999999999</v>
      </c>
      <c r="M96" s="87">
        <v>9.1286500000000001E-4</v>
      </c>
      <c r="N96" s="87">
        <v>1</v>
      </c>
      <c r="O96" s="88" t="b">
        <v>0</v>
      </c>
      <c r="P96" s="87" t="s">
        <v>137</v>
      </c>
      <c r="Q96" s="87" t="s">
        <v>133</v>
      </c>
      <c r="R96" s="87">
        <v>2.7699999999999999E-2</v>
      </c>
      <c r="S96" s="87">
        <v>9.4999999999999998E-3</v>
      </c>
      <c r="T96" s="87">
        <v>3.4549999999999902E-3</v>
      </c>
      <c r="U96" s="87">
        <v>-1</v>
      </c>
      <c r="V96" s="87" t="s">
        <v>137</v>
      </c>
      <c r="W96" s="87" t="s">
        <v>133</v>
      </c>
      <c r="X96" s="87">
        <v>2.2000000000000001E-3</v>
      </c>
      <c r="Y96" s="87">
        <v>1.5100000000000001E-2</v>
      </c>
      <c r="Z96" s="87">
        <v>0.88390000000000002</v>
      </c>
      <c r="AA96" s="87">
        <v>-1</v>
      </c>
      <c r="AB96" s="87" t="s">
        <v>4853</v>
      </c>
      <c r="AC96" s="87" t="s">
        <v>4847</v>
      </c>
      <c r="AD96" s="88" t="s">
        <v>4848</v>
      </c>
    </row>
    <row r="97" spans="1:30" s="72" customFormat="1">
      <c r="A97" s="84" t="s">
        <v>5042</v>
      </c>
      <c r="B97" s="85" t="s">
        <v>478</v>
      </c>
      <c r="C97" s="86" t="s">
        <v>24</v>
      </c>
      <c r="D97" s="87">
        <v>76030580</v>
      </c>
      <c r="E97" s="87">
        <v>76502584</v>
      </c>
      <c r="F97" s="84" t="s">
        <v>5032</v>
      </c>
      <c r="G97" s="87" t="s">
        <v>5033</v>
      </c>
      <c r="H97" s="87">
        <v>13</v>
      </c>
      <c r="I97" s="87">
        <v>76249275</v>
      </c>
      <c r="J97" s="87" t="s">
        <v>138</v>
      </c>
      <c r="K97" s="87" t="s">
        <v>137</v>
      </c>
      <c r="L97" s="87">
        <v>0.49997999999999998</v>
      </c>
      <c r="M97" s="87">
        <v>9.1150300000000003E-4</v>
      </c>
      <c r="N97" s="87">
        <v>0.97085399999999999</v>
      </c>
      <c r="O97" s="88" t="b">
        <v>0</v>
      </c>
      <c r="P97" s="87" t="s">
        <v>137</v>
      </c>
      <c r="Q97" s="87" t="s">
        <v>138</v>
      </c>
      <c r="R97" s="87">
        <v>5.3499999999999999E-2</v>
      </c>
      <c r="S97" s="87">
        <v>9.9000000000000008E-3</v>
      </c>
      <c r="T97" s="89">
        <v>6.0409999999999996E-8</v>
      </c>
      <c r="U97" s="87">
        <v>-1</v>
      </c>
      <c r="V97" s="87" t="s">
        <v>137</v>
      </c>
      <c r="W97" s="87" t="s">
        <v>138</v>
      </c>
      <c r="X97" s="87">
        <v>2.3300000000000001E-2</v>
      </c>
      <c r="Y97" s="87">
        <v>1.4200000000000001E-2</v>
      </c>
      <c r="Z97" s="87">
        <v>0.10050000000000001</v>
      </c>
      <c r="AA97" s="87">
        <v>-1</v>
      </c>
      <c r="AB97" s="87" t="s">
        <v>4853</v>
      </c>
      <c r="AC97" s="87" t="s">
        <v>4849</v>
      </c>
      <c r="AD97" s="88" t="s">
        <v>4848</v>
      </c>
    </row>
    <row r="98" spans="1:30" s="72" customFormat="1">
      <c r="A98" s="84" t="s">
        <v>5043</v>
      </c>
      <c r="B98" s="85" t="s">
        <v>512</v>
      </c>
      <c r="C98" s="86" t="s">
        <v>24</v>
      </c>
      <c r="D98" s="87">
        <v>45437031</v>
      </c>
      <c r="E98" s="87">
        <v>45558737</v>
      </c>
      <c r="F98" s="84" t="s">
        <v>5044</v>
      </c>
      <c r="G98" s="87" t="s">
        <v>5045</v>
      </c>
      <c r="H98" s="87">
        <v>20</v>
      </c>
      <c r="I98" s="87">
        <v>45532122</v>
      </c>
      <c r="J98" s="87" t="s">
        <v>138</v>
      </c>
      <c r="K98" s="87" t="s">
        <v>137</v>
      </c>
      <c r="L98" s="87">
        <v>0.27215800000000001</v>
      </c>
      <c r="M98" s="87">
        <v>9.0390100000000003E-4</v>
      </c>
      <c r="N98" s="87">
        <v>5.8856400000000003E-2</v>
      </c>
      <c r="O98" s="88" t="b">
        <v>0</v>
      </c>
      <c r="P98" s="87" t="s">
        <v>137</v>
      </c>
      <c r="Q98" s="87" t="s">
        <v>138</v>
      </c>
      <c r="R98" s="87">
        <v>-3.6299999999999999E-2</v>
      </c>
      <c r="S98" s="87">
        <v>9.1000000000000004E-3</v>
      </c>
      <c r="T98" s="89">
        <v>7.2650000000000004E-5</v>
      </c>
      <c r="U98" s="87">
        <v>-1</v>
      </c>
      <c r="V98" s="87" t="s">
        <v>137</v>
      </c>
      <c r="W98" s="87" t="s">
        <v>138</v>
      </c>
      <c r="X98" s="87">
        <v>2.0199999999999999E-2</v>
      </c>
      <c r="Y98" s="87">
        <v>1.44E-2</v>
      </c>
      <c r="Z98" s="87">
        <v>0.1598</v>
      </c>
      <c r="AA98" s="87">
        <v>-1</v>
      </c>
      <c r="AB98" s="87" t="s">
        <v>4846</v>
      </c>
      <c r="AC98" s="87" t="s">
        <v>4849</v>
      </c>
      <c r="AD98" s="88" t="s">
        <v>4848</v>
      </c>
    </row>
    <row r="99" spans="1:30" s="72" customFormat="1">
      <c r="A99" s="84" t="s">
        <v>5046</v>
      </c>
      <c r="B99" s="85" t="s">
        <v>437</v>
      </c>
      <c r="C99" s="86" t="s">
        <v>24</v>
      </c>
      <c r="D99" s="87">
        <v>124365166</v>
      </c>
      <c r="E99" s="87">
        <v>124812731</v>
      </c>
      <c r="F99" s="84" t="s">
        <v>5047</v>
      </c>
      <c r="G99" s="87" t="s">
        <v>5048</v>
      </c>
      <c r="H99" s="87">
        <v>8</v>
      </c>
      <c r="I99" s="87">
        <v>124498734</v>
      </c>
      <c r="J99" s="87" t="s">
        <v>133</v>
      </c>
      <c r="K99" s="87" t="s">
        <v>137</v>
      </c>
      <c r="L99" s="87">
        <v>0.434917</v>
      </c>
      <c r="M99" s="87">
        <v>8.8583100000000001E-4</v>
      </c>
      <c r="N99" s="87">
        <v>8.2262699999999994E-2</v>
      </c>
      <c r="O99" s="88" t="b">
        <v>0</v>
      </c>
      <c r="P99" s="87" t="s">
        <v>137</v>
      </c>
      <c r="Q99" s="87" t="s">
        <v>133</v>
      </c>
      <c r="R99" s="87">
        <v>4.8800000000000003E-2</v>
      </c>
      <c r="S99" s="87">
        <v>9.7999999999999997E-3</v>
      </c>
      <c r="T99" s="89">
        <v>6.7209999999999999E-7</v>
      </c>
      <c r="U99" s="87">
        <v>-1</v>
      </c>
      <c r="V99" s="87" t="s">
        <v>137</v>
      </c>
      <c r="W99" s="87" t="s">
        <v>133</v>
      </c>
      <c r="X99" s="87">
        <v>3.8E-3</v>
      </c>
      <c r="Y99" s="87">
        <v>1.6500000000000001E-2</v>
      </c>
      <c r="Z99" s="87">
        <v>0.81859999999999999</v>
      </c>
      <c r="AA99" s="87">
        <v>-1</v>
      </c>
      <c r="AB99" s="87" t="s">
        <v>4853</v>
      </c>
      <c r="AC99" s="87" t="s">
        <v>4849</v>
      </c>
      <c r="AD99" s="88" t="s">
        <v>4848</v>
      </c>
    </row>
    <row r="100" spans="1:30" s="72" customFormat="1">
      <c r="A100" s="84" t="s">
        <v>4997</v>
      </c>
      <c r="B100" s="85" t="s">
        <v>166</v>
      </c>
      <c r="C100" s="86" t="s">
        <v>24</v>
      </c>
      <c r="D100" s="87">
        <v>53887904</v>
      </c>
      <c r="E100" s="87">
        <v>54381677</v>
      </c>
      <c r="F100" s="84" t="s">
        <v>4998</v>
      </c>
      <c r="G100" s="87" t="s">
        <v>4999</v>
      </c>
      <c r="H100" s="87">
        <v>4</v>
      </c>
      <c r="I100" s="87">
        <v>54023351</v>
      </c>
      <c r="J100" s="87" t="s">
        <v>132</v>
      </c>
      <c r="K100" s="87" t="s">
        <v>133</v>
      </c>
      <c r="L100" s="87">
        <v>0.40746900000000003</v>
      </c>
      <c r="M100" s="87">
        <v>8.7434399999999999E-4</v>
      </c>
      <c r="N100" s="87">
        <v>0.419568</v>
      </c>
      <c r="O100" s="88" t="b">
        <v>0</v>
      </c>
      <c r="P100" s="87" t="s">
        <v>132</v>
      </c>
      <c r="Q100" s="87" t="s">
        <v>133</v>
      </c>
      <c r="R100" s="87">
        <v>4.41E-2</v>
      </c>
      <c r="S100" s="87">
        <v>9.4999999999999998E-3</v>
      </c>
      <c r="T100" s="89">
        <v>3.3610000000000001E-6</v>
      </c>
      <c r="U100" s="87">
        <v>1</v>
      </c>
      <c r="V100" s="87" t="s">
        <v>132</v>
      </c>
      <c r="W100" s="87" t="s">
        <v>133</v>
      </c>
      <c r="X100" s="87">
        <v>-2.7000000000000001E-3</v>
      </c>
      <c r="Y100" s="87">
        <v>1.55E-2</v>
      </c>
      <c r="Z100" s="87">
        <v>0.86170000000000002</v>
      </c>
      <c r="AA100" s="87">
        <v>1</v>
      </c>
      <c r="AB100" s="87" t="s">
        <v>4846</v>
      </c>
      <c r="AC100" s="87" t="s">
        <v>4849</v>
      </c>
      <c r="AD100" s="88" t="s">
        <v>4848</v>
      </c>
    </row>
    <row r="101" spans="1:30" s="72" customFormat="1">
      <c r="A101" s="84" t="s">
        <v>5049</v>
      </c>
      <c r="B101" s="85" t="s">
        <v>136</v>
      </c>
      <c r="C101" s="86" t="s">
        <v>24</v>
      </c>
      <c r="D101" s="87">
        <v>37951754</v>
      </c>
      <c r="E101" s="87">
        <v>38105212</v>
      </c>
      <c r="F101" s="84" t="s">
        <v>5050</v>
      </c>
      <c r="G101" s="87" t="s">
        <v>5051</v>
      </c>
      <c r="H101" s="87">
        <v>1</v>
      </c>
      <c r="I101" s="87">
        <v>38058693</v>
      </c>
      <c r="J101" s="87" t="s">
        <v>138</v>
      </c>
      <c r="K101" s="87" t="s">
        <v>137</v>
      </c>
      <c r="L101" s="87">
        <v>0.209949</v>
      </c>
      <c r="M101" s="87">
        <v>8.6859800000000005E-4</v>
      </c>
      <c r="N101" s="87">
        <v>0.87396200000000002</v>
      </c>
      <c r="O101" s="88" t="b">
        <v>0</v>
      </c>
      <c r="P101" s="87" t="s">
        <v>137</v>
      </c>
      <c r="Q101" s="87" t="s">
        <v>138</v>
      </c>
      <c r="R101" s="87">
        <v>-4.5400000000000003E-2</v>
      </c>
      <c r="S101" s="87">
        <v>9.1999999999999998E-3</v>
      </c>
      <c r="T101" s="89">
        <v>7.188E-7</v>
      </c>
      <c r="U101" s="87">
        <v>-1</v>
      </c>
      <c r="V101" s="87" t="s">
        <v>137</v>
      </c>
      <c r="W101" s="87" t="s">
        <v>138</v>
      </c>
      <c r="X101" s="87">
        <v>2.8799999999999999E-2</v>
      </c>
      <c r="Y101" s="87">
        <v>1.43E-2</v>
      </c>
      <c r="Z101" s="87">
        <v>4.3409999999999997E-2</v>
      </c>
      <c r="AA101" s="87">
        <v>-1</v>
      </c>
      <c r="AB101" s="87" t="s">
        <v>4846</v>
      </c>
      <c r="AC101" s="87" t="s">
        <v>4847</v>
      </c>
      <c r="AD101" s="88" t="s">
        <v>4848</v>
      </c>
    </row>
    <row r="102" spans="1:30" s="72" customFormat="1">
      <c r="A102" s="84" t="s">
        <v>5052</v>
      </c>
      <c r="B102" s="85" t="s">
        <v>172</v>
      </c>
      <c r="C102" s="86" t="s">
        <v>24</v>
      </c>
      <c r="D102" s="87">
        <v>507364</v>
      </c>
      <c r="E102" s="87">
        <v>758665</v>
      </c>
      <c r="F102" s="84" t="s">
        <v>5053</v>
      </c>
      <c r="G102" s="87" t="s">
        <v>5054</v>
      </c>
      <c r="H102" s="87">
        <v>6</v>
      </c>
      <c r="I102" s="87">
        <v>614375</v>
      </c>
      <c r="J102" s="87" t="s">
        <v>133</v>
      </c>
      <c r="K102" s="87" t="s">
        <v>137</v>
      </c>
      <c r="L102" s="87">
        <v>0.37480599999999997</v>
      </c>
      <c r="M102" s="87">
        <v>8.6835600000000003E-4</v>
      </c>
      <c r="N102" s="87">
        <v>0.63325500000000001</v>
      </c>
      <c r="O102" s="88" t="b">
        <v>0</v>
      </c>
      <c r="P102" s="87" t="s">
        <v>137</v>
      </c>
      <c r="Q102" s="87" t="s">
        <v>133</v>
      </c>
      <c r="R102" s="87">
        <v>8.0399999999999999E-2</v>
      </c>
      <c r="S102" s="87">
        <v>1.0800000000000001E-2</v>
      </c>
      <c r="T102" s="89">
        <v>1.222E-13</v>
      </c>
      <c r="U102" s="87">
        <v>-1</v>
      </c>
      <c r="V102" s="87" t="s">
        <v>137</v>
      </c>
      <c r="W102" s="87" t="s">
        <v>133</v>
      </c>
      <c r="X102" s="87">
        <v>9.4999999999999998E-3</v>
      </c>
      <c r="Y102" s="87">
        <v>1.77E-2</v>
      </c>
      <c r="Z102" s="87">
        <v>0.59370000000000001</v>
      </c>
      <c r="AA102" s="87">
        <v>-1</v>
      </c>
      <c r="AB102" s="87" t="s">
        <v>4853</v>
      </c>
      <c r="AC102" s="87" t="s">
        <v>4847</v>
      </c>
      <c r="AD102" s="88" t="s">
        <v>4848</v>
      </c>
    </row>
    <row r="103" spans="1:30" s="72" customFormat="1">
      <c r="A103" s="84" t="s">
        <v>5055</v>
      </c>
      <c r="B103" s="85" t="s">
        <v>450</v>
      </c>
      <c r="C103" s="86" t="s">
        <v>24</v>
      </c>
      <c r="D103" s="87">
        <v>95951880</v>
      </c>
      <c r="E103" s="87">
        <v>97002701</v>
      </c>
      <c r="F103" s="84" t="s">
        <v>5056</v>
      </c>
      <c r="G103" s="87" t="s">
        <v>5057</v>
      </c>
      <c r="H103" s="87">
        <v>10</v>
      </c>
      <c r="I103" s="87">
        <v>96013705</v>
      </c>
      <c r="J103" s="87" t="s">
        <v>132</v>
      </c>
      <c r="K103" s="87" t="s">
        <v>133</v>
      </c>
      <c r="L103" s="87">
        <v>0.31181900000000001</v>
      </c>
      <c r="M103" s="87">
        <v>8.6354800000000001E-4</v>
      </c>
      <c r="N103" s="87">
        <v>0.51498500000000003</v>
      </c>
      <c r="O103" s="88" t="b">
        <v>0</v>
      </c>
      <c r="P103" s="87" t="s">
        <v>132</v>
      </c>
      <c r="Q103" s="87" t="s">
        <v>133</v>
      </c>
      <c r="R103" s="87">
        <v>4.07E-2</v>
      </c>
      <c r="S103" s="87">
        <v>9.5999999999999992E-3</v>
      </c>
      <c r="T103" s="89">
        <v>2.228E-5</v>
      </c>
      <c r="U103" s="87">
        <v>1</v>
      </c>
      <c r="V103" s="87" t="s">
        <v>132</v>
      </c>
      <c r="W103" s="87" t="s">
        <v>133</v>
      </c>
      <c r="X103" s="87">
        <v>-1.4500000000000001E-2</v>
      </c>
      <c r="Y103" s="87">
        <v>1.49E-2</v>
      </c>
      <c r="Z103" s="87">
        <v>0.33179999999999998</v>
      </c>
      <c r="AA103" s="87">
        <v>1</v>
      </c>
      <c r="AB103" s="87" t="s">
        <v>4846</v>
      </c>
      <c r="AC103" s="87" t="s">
        <v>4849</v>
      </c>
      <c r="AD103" s="88" t="s">
        <v>4848</v>
      </c>
    </row>
    <row r="104" spans="1:30" s="72" customFormat="1">
      <c r="A104" s="84" t="s">
        <v>5058</v>
      </c>
      <c r="B104" s="85" t="s">
        <v>384</v>
      </c>
      <c r="C104" s="86" t="s">
        <v>24</v>
      </c>
      <c r="D104" s="87">
        <v>105001491</v>
      </c>
      <c r="E104" s="87">
        <v>105314429</v>
      </c>
      <c r="F104" s="84" t="s">
        <v>5059</v>
      </c>
      <c r="G104" s="87" t="s">
        <v>5060</v>
      </c>
      <c r="H104" s="87">
        <v>3</v>
      </c>
      <c r="I104" s="87">
        <v>105082472</v>
      </c>
      <c r="J104" s="87" t="s">
        <v>132</v>
      </c>
      <c r="K104" s="87" t="s">
        <v>138</v>
      </c>
      <c r="L104" s="87">
        <v>0.34931200000000001</v>
      </c>
      <c r="M104" s="87">
        <v>8.5314199999999998E-4</v>
      </c>
      <c r="N104" s="87">
        <v>0.95771700000000004</v>
      </c>
      <c r="O104" s="88" t="b">
        <v>0</v>
      </c>
      <c r="P104" s="87" t="s">
        <v>132</v>
      </c>
      <c r="Q104" s="87" t="s">
        <v>138</v>
      </c>
      <c r="R104" s="87">
        <v>-4.5999999999999999E-2</v>
      </c>
      <c r="S104" s="87">
        <v>9.2999999999999992E-3</v>
      </c>
      <c r="T104" s="89">
        <v>7.1289999999999998E-7</v>
      </c>
      <c r="U104" s="87">
        <v>1</v>
      </c>
      <c r="V104" s="87" t="s">
        <v>132</v>
      </c>
      <c r="W104" s="87" t="s">
        <v>138</v>
      </c>
      <c r="X104" s="87">
        <v>-1.4500000000000001E-2</v>
      </c>
      <c r="Y104" s="87">
        <v>1.47E-2</v>
      </c>
      <c r="Z104" s="87">
        <v>0.32229999999999998</v>
      </c>
      <c r="AA104" s="87">
        <v>1</v>
      </c>
      <c r="AB104" s="87" t="s">
        <v>4853</v>
      </c>
      <c r="AC104" s="87" t="s">
        <v>4849</v>
      </c>
      <c r="AD104" s="88" t="s">
        <v>4848</v>
      </c>
    </row>
    <row r="105" spans="1:30" s="72" customFormat="1">
      <c r="A105" s="84" t="s">
        <v>5061</v>
      </c>
      <c r="B105" s="85" t="s">
        <v>212</v>
      </c>
      <c r="C105" s="86" t="s">
        <v>24</v>
      </c>
      <c r="D105" s="87">
        <v>107676758</v>
      </c>
      <c r="E105" s="87">
        <v>107770735</v>
      </c>
      <c r="F105" s="84" t="s">
        <v>5062</v>
      </c>
      <c r="G105" s="87" t="s">
        <v>1846</v>
      </c>
      <c r="H105" s="87">
        <v>9</v>
      </c>
      <c r="I105" s="87">
        <v>107695848</v>
      </c>
      <c r="J105" s="87" t="s">
        <v>132</v>
      </c>
      <c r="K105" s="87" t="s">
        <v>133</v>
      </c>
      <c r="L105" s="87">
        <v>0.30671900000000002</v>
      </c>
      <c r="M105" s="87">
        <v>8.5231499999999997E-4</v>
      </c>
      <c r="N105" s="87">
        <v>0.99613099999999999</v>
      </c>
      <c r="O105" s="88" t="b">
        <v>0</v>
      </c>
      <c r="P105" s="87" t="s">
        <v>132</v>
      </c>
      <c r="Q105" s="87" t="s">
        <v>133</v>
      </c>
      <c r="R105" s="87">
        <v>-0.17780000000000001</v>
      </c>
      <c r="S105" s="87">
        <v>9.1999999999999998E-3</v>
      </c>
      <c r="T105" s="89">
        <v>1.03599999999999E-82</v>
      </c>
      <c r="U105" s="87">
        <v>1</v>
      </c>
      <c r="V105" s="87" t="s">
        <v>132</v>
      </c>
      <c r="W105" s="87" t="s">
        <v>133</v>
      </c>
      <c r="X105" s="87">
        <v>3.8999999999999998E-3</v>
      </c>
      <c r="Y105" s="87">
        <v>1.44E-2</v>
      </c>
      <c r="Z105" s="87">
        <v>0.78410000000000002</v>
      </c>
      <c r="AA105" s="87">
        <v>1</v>
      </c>
      <c r="AB105" s="87" t="s">
        <v>4846</v>
      </c>
      <c r="AC105" s="87" t="s">
        <v>4849</v>
      </c>
      <c r="AD105" s="88" t="s">
        <v>4848</v>
      </c>
    </row>
    <row r="106" spans="1:30" s="72" customFormat="1">
      <c r="A106" s="84" t="s">
        <v>5063</v>
      </c>
      <c r="B106" s="85" t="s">
        <v>459</v>
      </c>
      <c r="C106" s="86" t="s">
        <v>24</v>
      </c>
      <c r="D106" s="87">
        <v>64765433</v>
      </c>
      <c r="E106" s="87">
        <v>65663547</v>
      </c>
      <c r="F106" s="84" t="s">
        <v>5064</v>
      </c>
      <c r="G106" s="87" t="s">
        <v>5065</v>
      </c>
      <c r="H106" s="87">
        <v>11</v>
      </c>
      <c r="I106" s="87">
        <v>65335268</v>
      </c>
      <c r="J106" s="87" t="s">
        <v>132</v>
      </c>
      <c r="K106" s="87" t="s">
        <v>5066</v>
      </c>
      <c r="L106" s="87">
        <v>0.361373</v>
      </c>
      <c r="M106" s="87">
        <v>8.4810399999999905E-4</v>
      </c>
      <c r="N106" s="87">
        <v>0.52653799999999995</v>
      </c>
      <c r="O106" s="88" t="b">
        <v>0</v>
      </c>
      <c r="P106" s="87" t="s">
        <v>132</v>
      </c>
      <c r="Q106" s="87" t="s">
        <v>5066</v>
      </c>
      <c r="R106" s="87">
        <v>6.6100000000000006E-2</v>
      </c>
      <c r="S106" s="87">
        <v>1.17E-2</v>
      </c>
      <c r="T106" s="89">
        <v>1.8139999999999999E-8</v>
      </c>
      <c r="U106" s="87">
        <v>1</v>
      </c>
      <c r="V106" s="87" t="s">
        <v>132</v>
      </c>
      <c r="W106" s="87" t="s">
        <v>5066</v>
      </c>
      <c r="X106" s="87">
        <v>-1.6E-2</v>
      </c>
      <c r="Y106" s="87">
        <v>1.52E-2</v>
      </c>
      <c r="Z106" s="87">
        <v>0.29320000000000002</v>
      </c>
      <c r="AA106" s="87">
        <v>1</v>
      </c>
      <c r="AB106" s="87" t="s">
        <v>4846</v>
      </c>
      <c r="AC106" s="87" t="s">
        <v>4849</v>
      </c>
      <c r="AD106" s="88" t="s">
        <v>4848</v>
      </c>
    </row>
    <row r="107" spans="1:30" s="72" customFormat="1">
      <c r="A107" s="84" t="s">
        <v>5067</v>
      </c>
      <c r="B107" s="85" t="s">
        <v>354</v>
      </c>
      <c r="C107" s="86" t="s">
        <v>24</v>
      </c>
      <c r="D107" s="87">
        <v>162590219</v>
      </c>
      <c r="E107" s="87">
        <v>162823107</v>
      </c>
      <c r="F107" s="84" t="s">
        <v>5068</v>
      </c>
      <c r="G107" s="87" t="s">
        <v>5069</v>
      </c>
      <c r="H107" s="87">
        <v>1</v>
      </c>
      <c r="I107" s="87">
        <v>162669776</v>
      </c>
      <c r="J107" s="87" t="s">
        <v>132</v>
      </c>
      <c r="K107" s="87" t="s">
        <v>133</v>
      </c>
      <c r="L107" s="87">
        <v>0.27236300000000002</v>
      </c>
      <c r="M107" s="87">
        <v>8.24518E-4</v>
      </c>
      <c r="N107" s="87">
        <v>0.26573000000000002</v>
      </c>
      <c r="O107" s="88" t="b">
        <v>0</v>
      </c>
      <c r="P107" s="87" t="s">
        <v>132</v>
      </c>
      <c r="Q107" s="87" t="s">
        <v>133</v>
      </c>
      <c r="R107" s="87">
        <v>6.6500000000000004E-2</v>
      </c>
      <c r="S107" s="87">
        <v>1.2999999999999999E-2</v>
      </c>
      <c r="T107" s="89">
        <v>3.4289999999999998E-7</v>
      </c>
      <c r="U107" s="87">
        <v>1</v>
      </c>
      <c r="V107" s="87" t="s">
        <v>132</v>
      </c>
      <c r="W107" s="87" t="s">
        <v>133</v>
      </c>
      <c r="X107" s="87">
        <v>1.8E-3</v>
      </c>
      <c r="Y107" s="87">
        <v>2.41E-2</v>
      </c>
      <c r="Z107" s="87">
        <v>0.93899999999999995</v>
      </c>
      <c r="AA107" s="87">
        <v>1</v>
      </c>
      <c r="AB107" s="87" t="s">
        <v>4853</v>
      </c>
      <c r="AC107" s="87" t="s">
        <v>4849</v>
      </c>
      <c r="AD107" s="88" t="s">
        <v>4848</v>
      </c>
    </row>
    <row r="108" spans="1:30" s="72" customFormat="1">
      <c r="A108" s="84" t="s">
        <v>5070</v>
      </c>
      <c r="B108" s="85" t="s">
        <v>182</v>
      </c>
      <c r="C108" s="86" t="s">
        <v>24</v>
      </c>
      <c r="D108" s="87">
        <v>45856968</v>
      </c>
      <c r="E108" s="87">
        <v>45974403</v>
      </c>
      <c r="F108" s="84" t="s">
        <v>5070</v>
      </c>
      <c r="G108" s="87" t="s">
        <v>182</v>
      </c>
      <c r="H108" s="87">
        <v>6</v>
      </c>
      <c r="I108" s="87">
        <v>45928400</v>
      </c>
      <c r="J108" s="87" t="s">
        <v>137</v>
      </c>
      <c r="K108" s="87" t="s">
        <v>138</v>
      </c>
      <c r="L108" s="87">
        <v>0.206151</v>
      </c>
      <c r="M108" s="87">
        <v>8.2177699999999999E-4</v>
      </c>
      <c r="N108" s="87">
        <v>1</v>
      </c>
      <c r="O108" s="88" t="b">
        <v>0</v>
      </c>
      <c r="P108" s="87" t="s">
        <v>137</v>
      </c>
      <c r="Q108" s="87" t="s">
        <v>138</v>
      </c>
      <c r="R108" s="87">
        <v>5.6000000000000001E-2</v>
      </c>
      <c r="S108" s="87">
        <v>9.7999999999999997E-3</v>
      </c>
      <c r="T108" s="89">
        <v>9.9629999999999996E-9</v>
      </c>
      <c r="U108" s="87">
        <v>1</v>
      </c>
      <c r="V108" s="87" t="s">
        <v>137</v>
      </c>
      <c r="W108" s="87" t="s">
        <v>138</v>
      </c>
      <c r="X108" s="87">
        <v>-9.9000000000000008E-3</v>
      </c>
      <c r="Y108" s="87">
        <v>1.47E-2</v>
      </c>
      <c r="Z108" s="87">
        <v>0.49940000000000001</v>
      </c>
      <c r="AA108" s="87">
        <v>1</v>
      </c>
      <c r="AB108" s="87" t="s">
        <v>4846</v>
      </c>
      <c r="AC108" s="87" t="s">
        <v>4847</v>
      </c>
      <c r="AD108" s="88" t="s">
        <v>4848</v>
      </c>
    </row>
    <row r="109" spans="1:30" s="72" customFormat="1">
      <c r="A109" s="84" t="s">
        <v>5071</v>
      </c>
      <c r="B109" s="85" t="s">
        <v>411</v>
      </c>
      <c r="C109" s="86" t="s">
        <v>24</v>
      </c>
      <c r="D109" s="87">
        <v>158907243</v>
      </c>
      <c r="E109" s="87">
        <v>159101908</v>
      </c>
      <c r="F109" s="84" t="s">
        <v>5072</v>
      </c>
      <c r="G109" s="87" t="s">
        <v>5073</v>
      </c>
      <c r="H109" s="87">
        <v>6</v>
      </c>
      <c r="I109" s="87">
        <v>158975716</v>
      </c>
      <c r="J109" s="87" t="s">
        <v>137</v>
      </c>
      <c r="K109" s="87" t="s">
        <v>138</v>
      </c>
      <c r="L109" s="87">
        <v>0.27237600000000001</v>
      </c>
      <c r="M109" s="87">
        <v>8.1444299999999998E-4</v>
      </c>
      <c r="N109" s="87">
        <v>0.29804700000000001</v>
      </c>
      <c r="O109" s="88" t="b">
        <v>0</v>
      </c>
      <c r="P109" s="87" t="s">
        <v>137</v>
      </c>
      <c r="Q109" s="87" t="s">
        <v>138</v>
      </c>
      <c r="R109" s="87">
        <v>-5.5E-2</v>
      </c>
      <c r="S109" s="87">
        <v>1.01E-2</v>
      </c>
      <c r="T109" s="89">
        <v>5.4730000000000001E-8</v>
      </c>
      <c r="U109" s="87">
        <v>1</v>
      </c>
      <c r="V109" s="87" t="s">
        <v>137</v>
      </c>
      <c r="W109" s="87" t="s">
        <v>138</v>
      </c>
      <c r="X109" s="87">
        <v>1.41E-2</v>
      </c>
      <c r="Y109" s="87">
        <v>1.5699999999999999E-2</v>
      </c>
      <c r="Z109" s="87">
        <v>0.36980000000000002</v>
      </c>
      <c r="AA109" s="87">
        <v>1</v>
      </c>
      <c r="AB109" s="87" t="s">
        <v>4846</v>
      </c>
      <c r="AC109" s="87" t="s">
        <v>4849</v>
      </c>
      <c r="AD109" s="88" t="s">
        <v>4848</v>
      </c>
    </row>
    <row r="110" spans="1:30" s="72" customFormat="1">
      <c r="A110" s="84" t="s">
        <v>5074</v>
      </c>
      <c r="B110" s="85" t="s">
        <v>457</v>
      </c>
      <c r="C110" s="86" t="s">
        <v>24</v>
      </c>
      <c r="D110" s="87">
        <v>46482959</v>
      </c>
      <c r="E110" s="87">
        <v>48467742</v>
      </c>
      <c r="F110" s="84" t="s">
        <v>5075</v>
      </c>
      <c r="G110" s="87" t="s">
        <v>5076</v>
      </c>
      <c r="H110" s="87">
        <v>11</v>
      </c>
      <c r="I110" s="87">
        <v>47452730</v>
      </c>
      <c r="J110" s="87" t="s">
        <v>434</v>
      </c>
      <c r="K110" s="87" t="s">
        <v>138</v>
      </c>
      <c r="L110" s="87">
        <v>0.36743700000000001</v>
      </c>
      <c r="M110" s="87">
        <v>8.1105199999999896E-4</v>
      </c>
      <c r="N110" s="87">
        <v>0.995587</v>
      </c>
      <c r="O110" s="88" t="b">
        <v>0</v>
      </c>
      <c r="P110" s="87" t="s">
        <v>434</v>
      </c>
      <c r="Q110" s="87" t="s">
        <v>138</v>
      </c>
      <c r="R110" s="87">
        <v>8.1100000000000005E-2</v>
      </c>
      <c r="S110" s="87">
        <v>1.0999999999999999E-2</v>
      </c>
      <c r="T110" s="89">
        <v>2.108E-13</v>
      </c>
      <c r="U110" s="87">
        <v>1</v>
      </c>
      <c r="V110" s="87" t="s">
        <v>434</v>
      </c>
      <c r="W110" s="87" t="s">
        <v>138</v>
      </c>
      <c r="X110" s="87">
        <v>1.09E-2</v>
      </c>
      <c r="Y110" s="87">
        <v>1.61E-2</v>
      </c>
      <c r="Z110" s="87">
        <v>0.49740000000000001</v>
      </c>
      <c r="AA110" s="87">
        <v>1</v>
      </c>
      <c r="AB110" s="87" t="s">
        <v>4853</v>
      </c>
      <c r="AC110" s="87" t="s">
        <v>4849</v>
      </c>
      <c r="AD110" s="88" t="s">
        <v>4848</v>
      </c>
    </row>
    <row r="111" spans="1:30" s="72" customFormat="1">
      <c r="A111" s="84" t="s">
        <v>5077</v>
      </c>
      <c r="B111" s="85" t="s">
        <v>427</v>
      </c>
      <c r="C111" s="86" t="s">
        <v>24</v>
      </c>
      <c r="D111" s="87">
        <v>134474200</v>
      </c>
      <c r="E111" s="87">
        <v>134873964</v>
      </c>
      <c r="F111" s="84" t="s">
        <v>5078</v>
      </c>
      <c r="G111" s="87" t="s">
        <v>5079</v>
      </c>
      <c r="H111" s="87">
        <v>7</v>
      </c>
      <c r="I111" s="87">
        <v>134505463</v>
      </c>
      <c r="J111" s="87" t="s">
        <v>133</v>
      </c>
      <c r="K111" s="87" t="s">
        <v>132</v>
      </c>
      <c r="L111" s="87">
        <v>0.36942799999999998</v>
      </c>
      <c r="M111" s="87">
        <v>7.9979899999999904E-4</v>
      </c>
      <c r="N111" s="87">
        <v>3.4795699999999999E-2</v>
      </c>
      <c r="O111" s="88" t="b">
        <v>0</v>
      </c>
      <c r="P111" s="87" t="s">
        <v>132</v>
      </c>
      <c r="Q111" s="87" t="s">
        <v>133</v>
      </c>
      <c r="R111" s="87">
        <v>-2.86E-2</v>
      </c>
      <c r="S111" s="87">
        <v>9.1000000000000004E-3</v>
      </c>
      <c r="T111" s="87">
        <v>1.6689999999999999E-3</v>
      </c>
      <c r="U111" s="87">
        <v>-1</v>
      </c>
      <c r="V111" s="87" t="s">
        <v>132</v>
      </c>
      <c r="W111" s="87" t="s">
        <v>133</v>
      </c>
      <c r="X111" s="87">
        <v>5.9999999999999995E-4</v>
      </c>
      <c r="Y111" s="87">
        <v>1.4200000000000001E-2</v>
      </c>
      <c r="Z111" s="87">
        <v>0.96830000000000005</v>
      </c>
      <c r="AA111" s="87">
        <v>-1</v>
      </c>
      <c r="AB111" s="87" t="s">
        <v>4846</v>
      </c>
      <c r="AC111" s="87" t="s">
        <v>4849</v>
      </c>
      <c r="AD111" s="88" t="s">
        <v>4848</v>
      </c>
    </row>
    <row r="112" spans="1:30" s="72" customFormat="1">
      <c r="A112" s="84" t="s">
        <v>5080</v>
      </c>
      <c r="B112" s="85" t="s">
        <v>476</v>
      </c>
      <c r="C112" s="86" t="s">
        <v>24</v>
      </c>
      <c r="D112" s="87">
        <v>73191635</v>
      </c>
      <c r="E112" s="87">
        <v>73722830</v>
      </c>
      <c r="F112" s="84" t="s">
        <v>5081</v>
      </c>
      <c r="G112" s="87" t="s">
        <v>5082</v>
      </c>
      <c r="H112" s="87">
        <v>13</v>
      </c>
      <c r="I112" s="87">
        <v>73579592</v>
      </c>
      <c r="J112" s="87" t="s">
        <v>132</v>
      </c>
      <c r="K112" s="87" t="s">
        <v>133</v>
      </c>
      <c r="L112" s="87">
        <v>0.374809</v>
      </c>
      <c r="M112" s="87">
        <v>7.91101E-4</v>
      </c>
      <c r="N112" s="87">
        <v>0.28692800000000002</v>
      </c>
      <c r="O112" s="88" t="b">
        <v>0</v>
      </c>
      <c r="P112" s="87" t="s">
        <v>132</v>
      </c>
      <c r="Q112" s="87" t="s">
        <v>133</v>
      </c>
      <c r="R112" s="87">
        <v>5.5899999999999998E-2</v>
      </c>
      <c r="S112" s="87">
        <v>1.0699999999999999E-2</v>
      </c>
      <c r="T112" s="89">
        <v>1.959E-7</v>
      </c>
      <c r="U112" s="87">
        <v>1</v>
      </c>
      <c r="V112" s="87" t="s">
        <v>132</v>
      </c>
      <c r="W112" s="87" t="s">
        <v>133</v>
      </c>
      <c r="X112" s="87">
        <v>-2.2000000000000001E-3</v>
      </c>
      <c r="Y112" s="87">
        <v>1.61E-2</v>
      </c>
      <c r="Z112" s="87">
        <v>0.88929999999999998</v>
      </c>
      <c r="AA112" s="87">
        <v>1</v>
      </c>
      <c r="AB112" s="87" t="s">
        <v>4846</v>
      </c>
      <c r="AC112" s="87" t="s">
        <v>4849</v>
      </c>
      <c r="AD112" s="88" t="s">
        <v>4848</v>
      </c>
    </row>
    <row r="113" spans="1:30" s="72" customFormat="1">
      <c r="A113" s="84" t="s">
        <v>5083</v>
      </c>
      <c r="B113" s="85" t="s">
        <v>194</v>
      </c>
      <c r="C113" s="86" t="s">
        <v>24</v>
      </c>
      <c r="D113" s="87">
        <v>11677088</v>
      </c>
      <c r="E113" s="87">
        <v>11852008</v>
      </c>
      <c r="F113" s="84" t="s">
        <v>5083</v>
      </c>
      <c r="G113" s="87" t="s">
        <v>194</v>
      </c>
      <c r="H113" s="87">
        <v>7</v>
      </c>
      <c r="I113" s="87">
        <v>11704538</v>
      </c>
      <c r="J113" s="87" t="s">
        <v>132</v>
      </c>
      <c r="K113" s="87" t="s">
        <v>133</v>
      </c>
      <c r="L113" s="87">
        <v>0.25396000000000002</v>
      </c>
      <c r="M113" s="87">
        <v>7.7139199999999998E-4</v>
      </c>
      <c r="N113" s="87">
        <v>1</v>
      </c>
      <c r="O113" s="88" t="b">
        <v>0</v>
      </c>
      <c r="P113" s="87" t="s">
        <v>132</v>
      </c>
      <c r="Q113" s="87" t="s">
        <v>133</v>
      </c>
      <c r="R113" s="87">
        <v>6.83E-2</v>
      </c>
      <c r="S113" s="87">
        <v>0.01</v>
      </c>
      <c r="T113" s="89">
        <v>8.0439999999999992E-12</v>
      </c>
      <c r="U113" s="87">
        <v>1</v>
      </c>
      <c r="V113" s="87" t="s">
        <v>132</v>
      </c>
      <c r="W113" s="87" t="s">
        <v>133</v>
      </c>
      <c r="X113" s="87">
        <v>-2.63E-2</v>
      </c>
      <c r="Y113" s="87">
        <v>1.5299999999999999E-2</v>
      </c>
      <c r="Z113" s="87">
        <v>8.5110000000000005E-2</v>
      </c>
      <c r="AA113" s="87">
        <v>1</v>
      </c>
      <c r="AB113" s="87" t="s">
        <v>4846</v>
      </c>
      <c r="AC113" s="87" t="s">
        <v>4847</v>
      </c>
      <c r="AD113" s="88" t="s">
        <v>4848</v>
      </c>
    </row>
    <row r="114" spans="1:30" s="72" customFormat="1">
      <c r="A114" s="84" t="s">
        <v>4934</v>
      </c>
      <c r="B114" s="85" t="s">
        <v>150</v>
      </c>
      <c r="C114" s="86" t="s">
        <v>24</v>
      </c>
      <c r="D114" s="87">
        <v>12804436</v>
      </c>
      <c r="E114" s="87">
        <v>13068075</v>
      </c>
      <c r="F114" s="84" t="s">
        <v>5084</v>
      </c>
      <c r="G114" s="87" t="s">
        <v>5085</v>
      </c>
      <c r="H114" s="87">
        <v>2</v>
      </c>
      <c r="I114" s="87">
        <v>12867403</v>
      </c>
      <c r="J114" s="87" t="s">
        <v>133</v>
      </c>
      <c r="K114" s="87" t="s">
        <v>132</v>
      </c>
      <c r="L114" s="87">
        <v>0.26112600000000002</v>
      </c>
      <c r="M114" s="87">
        <v>7.6332899999999998E-4</v>
      </c>
      <c r="N114" s="87">
        <v>0.36248799999999998</v>
      </c>
      <c r="O114" s="88" t="b">
        <v>0</v>
      </c>
      <c r="P114" s="87" t="s">
        <v>132</v>
      </c>
      <c r="Q114" s="87" t="s">
        <v>133</v>
      </c>
      <c r="R114" s="87">
        <v>5.9799999999999999E-2</v>
      </c>
      <c r="S114" s="87">
        <v>9.5999999999999992E-3</v>
      </c>
      <c r="T114" s="89">
        <v>3.9489999999999902E-10</v>
      </c>
      <c r="U114" s="87">
        <v>-1</v>
      </c>
      <c r="V114" s="87" t="s">
        <v>132</v>
      </c>
      <c r="W114" s="87" t="s">
        <v>133</v>
      </c>
      <c r="X114" s="87">
        <v>2.4899999999999999E-2</v>
      </c>
      <c r="Y114" s="87">
        <v>1.4200000000000001E-2</v>
      </c>
      <c r="Z114" s="87">
        <v>8.0079999999999998E-2</v>
      </c>
      <c r="AA114" s="87">
        <v>-1</v>
      </c>
      <c r="AB114" s="87" t="s">
        <v>4853</v>
      </c>
      <c r="AC114" s="87" t="s">
        <v>4847</v>
      </c>
      <c r="AD114" s="88" t="s">
        <v>4848</v>
      </c>
    </row>
    <row r="115" spans="1:30" s="72" customFormat="1">
      <c r="A115" s="84" t="s">
        <v>5086</v>
      </c>
      <c r="B115" s="85" t="s">
        <v>218</v>
      </c>
      <c r="C115" s="86" t="s">
        <v>24</v>
      </c>
      <c r="D115" s="87">
        <v>10789461</v>
      </c>
      <c r="E115" s="87">
        <v>10957665</v>
      </c>
      <c r="F115" s="84" t="s">
        <v>5087</v>
      </c>
      <c r="G115" s="87" t="s">
        <v>5088</v>
      </c>
      <c r="H115" s="87">
        <v>10</v>
      </c>
      <c r="I115" s="87">
        <v>10857912</v>
      </c>
      <c r="J115" s="87" t="s">
        <v>137</v>
      </c>
      <c r="K115" s="87" t="s">
        <v>132</v>
      </c>
      <c r="L115" s="87">
        <v>0.222383</v>
      </c>
      <c r="M115" s="87">
        <v>7.5568399999999996E-4</v>
      </c>
      <c r="N115" s="87">
        <v>0.46670800000000001</v>
      </c>
      <c r="O115" s="88" t="b">
        <v>0</v>
      </c>
      <c r="P115" s="87" t="s">
        <v>132</v>
      </c>
      <c r="Q115" s="87" t="s">
        <v>137</v>
      </c>
      <c r="R115" s="87">
        <v>3.8100000000000002E-2</v>
      </c>
      <c r="S115" s="87">
        <v>9.7999999999999997E-3</v>
      </c>
      <c r="T115" s="87">
        <v>1.039E-4</v>
      </c>
      <c r="U115" s="87">
        <v>-1</v>
      </c>
      <c r="V115" s="87" t="s">
        <v>132</v>
      </c>
      <c r="W115" s="87" t="s">
        <v>137</v>
      </c>
      <c r="X115" s="87">
        <v>0.01</v>
      </c>
      <c r="Y115" s="87">
        <v>1.43E-2</v>
      </c>
      <c r="Z115" s="87">
        <v>0.48530000000000001</v>
      </c>
      <c r="AA115" s="87">
        <v>-1</v>
      </c>
      <c r="AB115" s="87" t="s">
        <v>4853</v>
      </c>
      <c r="AC115" s="87" t="s">
        <v>4849</v>
      </c>
      <c r="AD115" s="88" t="s">
        <v>4848</v>
      </c>
    </row>
    <row r="116" spans="1:30" s="72" customFormat="1">
      <c r="A116" s="84" t="s">
        <v>5089</v>
      </c>
      <c r="B116" s="85" t="s">
        <v>152</v>
      </c>
      <c r="C116" s="86" t="s">
        <v>24</v>
      </c>
      <c r="D116" s="87">
        <v>55510233</v>
      </c>
      <c r="E116" s="87">
        <v>56110552</v>
      </c>
      <c r="F116" s="84" t="s">
        <v>5090</v>
      </c>
      <c r="G116" s="87" t="s">
        <v>5091</v>
      </c>
      <c r="H116" s="87">
        <v>2</v>
      </c>
      <c r="I116" s="87">
        <v>55936958</v>
      </c>
      <c r="J116" s="87" t="s">
        <v>138</v>
      </c>
      <c r="K116" s="87" t="s">
        <v>5092</v>
      </c>
      <c r="L116" s="87">
        <v>0.50002500000000005</v>
      </c>
      <c r="M116" s="87">
        <v>7.4611399999999998E-4</v>
      </c>
      <c r="N116" s="87">
        <v>0.97368100000000002</v>
      </c>
      <c r="O116" s="88" t="b">
        <v>0</v>
      </c>
      <c r="P116" s="87" t="s">
        <v>5092</v>
      </c>
      <c r="Q116" s="87" t="s">
        <v>138</v>
      </c>
      <c r="R116" s="87">
        <v>-0.1037</v>
      </c>
      <c r="S116" s="87">
        <v>1.24E-2</v>
      </c>
      <c r="T116" s="89">
        <v>7.737E-17</v>
      </c>
      <c r="U116" s="87">
        <v>-1</v>
      </c>
      <c r="V116" s="87" t="s">
        <v>5092</v>
      </c>
      <c r="W116" s="87" t="s">
        <v>138</v>
      </c>
      <c r="X116" s="87">
        <v>-5.1000000000000004E-3</v>
      </c>
      <c r="Y116" s="87">
        <v>1.8599999999999998E-2</v>
      </c>
      <c r="Z116" s="87">
        <v>0.78469999999999995</v>
      </c>
      <c r="AA116" s="87">
        <v>-1</v>
      </c>
      <c r="AB116" s="87" t="s">
        <v>4853</v>
      </c>
      <c r="AC116" s="87" t="s">
        <v>4847</v>
      </c>
      <c r="AD116" s="88" t="s">
        <v>4848</v>
      </c>
    </row>
    <row r="117" spans="1:30" s="72" customFormat="1">
      <c r="A117" s="84" t="s">
        <v>5093</v>
      </c>
      <c r="B117" s="85" t="s">
        <v>406</v>
      </c>
      <c r="C117" s="86" t="s">
        <v>24</v>
      </c>
      <c r="D117" s="87">
        <v>45856968</v>
      </c>
      <c r="E117" s="87">
        <v>45974403</v>
      </c>
      <c r="F117" s="84" t="s">
        <v>5070</v>
      </c>
      <c r="G117" s="87" t="s">
        <v>182</v>
      </c>
      <c r="H117" s="87">
        <v>6</v>
      </c>
      <c r="I117" s="87">
        <v>45928400</v>
      </c>
      <c r="J117" s="87" t="s">
        <v>137</v>
      </c>
      <c r="K117" s="87" t="s">
        <v>138</v>
      </c>
      <c r="L117" s="87">
        <v>0.187276</v>
      </c>
      <c r="M117" s="87">
        <v>7.4366199999999997E-4</v>
      </c>
      <c r="N117" s="87">
        <v>0.99569700000000005</v>
      </c>
      <c r="O117" s="88" t="b">
        <v>0</v>
      </c>
      <c r="P117" s="87" t="s">
        <v>137</v>
      </c>
      <c r="Q117" s="87" t="s">
        <v>138</v>
      </c>
      <c r="R117" s="87">
        <v>5.6000000000000001E-2</v>
      </c>
      <c r="S117" s="87">
        <v>9.7999999999999997E-3</v>
      </c>
      <c r="T117" s="89">
        <v>9.9629999999999996E-9</v>
      </c>
      <c r="U117" s="87">
        <v>1</v>
      </c>
      <c r="V117" s="87" t="s">
        <v>137</v>
      </c>
      <c r="W117" s="87" t="s">
        <v>138</v>
      </c>
      <c r="X117" s="87">
        <v>-9.9000000000000008E-3</v>
      </c>
      <c r="Y117" s="87">
        <v>1.47E-2</v>
      </c>
      <c r="Z117" s="87">
        <v>0.49940000000000001</v>
      </c>
      <c r="AA117" s="87">
        <v>1</v>
      </c>
      <c r="AB117" s="87" t="s">
        <v>4846</v>
      </c>
      <c r="AC117" s="87" t="s">
        <v>4849</v>
      </c>
      <c r="AD117" s="88" t="s">
        <v>4848</v>
      </c>
    </row>
    <row r="118" spans="1:30" s="72" customFormat="1">
      <c r="A118" s="84" t="s">
        <v>5089</v>
      </c>
      <c r="B118" s="85" t="s">
        <v>152</v>
      </c>
      <c r="C118" s="86" t="s">
        <v>24</v>
      </c>
      <c r="D118" s="87">
        <v>55510233</v>
      </c>
      <c r="E118" s="87">
        <v>56110552</v>
      </c>
      <c r="F118" s="84" t="s">
        <v>5090</v>
      </c>
      <c r="G118" s="87" t="s">
        <v>5091</v>
      </c>
      <c r="H118" s="87">
        <v>2</v>
      </c>
      <c r="I118" s="87">
        <v>55936958</v>
      </c>
      <c r="J118" s="87" t="s">
        <v>138</v>
      </c>
      <c r="K118" s="87" t="s">
        <v>5092</v>
      </c>
      <c r="L118" s="87">
        <v>0.50001200000000001</v>
      </c>
      <c r="M118" s="87">
        <v>7.3905399999999995E-4</v>
      </c>
      <c r="N118" s="87">
        <v>0.97368100000000002</v>
      </c>
      <c r="O118" s="88" t="b">
        <v>0</v>
      </c>
      <c r="P118" s="87" t="s">
        <v>5092</v>
      </c>
      <c r="Q118" s="87" t="s">
        <v>138</v>
      </c>
      <c r="R118" s="87">
        <v>-0.1037</v>
      </c>
      <c r="S118" s="87">
        <v>1.24E-2</v>
      </c>
      <c r="T118" s="89">
        <v>7.737E-17</v>
      </c>
      <c r="U118" s="87">
        <v>-1</v>
      </c>
      <c r="V118" s="87" t="s">
        <v>5092</v>
      </c>
      <c r="W118" s="87" t="s">
        <v>138</v>
      </c>
      <c r="X118" s="87">
        <v>-5.1000000000000004E-3</v>
      </c>
      <c r="Y118" s="87">
        <v>1.8599999999999998E-2</v>
      </c>
      <c r="Z118" s="87">
        <v>0.78469999999999995</v>
      </c>
      <c r="AA118" s="87">
        <v>-1</v>
      </c>
      <c r="AB118" s="87" t="s">
        <v>4853</v>
      </c>
      <c r="AC118" s="87" t="s">
        <v>4849</v>
      </c>
      <c r="AD118" s="88" t="s">
        <v>4848</v>
      </c>
    </row>
    <row r="119" spans="1:30" s="72" customFormat="1">
      <c r="A119" s="84" t="s">
        <v>5094</v>
      </c>
      <c r="B119" s="85" t="s">
        <v>446</v>
      </c>
      <c r="C119" s="86" t="s">
        <v>24</v>
      </c>
      <c r="D119" s="87">
        <v>78057746</v>
      </c>
      <c r="E119" s="87">
        <v>78638957</v>
      </c>
      <c r="F119" s="84" t="s">
        <v>5095</v>
      </c>
      <c r="G119" s="87" t="s">
        <v>5096</v>
      </c>
      <c r="H119" s="87">
        <v>10</v>
      </c>
      <c r="I119" s="87">
        <v>78274818</v>
      </c>
      <c r="J119" s="87" t="s">
        <v>138</v>
      </c>
      <c r="K119" s="87" t="s">
        <v>137</v>
      </c>
      <c r="L119" s="87">
        <v>0.42642200000000002</v>
      </c>
      <c r="M119" s="87">
        <v>7.3275199999999895E-4</v>
      </c>
      <c r="N119" s="87">
        <v>0.84699199999999997</v>
      </c>
      <c r="O119" s="88" t="b">
        <v>0</v>
      </c>
      <c r="P119" s="87" t="s">
        <v>137</v>
      </c>
      <c r="Q119" s="87" t="s">
        <v>138</v>
      </c>
      <c r="R119" s="87">
        <v>4.9000000000000002E-2</v>
      </c>
      <c r="S119" s="87">
        <v>8.9999999999999993E-3</v>
      </c>
      <c r="T119" s="89">
        <v>4.8769999999999999E-8</v>
      </c>
      <c r="U119" s="87">
        <v>-1</v>
      </c>
      <c r="V119" s="87" t="s">
        <v>137</v>
      </c>
      <c r="W119" s="87" t="s">
        <v>138</v>
      </c>
      <c r="X119" s="87">
        <v>-2.5100000000000001E-2</v>
      </c>
      <c r="Y119" s="87">
        <v>1.41E-2</v>
      </c>
      <c r="Z119" s="87">
        <v>7.5200000000000003E-2</v>
      </c>
      <c r="AA119" s="87">
        <v>-1</v>
      </c>
      <c r="AB119" s="87" t="s">
        <v>4846</v>
      </c>
      <c r="AC119" s="87" t="s">
        <v>4849</v>
      </c>
      <c r="AD119" s="88" t="s">
        <v>4848</v>
      </c>
    </row>
    <row r="120" spans="1:30" s="72" customFormat="1">
      <c r="A120" s="84" t="s">
        <v>5097</v>
      </c>
      <c r="B120" s="85" t="s">
        <v>361</v>
      </c>
      <c r="C120" s="86" t="s">
        <v>24</v>
      </c>
      <c r="D120" s="87">
        <v>27606586</v>
      </c>
      <c r="E120" s="87">
        <v>28597624</v>
      </c>
      <c r="F120" s="84" t="s">
        <v>5098</v>
      </c>
      <c r="G120" s="87" t="s">
        <v>5099</v>
      </c>
      <c r="H120" s="87">
        <v>2</v>
      </c>
      <c r="I120" s="87">
        <v>28303713</v>
      </c>
      <c r="J120" s="87" t="s">
        <v>137</v>
      </c>
      <c r="K120" s="87" t="s">
        <v>138</v>
      </c>
      <c r="L120" s="87">
        <v>0.31428299999999998</v>
      </c>
      <c r="M120" s="87">
        <v>7.18372E-4</v>
      </c>
      <c r="N120" s="87">
        <v>0.316498</v>
      </c>
      <c r="O120" s="88" t="b">
        <v>0</v>
      </c>
      <c r="P120" s="87" t="s">
        <v>137</v>
      </c>
      <c r="Q120" s="87" t="s">
        <v>138</v>
      </c>
      <c r="R120" s="87">
        <v>4.4299999999999999E-2</v>
      </c>
      <c r="S120" s="87">
        <v>9.1999999999999998E-3</v>
      </c>
      <c r="T120" s="89">
        <v>1.412E-6</v>
      </c>
      <c r="U120" s="87">
        <v>1</v>
      </c>
      <c r="V120" s="87" t="s">
        <v>137</v>
      </c>
      <c r="W120" s="87" t="s">
        <v>138</v>
      </c>
      <c r="X120" s="87">
        <v>-1.5E-3</v>
      </c>
      <c r="Y120" s="87">
        <v>1.4500000000000001E-2</v>
      </c>
      <c r="Z120" s="87">
        <v>0.91599999999999904</v>
      </c>
      <c r="AA120" s="87">
        <v>1</v>
      </c>
      <c r="AB120" s="87" t="s">
        <v>4846</v>
      </c>
      <c r="AC120" s="87" t="s">
        <v>4849</v>
      </c>
      <c r="AD120" s="88" t="s">
        <v>4848</v>
      </c>
    </row>
    <row r="121" spans="1:30" s="72" customFormat="1">
      <c r="A121" s="84" t="s">
        <v>5100</v>
      </c>
      <c r="B121" s="85" t="s">
        <v>200</v>
      </c>
      <c r="C121" s="86" t="s">
        <v>24</v>
      </c>
      <c r="D121" s="87">
        <v>83029742</v>
      </c>
      <c r="E121" s="87">
        <v>83330990</v>
      </c>
      <c r="F121" s="84" t="s">
        <v>5101</v>
      </c>
      <c r="G121" s="87" t="s">
        <v>5102</v>
      </c>
      <c r="H121" s="87">
        <v>7</v>
      </c>
      <c r="I121" s="87">
        <v>83267983</v>
      </c>
      <c r="J121" s="87" t="s">
        <v>138</v>
      </c>
      <c r="K121" s="87" t="s">
        <v>132</v>
      </c>
      <c r="L121" s="87">
        <v>0.29340500000000003</v>
      </c>
      <c r="M121" s="87">
        <v>6.7765000000000002E-4</v>
      </c>
      <c r="N121" s="87">
        <v>0.84743199999999996</v>
      </c>
      <c r="O121" s="88" t="b">
        <v>0</v>
      </c>
      <c r="P121" s="87" t="s">
        <v>132</v>
      </c>
      <c r="Q121" s="87" t="s">
        <v>138</v>
      </c>
      <c r="R121" s="87">
        <v>5.91E-2</v>
      </c>
      <c r="S121" s="87">
        <v>9.4999999999999998E-3</v>
      </c>
      <c r="T121" s="89">
        <v>6.0659999999999995E-10</v>
      </c>
      <c r="U121" s="87">
        <v>-1</v>
      </c>
      <c r="V121" s="87" t="s">
        <v>132</v>
      </c>
      <c r="W121" s="87" t="s">
        <v>138</v>
      </c>
      <c r="X121" s="87">
        <v>-1.9E-3</v>
      </c>
      <c r="Y121" s="87">
        <v>1.52E-2</v>
      </c>
      <c r="Z121" s="87">
        <v>0.90159999999999996</v>
      </c>
      <c r="AA121" s="87">
        <v>-1</v>
      </c>
      <c r="AB121" s="87" t="s">
        <v>4846</v>
      </c>
      <c r="AC121" s="87" t="s">
        <v>4847</v>
      </c>
      <c r="AD121" s="88" t="s">
        <v>4848</v>
      </c>
    </row>
    <row r="122" spans="1:30" s="72" customFormat="1">
      <c r="A122" s="84" t="s">
        <v>5103</v>
      </c>
      <c r="B122" s="85" t="s">
        <v>208</v>
      </c>
      <c r="C122" s="86" t="s">
        <v>24</v>
      </c>
      <c r="D122" s="87">
        <v>108188066</v>
      </c>
      <c r="E122" s="87">
        <v>108391134</v>
      </c>
      <c r="F122" s="84" t="s">
        <v>5104</v>
      </c>
      <c r="G122" s="87" t="s">
        <v>5105</v>
      </c>
      <c r="H122" s="87">
        <v>8</v>
      </c>
      <c r="I122" s="87">
        <v>108278616</v>
      </c>
      <c r="J122" s="87" t="s">
        <v>132</v>
      </c>
      <c r="K122" s="87" t="s">
        <v>138</v>
      </c>
      <c r="L122" s="87">
        <v>0.20854500000000001</v>
      </c>
      <c r="M122" s="87">
        <v>6.77408E-4</v>
      </c>
      <c r="N122" s="87">
        <v>0.97992400000000002</v>
      </c>
      <c r="O122" s="88" t="b">
        <v>0</v>
      </c>
      <c r="P122" s="87" t="s">
        <v>132</v>
      </c>
      <c r="Q122" s="87" t="s">
        <v>138</v>
      </c>
      <c r="R122" s="87">
        <v>-0.11940000000000001</v>
      </c>
      <c r="S122" s="87">
        <v>1.29E-2</v>
      </c>
      <c r="T122" s="89">
        <v>2.4260000000000001E-20</v>
      </c>
      <c r="U122" s="87">
        <v>1</v>
      </c>
      <c r="V122" s="87" t="s">
        <v>132</v>
      </c>
      <c r="W122" s="87" t="s">
        <v>138</v>
      </c>
      <c r="X122" s="87">
        <v>-2.7E-2</v>
      </c>
      <c r="Y122" s="87">
        <v>2.24E-2</v>
      </c>
      <c r="Z122" s="87">
        <v>0.2283</v>
      </c>
      <c r="AA122" s="87">
        <v>1</v>
      </c>
      <c r="AB122" s="87" t="s">
        <v>4853</v>
      </c>
      <c r="AC122" s="87" t="s">
        <v>4847</v>
      </c>
      <c r="AD122" s="88" t="s">
        <v>4848</v>
      </c>
    </row>
    <row r="123" spans="1:30" s="72" customFormat="1">
      <c r="A123" s="84" t="s">
        <v>5106</v>
      </c>
      <c r="B123" s="85" t="s">
        <v>454</v>
      </c>
      <c r="C123" s="86" t="s">
        <v>24</v>
      </c>
      <c r="D123" s="87">
        <v>126174173</v>
      </c>
      <c r="E123" s="87">
        <v>126551900</v>
      </c>
      <c r="F123" s="84" t="s">
        <v>5106</v>
      </c>
      <c r="G123" s="87" t="s">
        <v>454</v>
      </c>
      <c r="H123" s="87">
        <v>10</v>
      </c>
      <c r="I123" s="87">
        <v>126278648</v>
      </c>
      <c r="J123" s="87" t="s">
        <v>138</v>
      </c>
      <c r="K123" s="87" t="s">
        <v>137</v>
      </c>
      <c r="L123" s="87">
        <v>0.35282799999999997</v>
      </c>
      <c r="M123" s="87">
        <v>6.7528399999999995E-4</v>
      </c>
      <c r="N123" s="87">
        <v>1</v>
      </c>
      <c r="O123" s="88" t="b">
        <v>0</v>
      </c>
      <c r="P123" s="87" t="s">
        <v>137</v>
      </c>
      <c r="Q123" s="87" t="s">
        <v>138</v>
      </c>
      <c r="R123" s="87">
        <v>5.9499999999999997E-2</v>
      </c>
      <c r="S123" s="87">
        <v>9.4000000000000004E-3</v>
      </c>
      <c r="T123" s="89">
        <v>2.319E-10</v>
      </c>
      <c r="U123" s="87">
        <v>-1</v>
      </c>
      <c r="V123" s="87" t="s">
        <v>137</v>
      </c>
      <c r="W123" s="87" t="s">
        <v>138</v>
      </c>
      <c r="X123" s="87">
        <v>-2.86E-2</v>
      </c>
      <c r="Y123" s="87">
        <v>1.47E-2</v>
      </c>
      <c r="Z123" s="87">
        <v>5.1879999999999898E-2</v>
      </c>
      <c r="AA123" s="87">
        <v>-1</v>
      </c>
      <c r="AB123" s="87" t="s">
        <v>4846</v>
      </c>
      <c r="AC123" s="87" t="s">
        <v>4849</v>
      </c>
      <c r="AD123" s="88" t="s">
        <v>4848</v>
      </c>
    </row>
    <row r="124" spans="1:30" s="72" customFormat="1">
      <c r="A124" s="84" t="s">
        <v>5107</v>
      </c>
      <c r="B124" s="85" t="s">
        <v>202</v>
      </c>
      <c r="C124" s="86" t="s">
        <v>24</v>
      </c>
      <c r="D124" s="87">
        <v>115515534</v>
      </c>
      <c r="E124" s="87">
        <v>115990960</v>
      </c>
      <c r="F124" s="84" t="s">
        <v>5108</v>
      </c>
      <c r="G124" s="87" t="s">
        <v>5109</v>
      </c>
      <c r="H124" s="87">
        <v>7</v>
      </c>
      <c r="I124" s="87">
        <v>115927959</v>
      </c>
      <c r="J124" s="87" t="s">
        <v>137</v>
      </c>
      <c r="K124" s="87" t="s">
        <v>133</v>
      </c>
      <c r="L124" s="87">
        <v>0.30804599999999999</v>
      </c>
      <c r="M124" s="87">
        <v>6.6578899999999996E-4</v>
      </c>
      <c r="N124" s="87">
        <v>0.27937499999999998</v>
      </c>
      <c r="O124" s="88" t="b">
        <v>0</v>
      </c>
      <c r="P124" s="87" t="s">
        <v>137</v>
      </c>
      <c r="Q124" s="87" t="s">
        <v>133</v>
      </c>
      <c r="R124" s="87">
        <v>-5.6800000000000003E-2</v>
      </c>
      <c r="S124" s="87">
        <v>8.9999999999999993E-3</v>
      </c>
      <c r="T124" s="89">
        <v>2.9689999999999998E-10</v>
      </c>
      <c r="U124" s="87">
        <v>1</v>
      </c>
      <c r="V124" s="87" t="s">
        <v>137</v>
      </c>
      <c r="W124" s="87" t="s">
        <v>133</v>
      </c>
      <c r="X124" s="87">
        <v>-1.8200000000000001E-2</v>
      </c>
      <c r="Y124" s="87">
        <v>1.43E-2</v>
      </c>
      <c r="Z124" s="87">
        <v>0.2016</v>
      </c>
      <c r="AA124" s="87">
        <v>1</v>
      </c>
      <c r="AB124" s="87" t="s">
        <v>4853</v>
      </c>
      <c r="AC124" s="87" t="s">
        <v>4847</v>
      </c>
      <c r="AD124" s="88" t="s">
        <v>4848</v>
      </c>
    </row>
    <row r="125" spans="1:30" s="72" customFormat="1">
      <c r="A125" s="84" t="s">
        <v>5110</v>
      </c>
      <c r="B125" s="85" t="s">
        <v>192</v>
      </c>
      <c r="C125" s="86" t="s">
        <v>24</v>
      </c>
      <c r="D125" s="87">
        <v>158907243</v>
      </c>
      <c r="E125" s="87">
        <v>159101908</v>
      </c>
      <c r="F125" s="84" t="s">
        <v>5072</v>
      </c>
      <c r="G125" s="87" t="s">
        <v>5073</v>
      </c>
      <c r="H125" s="87">
        <v>6</v>
      </c>
      <c r="I125" s="87">
        <v>158975716</v>
      </c>
      <c r="J125" s="87" t="s">
        <v>137</v>
      </c>
      <c r="K125" s="87" t="s">
        <v>138</v>
      </c>
      <c r="L125" s="87">
        <v>0.221161</v>
      </c>
      <c r="M125" s="87">
        <v>6.6453499999999995E-4</v>
      </c>
      <c r="N125" s="87">
        <v>0.28976299999999999</v>
      </c>
      <c r="O125" s="88" t="b">
        <v>0</v>
      </c>
      <c r="P125" s="87" t="s">
        <v>137</v>
      </c>
      <c r="Q125" s="87" t="s">
        <v>138</v>
      </c>
      <c r="R125" s="87">
        <v>-5.5E-2</v>
      </c>
      <c r="S125" s="87">
        <v>1.01E-2</v>
      </c>
      <c r="T125" s="89">
        <v>5.4730000000000001E-8</v>
      </c>
      <c r="U125" s="87">
        <v>1</v>
      </c>
      <c r="V125" s="87" t="s">
        <v>137</v>
      </c>
      <c r="W125" s="87" t="s">
        <v>138</v>
      </c>
      <c r="X125" s="87">
        <v>1.41E-2</v>
      </c>
      <c r="Y125" s="87">
        <v>1.5699999999999999E-2</v>
      </c>
      <c r="Z125" s="87">
        <v>0.36980000000000002</v>
      </c>
      <c r="AA125" s="87">
        <v>1</v>
      </c>
      <c r="AB125" s="87" t="s">
        <v>4846</v>
      </c>
      <c r="AC125" s="87" t="s">
        <v>4847</v>
      </c>
      <c r="AD125" s="88" t="s">
        <v>4848</v>
      </c>
    </row>
    <row r="126" spans="1:30" s="72" customFormat="1">
      <c r="A126" s="84" t="s">
        <v>5111</v>
      </c>
      <c r="B126" s="85" t="s">
        <v>379</v>
      </c>
      <c r="C126" s="86" t="s">
        <v>24</v>
      </c>
      <c r="D126" s="87">
        <v>25520582</v>
      </c>
      <c r="E126" s="87">
        <v>25624922</v>
      </c>
      <c r="F126" s="84" t="s">
        <v>5111</v>
      </c>
      <c r="G126" s="87" t="s">
        <v>379</v>
      </c>
      <c r="H126" s="87">
        <v>3</v>
      </c>
      <c r="I126" s="87">
        <v>25581798</v>
      </c>
      <c r="J126" s="87" t="s">
        <v>137</v>
      </c>
      <c r="K126" s="87" t="s">
        <v>138</v>
      </c>
      <c r="L126" s="87">
        <v>0.17294399999999999</v>
      </c>
      <c r="M126" s="87">
        <v>6.5510699999999896E-4</v>
      </c>
      <c r="N126" s="87">
        <v>1</v>
      </c>
      <c r="O126" s="88" t="b">
        <v>0</v>
      </c>
      <c r="P126" s="87" t="s">
        <v>137</v>
      </c>
      <c r="Q126" s="87" t="s">
        <v>138</v>
      </c>
      <c r="R126" s="87">
        <v>-9.3700000000000006E-2</v>
      </c>
      <c r="S126" s="87">
        <v>1.3299999999999999E-2</v>
      </c>
      <c r="T126" s="89">
        <v>1.8179999999999999E-12</v>
      </c>
      <c r="U126" s="87">
        <v>1</v>
      </c>
      <c r="V126" s="87" t="s">
        <v>137</v>
      </c>
      <c r="W126" s="87" t="s">
        <v>138</v>
      </c>
      <c r="X126" s="87">
        <v>3.5000000000000003E-2</v>
      </c>
      <c r="Y126" s="87">
        <v>2.1700000000000001E-2</v>
      </c>
      <c r="Z126" s="87">
        <v>0.1074</v>
      </c>
      <c r="AA126" s="87">
        <v>1</v>
      </c>
      <c r="AB126" s="87" t="s">
        <v>4846</v>
      </c>
      <c r="AC126" s="87" t="s">
        <v>4849</v>
      </c>
      <c r="AD126" s="88" t="s">
        <v>4848</v>
      </c>
    </row>
    <row r="127" spans="1:30" s="72" customFormat="1">
      <c r="A127" s="84" t="s">
        <v>5112</v>
      </c>
      <c r="B127" s="85" t="s">
        <v>508</v>
      </c>
      <c r="C127" s="86" t="s">
        <v>24</v>
      </c>
      <c r="D127" s="87">
        <v>58680140</v>
      </c>
      <c r="E127" s="87">
        <v>59312394</v>
      </c>
      <c r="F127" s="84" t="s">
        <v>5113</v>
      </c>
      <c r="G127" s="87" t="s">
        <v>5114</v>
      </c>
      <c r="H127" s="87">
        <v>17</v>
      </c>
      <c r="I127" s="87">
        <v>59222069</v>
      </c>
      <c r="J127" s="87" t="s">
        <v>137</v>
      </c>
      <c r="K127" s="87" t="s">
        <v>138</v>
      </c>
      <c r="L127" s="87">
        <v>0.19693099999999999</v>
      </c>
      <c r="M127" s="87">
        <v>6.5488699999999896E-4</v>
      </c>
      <c r="N127" s="87">
        <v>0.83677299999999999</v>
      </c>
      <c r="O127" s="88" t="b">
        <v>0</v>
      </c>
      <c r="P127" s="87" t="s">
        <v>137</v>
      </c>
      <c r="Q127" s="87" t="s">
        <v>138</v>
      </c>
      <c r="R127" s="87">
        <v>-7.2099999999999997E-2</v>
      </c>
      <c r="S127" s="87">
        <v>1.18E-2</v>
      </c>
      <c r="T127" s="89">
        <v>1.0539999999999899E-9</v>
      </c>
      <c r="U127" s="87">
        <v>1</v>
      </c>
      <c r="V127" s="87" t="s">
        <v>137</v>
      </c>
      <c r="W127" s="87" t="s">
        <v>138</v>
      </c>
      <c r="X127" s="87">
        <v>-2.9600000000000001E-2</v>
      </c>
      <c r="Y127" s="87">
        <v>1.8499999999999999E-2</v>
      </c>
      <c r="Z127" s="87">
        <v>0.10929999999999999</v>
      </c>
      <c r="AA127" s="87">
        <v>1</v>
      </c>
      <c r="AB127" s="87" t="s">
        <v>4853</v>
      </c>
      <c r="AC127" s="87" t="s">
        <v>4849</v>
      </c>
      <c r="AD127" s="88" t="s">
        <v>4848</v>
      </c>
    </row>
    <row r="128" spans="1:30" s="72" customFormat="1">
      <c r="A128" s="84" t="s">
        <v>5115</v>
      </c>
      <c r="B128" s="85" t="s">
        <v>226</v>
      </c>
      <c r="C128" s="86" t="s">
        <v>24</v>
      </c>
      <c r="D128" s="87">
        <v>119936873</v>
      </c>
      <c r="E128" s="87">
        <v>120388768</v>
      </c>
      <c r="F128" s="84" t="s">
        <v>5116</v>
      </c>
      <c r="G128" s="87" t="s">
        <v>5117</v>
      </c>
      <c r="H128" s="87">
        <v>11</v>
      </c>
      <c r="I128" s="87">
        <v>120183794</v>
      </c>
      <c r="J128" s="87" t="s">
        <v>138</v>
      </c>
      <c r="K128" s="87" t="s">
        <v>137</v>
      </c>
      <c r="L128" s="87">
        <v>0.31747700000000001</v>
      </c>
      <c r="M128" s="87">
        <v>6.4072100000000002E-4</v>
      </c>
      <c r="N128" s="87">
        <v>0.117317</v>
      </c>
      <c r="O128" s="88" t="b">
        <v>0</v>
      </c>
      <c r="P128" s="87" t="s">
        <v>137</v>
      </c>
      <c r="Q128" s="87" t="s">
        <v>138</v>
      </c>
      <c r="R128" s="87">
        <v>6.4899999999999999E-2</v>
      </c>
      <c r="S128" s="87">
        <v>9.9000000000000008E-3</v>
      </c>
      <c r="T128" s="89">
        <v>5.51399999999999E-11</v>
      </c>
      <c r="U128" s="87">
        <v>-1</v>
      </c>
      <c r="V128" s="87" t="s">
        <v>137</v>
      </c>
      <c r="W128" s="87" t="s">
        <v>138</v>
      </c>
      <c r="X128" s="87">
        <v>2.8999999999999998E-3</v>
      </c>
      <c r="Y128" s="87">
        <v>1.44E-2</v>
      </c>
      <c r="Z128" s="87">
        <v>0.84160000000000001</v>
      </c>
      <c r="AA128" s="87">
        <v>-1</v>
      </c>
      <c r="AB128" s="87" t="s">
        <v>4853</v>
      </c>
      <c r="AC128" s="87" t="s">
        <v>4847</v>
      </c>
      <c r="AD128" s="88" t="s">
        <v>4848</v>
      </c>
    </row>
    <row r="129" spans="1:30" s="72" customFormat="1">
      <c r="A129" s="84" t="s">
        <v>5061</v>
      </c>
      <c r="B129" s="85" t="s">
        <v>212</v>
      </c>
      <c r="C129" s="86" t="s">
        <v>24</v>
      </c>
      <c r="D129" s="87">
        <v>107676758</v>
      </c>
      <c r="E129" s="87">
        <v>107770735</v>
      </c>
      <c r="F129" s="84" t="s">
        <v>5118</v>
      </c>
      <c r="G129" s="87" t="s">
        <v>5119</v>
      </c>
      <c r="H129" s="87">
        <v>9</v>
      </c>
      <c r="I129" s="87">
        <v>107690709</v>
      </c>
      <c r="J129" s="87" t="s">
        <v>133</v>
      </c>
      <c r="K129" s="87" t="s">
        <v>138</v>
      </c>
      <c r="L129" s="87">
        <v>0.228267</v>
      </c>
      <c r="M129" s="87">
        <v>6.34309E-4</v>
      </c>
      <c r="N129" s="87">
        <v>0.56561600000000001</v>
      </c>
      <c r="O129" s="88" t="b">
        <v>0</v>
      </c>
      <c r="P129" s="87" t="s">
        <v>138</v>
      </c>
      <c r="Q129" s="87" t="s">
        <v>133</v>
      </c>
      <c r="R129" s="87">
        <v>0.13439999999999999</v>
      </c>
      <c r="S129" s="87">
        <v>9.1000000000000004E-3</v>
      </c>
      <c r="T129" s="89">
        <v>3.5089999999999897E-49</v>
      </c>
      <c r="U129" s="87">
        <v>-1</v>
      </c>
      <c r="V129" s="87" t="s">
        <v>138</v>
      </c>
      <c r="W129" s="87" t="s">
        <v>133</v>
      </c>
      <c r="X129" s="87">
        <v>8.6999999999999994E-3</v>
      </c>
      <c r="Y129" s="87">
        <v>1.46E-2</v>
      </c>
      <c r="Z129" s="87">
        <v>0.5524</v>
      </c>
      <c r="AA129" s="87">
        <v>-1</v>
      </c>
      <c r="AB129" s="87" t="s">
        <v>4853</v>
      </c>
      <c r="AC129" s="87" t="s">
        <v>4847</v>
      </c>
      <c r="AD129" s="88" t="s">
        <v>4848</v>
      </c>
    </row>
    <row r="130" spans="1:30" s="72" customFormat="1">
      <c r="A130" s="84" t="s">
        <v>5120</v>
      </c>
      <c r="B130" s="85" t="s">
        <v>340</v>
      </c>
      <c r="C130" s="86" t="s">
        <v>24</v>
      </c>
      <c r="D130" s="87">
        <v>37951754</v>
      </c>
      <c r="E130" s="87">
        <v>38105212</v>
      </c>
      <c r="F130" s="84" t="s">
        <v>5121</v>
      </c>
      <c r="G130" s="87" t="s">
        <v>1444</v>
      </c>
      <c r="H130" s="87">
        <v>1</v>
      </c>
      <c r="I130" s="87">
        <v>38078300</v>
      </c>
      <c r="J130" s="87" t="s">
        <v>133</v>
      </c>
      <c r="K130" s="87" t="s">
        <v>132</v>
      </c>
      <c r="L130" s="87">
        <v>0.15368499999999999</v>
      </c>
      <c r="M130" s="87">
        <v>6.3273300000000002E-4</v>
      </c>
      <c r="N130" s="87">
        <v>0.979186</v>
      </c>
      <c r="O130" s="88" t="b">
        <v>0</v>
      </c>
      <c r="P130" s="87" t="s">
        <v>132</v>
      </c>
      <c r="Q130" s="87" t="s">
        <v>133</v>
      </c>
      <c r="R130" s="87">
        <v>-0.05</v>
      </c>
      <c r="S130" s="87">
        <v>9.1999999999999998E-3</v>
      </c>
      <c r="T130" s="89">
        <v>4.9829999999999997E-8</v>
      </c>
      <c r="U130" s="87">
        <v>-1</v>
      </c>
      <c r="V130" s="87" t="s">
        <v>132</v>
      </c>
      <c r="W130" s="87" t="s">
        <v>133</v>
      </c>
      <c r="X130" s="87">
        <v>2.7699999999999999E-2</v>
      </c>
      <c r="Y130" s="87">
        <v>1.43E-2</v>
      </c>
      <c r="Z130" s="87">
        <v>5.2379999999999899E-2</v>
      </c>
      <c r="AA130" s="87">
        <v>-1</v>
      </c>
      <c r="AB130" s="87" t="s">
        <v>4846</v>
      </c>
      <c r="AC130" s="87" t="s">
        <v>4849</v>
      </c>
      <c r="AD130" s="88" t="s">
        <v>4848</v>
      </c>
    </row>
    <row r="131" spans="1:30" s="72" customFormat="1">
      <c r="A131" s="84" t="s">
        <v>5122</v>
      </c>
      <c r="B131" s="85" t="s">
        <v>395</v>
      </c>
      <c r="C131" s="86" t="s">
        <v>24</v>
      </c>
      <c r="D131" s="87">
        <v>89743582</v>
      </c>
      <c r="E131" s="87">
        <v>90084648</v>
      </c>
      <c r="F131" s="84" t="s">
        <v>5122</v>
      </c>
      <c r="G131" s="87" t="s">
        <v>395</v>
      </c>
      <c r="H131" s="87">
        <v>4</v>
      </c>
      <c r="I131" s="87">
        <v>89752276</v>
      </c>
      <c r="J131" s="87" t="s">
        <v>132</v>
      </c>
      <c r="K131" s="87" t="s">
        <v>133</v>
      </c>
      <c r="L131" s="87">
        <v>0.298732</v>
      </c>
      <c r="M131" s="87">
        <v>6.1719100000000001E-4</v>
      </c>
      <c r="N131" s="87">
        <v>1</v>
      </c>
      <c r="O131" s="88" t="b">
        <v>0</v>
      </c>
      <c r="P131" s="87" t="s">
        <v>132</v>
      </c>
      <c r="Q131" s="87" t="s">
        <v>133</v>
      </c>
      <c r="R131" s="87">
        <v>-5.74E-2</v>
      </c>
      <c r="S131" s="87">
        <v>1.0500000000000001E-2</v>
      </c>
      <c r="T131" s="89">
        <v>4.2189999999999897E-8</v>
      </c>
      <c r="U131" s="87">
        <v>1</v>
      </c>
      <c r="V131" s="87" t="s">
        <v>132</v>
      </c>
      <c r="W131" s="87" t="s">
        <v>133</v>
      </c>
      <c r="X131" s="87">
        <v>-4.7000000000000002E-3</v>
      </c>
      <c r="Y131" s="87">
        <v>1.7100000000000001E-2</v>
      </c>
      <c r="Z131" s="87">
        <v>0.78259999999999996</v>
      </c>
      <c r="AA131" s="87">
        <v>1</v>
      </c>
      <c r="AB131" s="87" t="s">
        <v>4853</v>
      </c>
      <c r="AC131" s="87" t="s">
        <v>4849</v>
      </c>
      <c r="AD131" s="88" t="s">
        <v>4848</v>
      </c>
    </row>
    <row r="132" spans="1:30" s="72" customFormat="1">
      <c r="A132" s="84" t="s">
        <v>5123</v>
      </c>
      <c r="B132" s="85" t="s">
        <v>394</v>
      </c>
      <c r="C132" s="86" t="s">
        <v>24</v>
      </c>
      <c r="D132" s="87">
        <v>7759296</v>
      </c>
      <c r="E132" s="87">
        <v>7973142</v>
      </c>
      <c r="F132" s="84" t="s">
        <v>5124</v>
      </c>
      <c r="G132" s="87" t="s">
        <v>5125</v>
      </c>
      <c r="H132" s="87">
        <v>4</v>
      </c>
      <c r="I132" s="87">
        <v>7905384</v>
      </c>
      <c r="J132" s="87" t="s">
        <v>138</v>
      </c>
      <c r="K132" s="87" t="s">
        <v>137</v>
      </c>
      <c r="L132" s="87">
        <v>0.28758400000000001</v>
      </c>
      <c r="M132" s="87">
        <v>6.0221099999999996E-4</v>
      </c>
      <c r="N132" s="87">
        <v>0.99158800000000002</v>
      </c>
      <c r="O132" s="88" t="b">
        <v>0</v>
      </c>
      <c r="P132" s="87" t="s">
        <v>137</v>
      </c>
      <c r="Q132" s="87" t="s">
        <v>138</v>
      </c>
      <c r="R132" s="87">
        <v>0.14230000000000001</v>
      </c>
      <c r="S132" s="87">
        <v>9.4999999999999998E-3</v>
      </c>
      <c r="T132" s="89">
        <v>2.4049999999999902E-50</v>
      </c>
      <c r="U132" s="87">
        <v>-1</v>
      </c>
      <c r="V132" s="87" t="s">
        <v>137</v>
      </c>
      <c r="W132" s="87" t="s">
        <v>138</v>
      </c>
      <c r="X132" s="87">
        <v>1.37E-2</v>
      </c>
      <c r="Y132" s="87">
        <v>1.4800000000000001E-2</v>
      </c>
      <c r="Z132" s="87">
        <v>0.35310000000000002</v>
      </c>
      <c r="AA132" s="87">
        <v>-1</v>
      </c>
      <c r="AB132" s="87" t="s">
        <v>4853</v>
      </c>
      <c r="AC132" s="87" t="s">
        <v>4849</v>
      </c>
      <c r="AD132" s="88" t="s">
        <v>4848</v>
      </c>
    </row>
    <row r="133" spans="1:30" s="72" customFormat="1">
      <c r="A133" s="84" t="s">
        <v>5126</v>
      </c>
      <c r="B133" s="85" t="s">
        <v>514</v>
      </c>
      <c r="C133" s="86" t="s">
        <v>24</v>
      </c>
      <c r="D133" s="87">
        <v>26773583</v>
      </c>
      <c r="E133" s="87">
        <v>27266867</v>
      </c>
      <c r="F133" s="84" t="s">
        <v>5127</v>
      </c>
      <c r="G133" s="87" t="s">
        <v>5128</v>
      </c>
      <c r="H133" s="87">
        <v>21</v>
      </c>
      <c r="I133" s="87">
        <v>27245456</v>
      </c>
      <c r="J133" s="87" t="s">
        <v>137</v>
      </c>
      <c r="K133" s="87" t="s">
        <v>138</v>
      </c>
      <c r="L133" s="87">
        <v>0.26184099999999999</v>
      </c>
      <c r="M133" s="87">
        <v>5.8851499999999996E-4</v>
      </c>
      <c r="N133" s="87">
        <v>0.90306299999999995</v>
      </c>
      <c r="O133" s="88" t="b">
        <v>0</v>
      </c>
      <c r="P133" s="87" t="s">
        <v>137</v>
      </c>
      <c r="Q133" s="87" t="s">
        <v>138</v>
      </c>
      <c r="R133" s="87">
        <v>-8.6999999999999994E-2</v>
      </c>
      <c r="S133" s="87">
        <v>1.55E-2</v>
      </c>
      <c r="T133" s="89">
        <v>2.1549999999999898E-8</v>
      </c>
      <c r="U133" s="87">
        <v>1</v>
      </c>
      <c r="V133" s="87" t="s">
        <v>137</v>
      </c>
      <c r="W133" s="87" t="s">
        <v>138</v>
      </c>
      <c r="X133" s="87">
        <v>-6.0000000000000001E-3</v>
      </c>
      <c r="Y133" s="87">
        <v>2.6700000000000002E-2</v>
      </c>
      <c r="Z133" s="87">
        <v>0.82069999999999999</v>
      </c>
      <c r="AA133" s="87">
        <v>1</v>
      </c>
      <c r="AB133" s="87" t="s">
        <v>4853</v>
      </c>
      <c r="AC133" s="87" t="s">
        <v>4849</v>
      </c>
      <c r="AD133" s="88" t="s">
        <v>4848</v>
      </c>
    </row>
    <row r="134" spans="1:30" s="72" customFormat="1">
      <c r="A134" s="84" t="s">
        <v>5129</v>
      </c>
      <c r="B134" s="85" t="s">
        <v>143</v>
      </c>
      <c r="C134" s="86" t="s">
        <v>24</v>
      </c>
      <c r="D134" s="87">
        <v>102902818</v>
      </c>
      <c r="E134" s="87">
        <v>103756881</v>
      </c>
      <c r="F134" s="84" t="s">
        <v>5130</v>
      </c>
      <c r="G134" s="87" t="s">
        <v>5131</v>
      </c>
      <c r="H134" s="87">
        <v>1</v>
      </c>
      <c r="I134" s="87">
        <v>103678371</v>
      </c>
      <c r="J134" s="87" t="s">
        <v>138</v>
      </c>
      <c r="K134" s="87" t="s">
        <v>137</v>
      </c>
      <c r="L134" s="87">
        <v>0.45390900000000001</v>
      </c>
      <c r="M134" s="87">
        <v>5.4865999999999997E-4</v>
      </c>
      <c r="N134" s="87">
        <v>7.7248399999999995E-2</v>
      </c>
      <c r="O134" s="88" t="b">
        <v>0</v>
      </c>
      <c r="P134" s="87" t="s">
        <v>137</v>
      </c>
      <c r="Q134" s="87" t="s">
        <v>138</v>
      </c>
      <c r="R134" s="87">
        <v>-4.5999999999999999E-2</v>
      </c>
      <c r="S134" s="87">
        <v>9.7000000000000003E-3</v>
      </c>
      <c r="T134" s="89">
        <v>1.9069999999999999E-6</v>
      </c>
      <c r="U134" s="87">
        <v>-1</v>
      </c>
      <c r="V134" s="87" t="s">
        <v>137</v>
      </c>
      <c r="W134" s="87" t="s">
        <v>138</v>
      </c>
      <c r="X134" s="87">
        <v>1.3299999999999999E-2</v>
      </c>
      <c r="Y134" s="87">
        <v>1.43E-2</v>
      </c>
      <c r="Z134" s="87">
        <v>0.35299999999999998</v>
      </c>
      <c r="AA134" s="87">
        <v>-1</v>
      </c>
      <c r="AB134" s="87" t="s">
        <v>4846</v>
      </c>
      <c r="AC134" s="87" t="s">
        <v>4847</v>
      </c>
      <c r="AD134" s="88" t="s">
        <v>4848</v>
      </c>
    </row>
    <row r="135" spans="1:30" s="72" customFormat="1">
      <c r="A135" s="84" t="s">
        <v>5132</v>
      </c>
      <c r="B135" s="85" t="s">
        <v>506</v>
      </c>
      <c r="C135" s="86" t="s">
        <v>24</v>
      </c>
      <c r="D135" s="87">
        <v>45312813</v>
      </c>
      <c r="E135" s="87">
        <v>45877799</v>
      </c>
      <c r="F135" s="84" t="s">
        <v>5133</v>
      </c>
      <c r="G135" s="87" t="s">
        <v>5134</v>
      </c>
      <c r="H135" s="87">
        <v>17</v>
      </c>
      <c r="I135" s="87">
        <v>45612906</v>
      </c>
      <c r="J135" s="87" t="s">
        <v>132</v>
      </c>
      <c r="K135" s="87" t="s">
        <v>133</v>
      </c>
      <c r="L135" s="87">
        <v>0.27554600000000001</v>
      </c>
      <c r="M135" s="87">
        <v>5.4612699999999998E-4</v>
      </c>
      <c r="N135" s="87">
        <v>0.996004</v>
      </c>
      <c r="O135" s="88" t="b">
        <v>0</v>
      </c>
      <c r="P135" s="87" t="s">
        <v>132</v>
      </c>
      <c r="Q135" s="87" t="s">
        <v>133</v>
      </c>
      <c r="R135" s="87">
        <v>-6.5199999999999994E-2</v>
      </c>
      <c r="S135" s="87">
        <v>1.14E-2</v>
      </c>
      <c r="T135" s="89">
        <v>1.02499999999999E-8</v>
      </c>
      <c r="U135" s="87">
        <v>1</v>
      </c>
      <c r="V135" s="87" t="s">
        <v>132</v>
      </c>
      <c r="W135" s="87" t="s">
        <v>133</v>
      </c>
      <c r="X135" s="87">
        <v>4.6800000000000001E-2</v>
      </c>
      <c r="Y135" s="87">
        <v>1.5299999999999999E-2</v>
      </c>
      <c r="Z135" s="87">
        <v>2.2780000000000001E-3</v>
      </c>
      <c r="AA135" s="87">
        <v>1</v>
      </c>
      <c r="AB135" s="87" t="s">
        <v>4846</v>
      </c>
      <c r="AC135" s="87" t="s">
        <v>4849</v>
      </c>
      <c r="AD135" s="88" t="s">
        <v>4848</v>
      </c>
    </row>
    <row r="136" spans="1:30" s="72" customFormat="1">
      <c r="A136" s="84" t="s">
        <v>5135</v>
      </c>
      <c r="B136" s="85" t="s">
        <v>336</v>
      </c>
      <c r="C136" s="86" t="s">
        <v>24</v>
      </c>
      <c r="D136" s="87">
        <v>8352039</v>
      </c>
      <c r="E136" s="87">
        <v>8980813</v>
      </c>
      <c r="F136" s="84" t="s">
        <v>5136</v>
      </c>
      <c r="G136" s="87" t="s">
        <v>5137</v>
      </c>
      <c r="H136" s="87">
        <v>1</v>
      </c>
      <c r="I136" s="87">
        <v>8436802</v>
      </c>
      <c r="J136" s="87" t="s">
        <v>137</v>
      </c>
      <c r="K136" s="87" t="s">
        <v>138</v>
      </c>
      <c r="L136" s="87">
        <v>0.17768699999999901</v>
      </c>
      <c r="M136" s="87">
        <v>5.3647799999999995E-4</v>
      </c>
      <c r="N136" s="87">
        <v>0.96525300000000003</v>
      </c>
      <c r="O136" s="88" t="b">
        <v>0</v>
      </c>
      <c r="P136" s="87" t="s">
        <v>137</v>
      </c>
      <c r="Q136" s="87" t="s">
        <v>138</v>
      </c>
      <c r="R136" s="87">
        <v>-5.6399999999999999E-2</v>
      </c>
      <c r="S136" s="87">
        <v>1.01E-2</v>
      </c>
      <c r="T136" s="89">
        <v>2.1299999999999999E-8</v>
      </c>
      <c r="U136" s="87">
        <v>1</v>
      </c>
      <c r="V136" s="87" t="s">
        <v>137</v>
      </c>
      <c r="W136" s="87" t="s">
        <v>138</v>
      </c>
      <c r="X136" s="87">
        <v>4.0599999999999997E-2</v>
      </c>
      <c r="Y136" s="87">
        <v>1.54E-2</v>
      </c>
      <c r="Z136" s="87">
        <v>8.4530000000000004E-3</v>
      </c>
      <c r="AA136" s="87">
        <v>1</v>
      </c>
      <c r="AB136" s="87" t="s">
        <v>4846</v>
      </c>
      <c r="AC136" s="87" t="s">
        <v>4849</v>
      </c>
      <c r="AD136" s="88" t="s">
        <v>4848</v>
      </c>
    </row>
    <row r="137" spans="1:30" s="72" customFormat="1">
      <c r="A137" s="84" t="s">
        <v>5138</v>
      </c>
      <c r="B137" s="85" t="s">
        <v>176</v>
      </c>
      <c r="C137" s="86" t="s">
        <v>24</v>
      </c>
      <c r="D137" s="87">
        <v>1850512</v>
      </c>
      <c r="E137" s="87">
        <v>2265344</v>
      </c>
      <c r="F137" s="84" t="s">
        <v>5138</v>
      </c>
      <c r="G137" s="87" t="s">
        <v>176</v>
      </c>
      <c r="H137" s="87">
        <v>6</v>
      </c>
      <c r="I137" s="87">
        <v>1987897</v>
      </c>
      <c r="J137" s="87" t="s">
        <v>132</v>
      </c>
      <c r="K137" s="87" t="s">
        <v>137</v>
      </c>
      <c r="L137" s="87">
        <v>0.17679900000000001</v>
      </c>
      <c r="M137" s="87">
        <v>5.1659099999999995E-4</v>
      </c>
      <c r="N137" s="87">
        <v>1</v>
      </c>
      <c r="O137" s="88" t="b">
        <v>0</v>
      </c>
      <c r="P137" s="87" t="s">
        <v>132</v>
      </c>
      <c r="Q137" s="87" t="s">
        <v>137</v>
      </c>
      <c r="R137" s="87">
        <v>0.1183</v>
      </c>
      <c r="S137" s="87">
        <v>1.2999999999999999E-2</v>
      </c>
      <c r="T137" s="89">
        <v>1.205E-19</v>
      </c>
      <c r="U137" s="87">
        <v>1</v>
      </c>
      <c r="V137" s="87" t="s">
        <v>132</v>
      </c>
      <c r="W137" s="87" t="s">
        <v>137</v>
      </c>
      <c r="X137" s="87">
        <v>6.0000000000000001E-3</v>
      </c>
      <c r="Y137" s="87">
        <v>2.1700000000000001E-2</v>
      </c>
      <c r="Z137" s="87">
        <v>0.78159999999999996</v>
      </c>
      <c r="AA137" s="87">
        <v>1</v>
      </c>
      <c r="AB137" s="87" t="s">
        <v>4853</v>
      </c>
      <c r="AC137" s="87" t="s">
        <v>4847</v>
      </c>
      <c r="AD137" s="88" t="s">
        <v>4848</v>
      </c>
    </row>
    <row r="138" spans="1:30" s="72" customFormat="1">
      <c r="A138" s="84" t="s">
        <v>5139</v>
      </c>
      <c r="B138" s="85" t="s">
        <v>259</v>
      </c>
      <c r="C138" s="86" t="s">
        <v>24</v>
      </c>
      <c r="D138" s="87">
        <v>6213813</v>
      </c>
      <c r="E138" s="87">
        <v>6637234</v>
      </c>
      <c r="F138" s="84" t="s">
        <v>5140</v>
      </c>
      <c r="G138" s="87" t="s">
        <v>5141</v>
      </c>
      <c r="H138" s="87">
        <v>20</v>
      </c>
      <c r="I138" s="87">
        <v>6540290</v>
      </c>
      <c r="J138" s="87" t="s">
        <v>133</v>
      </c>
      <c r="K138" s="87" t="s">
        <v>137</v>
      </c>
      <c r="L138" s="87">
        <v>0.265376</v>
      </c>
      <c r="M138" s="87">
        <v>5.0918800000000005E-4</v>
      </c>
      <c r="N138" s="87">
        <v>0.56045400000000001</v>
      </c>
      <c r="O138" s="88" t="b">
        <v>0</v>
      </c>
      <c r="P138" s="87" t="s">
        <v>137</v>
      </c>
      <c r="Q138" s="87" t="s">
        <v>133</v>
      </c>
      <c r="R138" s="87">
        <v>6.8000000000000005E-2</v>
      </c>
      <c r="S138" s="87">
        <v>9.9000000000000008E-3</v>
      </c>
      <c r="T138" s="89">
        <v>6.7409999999999997E-12</v>
      </c>
      <c r="U138" s="87">
        <v>-1</v>
      </c>
      <c r="V138" s="87" t="s">
        <v>137</v>
      </c>
      <c r="W138" s="87" t="s">
        <v>133</v>
      </c>
      <c r="X138" s="87">
        <v>-8.6999999999999994E-3</v>
      </c>
      <c r="Y138" s="87">
        <v>1.4800000000000001E-2</v>
      </c>
      <c r="Z138" s="87">
        <v>0.55649999999999999</v>
      </c>
      <c r="AA138" s="87">
        <v>-1</v>
      </c>
      <c r="AB138" s="87" t="s">
        <v>4846</v>
      </c>
      <c r="AC138" s="87" t="s">
        <v>4847</v>
      </c>
      <c r="AD138" s="88" t="s">
        <v>4848</v>
      </c>
    </row>
    <row r="139" spans="1:30" s="72" customFormat="1">
      <c r="A139" s="84" t="s">
        <v>5142</v>
      </c>
      <c r="B139" s="85" t="s">
        <v>509</v>
      </c>
      <c r="C139" s="86" t="s">
        <v>24</v>
      </c>
      <c r="D139" s="87">
        <v>6276055</v>
      </c>
      <c r="E139" s="87">
        <v>6637234</v>
      </c>
      <c r="F139" s="84" t="s">
        <v>5140</v>
      </c>
      <c r="G139" s="87" t="s">
        <v>5141</v>
      </c>
      <c r="H139" s="87">
        <v>20</v>
      </c>
      <c r="I139" s="87">
        <v>6540290</v>
      </c>
      <c r="J139" s="87" t="s">
        <v>133</v>
      </c>
      <c r="K139" s="87" t="s">
        <v>137</v>
      </c>
      <c r="L139" s="87">
        <v>0.243953</v>
      </c>
      <c r="M139" s="87">
        <v>5.0137700000000001E-4</v>
      </c>
      <c r="N139" s="87">
        <v>0.49354100000000001</v>
      </c>
      <c r="O139" s="88" t="b">
        <v>0</v>
      </c>
      <c r="P139" s="87" t="s">
        <v>137</v>
      </c>
      <c r="Q139" s="87" t="s">
        <v>133</v>
      </c>
      <c r="R139" s="87">
        <v>6.8000000000000005E-2</v>
      </c>
      <c r="S139" s="87">
        <v>9.9000000000000008E-3</v>
      </c>
      <c r="T139" s="89">
        <v>6.7409999999999997E-12</v>
      </c>
      <c r="U139" s="87">
        <v>-1</v>
      </c>
      <c r="V139" s="87" t="s">
        <v>137</v>
      </c>
      <c r="W139" s="87" t="s">
        <v>133</v>
      </c>
      <c r="X139" s="87">
        <v>-8.6999999999999994E-3</v>
      </c>
      <c r="Y139" s="87">
        <v>1.4800000000000001E-2</v>
      </c>
      <c r="Z139" s="87">
        <v>0.55649999999999999</v>
      </c>
      <c r="AA139" s="87">
        <v>-1</v>
      </c>
      <c r="AB139" s="87" t="s">
        <v>4846</v>
      </c>
      <c r="AC139" s="87" t="s">
        <v>4849</v>
      </c>
      <c r="AD139" s="88" t="s">
        <v>4848</v>
      </c>
    </row>
    <row r="140" spans="1:30" s="72" customFormat="1">
      <c r="A140" s="84" t="s">
        <v>5143</v>
      </c>
      <c r="B140" s="85" t="s">
        <v>519</v>
      </c>
      <c r="C140" s="86" t="s">
        <v>24</v>
      </c>
      <c r="D140" s="87">
        <v>28206194</v>
      </c>
      <c r="E140" s="87">
        <v>29429955</v>
      </c>
      <c r="F140" s="84" t="s">
        <v>5144</v>
      </c>
      <c r="G140" s="87" t="s">
        <v>5145</v>
      </c>
      <c r="H140" s="87">
        <v>22</v>
      </c>
      <c r="I140" s="87">
        <v>29115066</v>
      </c>
      <c r="J140" s="87" t="s">
        <v>137</v>
      </c>
      <c r="K140" s="87" t="s">
        <v>138</v>
      </c>
      <c r="L140" s="87">
        <v>0.25111999999999901</v>
      </c>
      <c r="M140" s="87">
        <v>4.8504599999999999E-4</v>
      </c>
      <c r="N140" s="87">
        <v>0.99568100000000004</v>
      </c>
      <c r="O140" s="88" t="b">
        <v>0</v>
      </c>
      <c r="P140" s="87" t="s">
        <v>137</v>
      </c>
      <c r="Q140" s="87" t="s">
        <v>138</v>
      </c>
      <c r="R140" s="87">
        <v>-7.6399999999999996E-2</v>
      </c>
      <c r="S140" s="87">
        <v>1.0500000000000001E-2</v>
      </c>
      <c r="T140" s="89">
        <v>2.96E-13</v>
      </c>
      <c r="U140" s="87">
        <v>1</v>
      </c>
      <c r="V140" s="87" t="s">
        <v>137</v>
      </c>
      <c r="W140" s="87" t="s">
        <v>138</v>
      </c>
      <c r="X140" s="87">
        <v>2.63E-2</v>
      </c>
      <c r="Y140" s="87">
        <v>1.5599999999999999E-2</v>
      </c>
      <c r="Z140" s="87">
        <v>9.1850000000000001E-2</v>
      </c>
      <c r="AA140" s="87">
        <v>1</v>
      </c>
      <c r="AB140" s="87" t="s">
        <v>4846</v>
      </c>
      <c r="AC140" s="87" t="s">
        <v>4849</v>
      </c>
      <c r="AD140" s="88" t="s">
        <v>4848</v>
      </c>
    </row>
    <row r="141" spans="1:30" s="72" customFormat="1">
      <c r="A141" s="84" t="s">
        <v>5146</v>
      </c>
      <c r="B141" s="85" t="s">
        <v>433</v>
      </c>
      <c r="C141" s="86" t="s">
        <v>24</v>
      </c>
      <c r="D141" s="87">
        <v>30200973</v>
      </c>
      <c r="E141" s="87">
        <v>30621226</v>
      </c>
      <c r="F141" s="84" t="s">
        <v>5147</v>
      </c>
      <c r="G141" s="87" t="s">
        <v>5148</v>
      </c>
      <c r="H141" s="87">
        <v>8</v>
      </c>
      <c r="I141" s="87">
        <v>30512943</v>
      </c>
      <c r="J141" s="87" t="s">
        <v>132</v>
      </c>
      <c r="K141" s="87" t="s">
        <v>5149</v>
      </c>
      <c r="L141" s="87">
        <v>0.20052300000000001</v>
      </c>
      <c r="M141" s="87">
        <v>4.7945600000000001E-4</v>
      </c>
      <c r="N141" s="87">
        <v>0.17654700000000001</v>
      </c>
      <c r="O141" s="88" t="b">
        <v>0</v>
      </c>
      <c r="P141" s="87" t="s">
        <v>132</v>
      </c>
      <c r="Q141" s="87" t="s">
        <v>5149</v>
      </c>
      <c r="R141" s="87">
        <v>5.0200000000000002E-2</v>
      </c>
      <c r="S141" s="87">
        <v>1.21E-2</v>
      </c>
      <c r="T141" s="89">
        <v>3.269E-5</v>
      </c>
      <c r="U141" s="87">
        <v>1</v>
      </c>
      <c r="V141" s="87" t="s">
        <v>132</v>
      </c>
      <c r="W141" s="87" t="s">
        <v>5149</v>
      </c>
      <c r="X141" s="87">
        <v>1.5599999999999999E-2</v>
      </c>
      <c r="Y141" s="87">
        <v>1.7399999999999999E-2</v>
      </c>
      <c r="Z141" s="87">
        <v>0.36899999999999999</v>
      </c>
      <c r="AA141" s="87">
        <v>1</v>
      </c>
      <c r="AB141" s="87" t="s">
        <v>4853</v>
      </c>
      <c r="AC141" s="87" t="s">
        <v>4849</v>
      </c>
      <c r="AD141" s="88" t="s">
        <v>4848</v>
      </c>
    </row>
    <row r="142" spans="1:30" s="72" customFormat="1">
      <c r="A142" s="84" t="s">
        <v>5150</v>
      </c>
      <c r="B142" s="85" t="s">
        <v>390</v>
      </c>
      <c r="C142" s="86" t="s">
        <v>24</v>
      </c>
      <c r="D142" s="87">
        <v>171765125</v>
      </c>
      <c r="E142" s="87">
        <v>171832535</v>
      </c>
      <c r="F142" s="84" t="s">
        <v>5150</v>
      </c>
      <c r="G142" s="87" t="s">
        <v>390</v>
      </c>
      <c r="H142" s="87">
        <v>3</v>
      </c>
      <c r="I142" s="87">
        <v>171821356</v>
      </c>
      <c r="J142" s="87" t="s">
        <v>133</v>
      </c>
      <c r="K142" s="87" t="s">
        <v>132</v>
      </c>
      <c r="L142" s="87">
        <v>8.4817999999999893E-2</v>
      </c>
      <c r="M142" s="87">
        <v>4.6706999999999999E-4</v>
      </c>
      <c r="N142" s="87">
        <v>1</v>
      </c>
      <c r="O142" s="88" t="b">
        <v>0</v>
      </c>
      <c r="P142" s="87" t="s">
        <v>132</v>
      </c>
      <c r="Q142" s="87" t="s">
        <v>133</v>
      </c>
      <c r="R142" s="87">
        <v>-0.13750000000000001</v>
      </c>
      <c r="S142" s="87">
        <v>1.6E-2</v>
      </c>
      <c r="T142" s="89">
        <v>1.025E-17</v>
      </c>
      <c r="U142" s="87">
        <v>-1</v>
      </c>
      <c r="V142" s="87" t="s">
        <v>132</v>
      </c>
      <c r="W142" s="87" t="s">
        <v>133</v>
      </c>
      <c r="X142" s="87">
        <v>-3.2300000000000002E-2</v>
      </c>
      <c r="Y142" s="87">
        <v>3.2099999999999997E-2</v>
      </c>
      <c r="Z142" s="87">
        <v>0.31419999999999998</v>
      </c>
      <c r="AA142" s="87">
        <v>-1</v>
      </c>
      <c r="AB142" s="87" t="s">
        <v>4853</v>
      </c>
      <c r="AC142" s="87" t="s">
        <v>4849</v>
      </c>
      <c r="AD142" s="88" t="s">
        <v>4848</v>
      </c>
    </row>
    <row r="143" spans="1:30" s="72" customFormat="1">
      <c r="A143" s="84" t="s">
        <v>5151</v>
      </c>
      <c r="B143" s="85" t="s">
        <v>140</v>
      </c>
      <c r="C143" s="86" t="s">
        <v>24</v>
      </c>
      <c r="D143" s="87">
        <v>100804087</v>
      </c>
      <c r="E143" s="87">
        <v>101195659</v>
      </c>
      <c r="F143" s="84" t="s">
        <v>5151</v>
      </c>
      <c r="G143" s="87" t="s">
        <v>140</v>
      </c>
      <c r="H143" s="87">
        <v>1</v>
      </c>
      <c r="I143" s="87">
        <v>101078400</v>
      </c>
      <c r="J143" s="87" t="s">
        <v>132</v>
      </c>
      <c r="K143" s="87" t="s">
        <v>133</v>
      </c>
      <c r="L143" s="87">
        <v>0.18484999999999999</v>
      </c>
      <c r="M143" s="87">
        <v>4.6178700000000002E-4</v>
      </c>
      <c r="N143" s="87">
        <v>1</v>
      </c>
      <c r="O143" s="88" t="b">
        <v>0</v>
      </c>
      <c r="P143" s="87" t="s">
        <v>132</v>
      </c>
      <c r="Q143" s="87" t="s">
        <v>133</v>
      </c>
      <c r="R143" s="87">
        <v>-7.9399999999999998E-2</v>
      </c>
      <c r="S143" s="87">
        <v>1.3299999999999999E-2</v>
      </c>
      <c r="T143" s="89">
        <v>2.6460000000000002E-9</v>
      </c>
      <c r="U143" s="87">
        <v>1</v>
      </c>
      <c r="V143" s="87" t="s">
        <v>132</v>
      </c>
      <c r="W143" s="87" t="s">
        <v>133</v>
      </c>
      <c r="X143" s="87">
        <v>2.0299999999999999E-2</v>
      </c>
      <c r="Y143" s="87">
        <v>2.1999999999999999E-2</v>
      </c>
      <c r="Z143" s="87">
        <v>0.35510000000000003</v>
      </c>
      <c r="AA143" s="87">
        <v>1</v>
      </c>
      <c r="AB143" s="87" t="s">
        <v>4846</v>
      </c>
      <c r="AC143" s="87" t="s">
        <v>4847</v>
      </c>
      <c r="AD143" s="88" t="s">
        <v>4848</v>
      </c>
    </row>
    <row r="144" spans="1:30" s="72" customFormat="1">
      <c r="A144" s="84" t="s">
        <v>5152</v>
      </c>
      <c r="B144" s="85" t="s">
        <v>452</v>
      </c>
      <c r="C144" s="86" t="s">
        <v>24</v>
      </c>
      <c r="D144" s="87">
        <v>115380608</v>
      </c>
      <c r="E144" s="87">
        <v>115589416</v>
      </c>
      <c r="F144" s="84" t="s">
        <v>5153</v>
      </c>
      <c r="G144" s="87" t="s">
        <v>5154</v>
      </c>
      <c r="H144" s="87">
        <v>10</v>
      </c>
      <c r="I144" s="87">
        <v>115549191</v>
      </c>
      <c r="J144" s="87" t="s">
        <v>133</v>
      </c>
      <c r="K144" s="87" t="s">
        <v>138</v>
      </c>
      <c r="L144" s="87">
        <v>0.139875</v>
      </c>
      <c r="M144" s="87">
        <v>4.4755199999999999E-4</v>
      </c>
      <c r="N144" s="87">
        <v>0.13314200000000001</v>
      </c>
      <c r="O144" s="88" t="b">
        <v>0</v>
      </c>
      <c r="P144" s="87" t="s">
        <v>138</v>
      </c>
      <c r="Q144" s="87" t="s">
        <v>133</v>
      </c>
      <c r="R144" s="87">
        <v>-4.0399999999999998E-2</v>
      </c>
      <c r="S144" s="87">
        <v>9.4999999999999998E-3</v>
      </c>
      <c r="T144" s="89">
        <v>2.067E-5</v>
      </c>
      <c r="U144" s="87">
        <v>-1</v>
      </c>
      <c r="V144" s="87" t="s">
        <v>138</v>
      </c>
      <c r="W144" s="87" t="s">
        <v>133</v>
      </c>
      <c r="X144" s="87">
        <v>-1.04E-2</v>
      </c>
      <c r="Y144" s="87">
        <v>1.54E-2</v>
      </c>
      <c r="Z144" s="87">
        <v>0.5</v>
      </c>
      <c r="AA144" s="87">
        <v>-1</v>
      </c>
      <c r="AB144" s="87" t="s">
        <v>4853</v>
      </c>
      <c r="AC144" s="87" t="s">
        <v>4849</v>
      </c>
      <c r="AD144" s="88" t="s">
        <v>4848</v>
      </c>
    </row>
    <row r="145" spans="1:30" s="72" customFormat="1">
      <c r="A145" s="84" t="s">
        <v>5155</v>
      </c>
      <c r="B145" s="85" t="s">
        <v>180</v>
      </c>
      <c r="C145" s="86" t="s">
        <v>24</v>
      </c>
      <c r="D145" s="87">
        <v>36345180</v>
      </c>
      <c r="E145" s="87">
        <v>36611868</v>
      </c>
      <c r="F145" s="84" t="s">
        <v>5156</v>
      </c>
      <c r="G145" s="87" t="s">
        <v>5157</v>
      </c>
      <c r="H145" s="87">
        <v>6</v>
      </c>
      <c r="I145" s="87">
        <v>36414308</v>
      </c>
      <c r="J145" s="87" t="s">
        <v>137</v>
      </c>
      <c r="K145" s="87" t="s">
        <v>132</v>
      </c>
      <c r="L145" s="87">
        <v>0.17545999999999901</v>
      </c>
      <c r="M145" s="87">
        <v>4.28668E-4</v>
      </c>
      <c r="N145" s="87">
        <v>0.40938099999999999</v>
      </c>
      <c r="O145" s="88" t="b">
        <v>0</v>
      </c>
      <c r="P145" s="87" t="s">
        <v>132</v>
      </c>
      <c r="Q145" s="87" t="s">
        <v>137</v>
      </c>
      <c r="R145" s="87">
        <v>3.4500000000000003E-2</v>
      </c>
      <c r="S145" s="87">
        <v>9.7000000000000003E-3</v>
      </c>
      <c r="T145" s="87">
        <v>3.7549999999999899E-4</v>
      </c>
      <c r="U145" s="87">
        <v>-1</v>
      </c>
      <c r="V145" s="87" t="s">
        <v>132</v>
      </c>
      <c r="W145" s="87" t="s">
        <v>137</v>
      </c>
      <c r="X145" s="87">
        <v>-2.1399999999999999E-2</v>
      </c>
      <c r="Y145" s="87">
        <v>1.55E-2</v>
      </c>
      <c r="Z145" s="87">
        <v>0.16819999999999999</v>
      </c>
      <c r="AA145" s="87">
        <v>-1</v>
      </c>
      <c r="AB145" s="87" t="s">
        <v>4846</v>
      </c>
      <c r="AC145" s="87" t="s">
        <v>4847</v>
      </c>
      <c r="AD145" s="88" t="s">
        <v>4848</v>
      </c>
    </row>
    <row r="146" spans="1:30" s="72" customFormat="1">
      <c r="A146" s="84" t="s">
        <v>5158</v>
      </c>
      <c r="B146" s="85" t="s">
        <v>255</v>
      </c>
      <c r="C146" s="86" t="s">
        <v>24</v>
      </c>
      <c r="D146" s="87">
        <v>43463493</v>
      </c>
      <c r="E146" s="87">
        <v>44904147</v>
      </c>
      <c r="F146" s="84" t="s">
        <v>5158</v>
      </c>
      <c r="G146" s="87" t="s">
        <v>255</v>
      </c>
      <c r="H146" s="87">
        <v>17</v>
      </c>
      <c r="I146" s="87">
        <v>44087500</v>
      </c>
      <c r="J146" s="87" t="s">
        <v>133</v>
      </c>
      <c r="K146" s="87" t="s">
        <v>132</v>
      </c>
      <c r="L146" s="87">
        <v>0.49177199999999999</v>
      </c>
      <c r="M146" s="87">
        <v>4.27463E-4</v>
      </c>
      <c r="N146" s="87">
        <v>1</v>
      </c>
      <c r="O146" s="88" t="b">
        <v>0</v>
      </c>
      <c r="P146" s="87" t="s">
        <v>132</v>
      </c>
      <c r="Q146" s="87" t="s">
        <v>133</v>
      </c>
      <c r="R146" s="87">
        <v>-6.1899999999999997E-2</v>
      </c>
      <c r="S146" s="87">
        <v>1.03E-2</v>
      </c>
      <c r="T146" s="89">
        <v>1.9049999999999999E-9</v>
      </c>
      <c r="U146" s="87">
        <v>-1</v>
      </c>
      <c r="V146" s="87" t="s">
        <v>132</v>
      </c>
      <c r="W146" s="87" t="s">
        <v>133</v>
      </c>
      <c r="X146" s="87">
        <v>-1.3599999999999999E-2</v>
      </c>
      <c r="Y146" s="87">
        <v>1.55E-2</v>
      </c>
      <c r="Z146" s="87">
        <v>0.38140000000000002</v>
      </c>
      <c r="AA146" s="87">
        <v>-1</v>
      </c>
      <c r="AB146" s="87" t="s">
        <v>4853</v>
      </c>
      <c r="AC146" s="87" t="s">
        <v>4847</v>
      </c>
      <c r="AD146" s="88" t="s">
        <v>4848</v>
      </c>
    </row>
    <row r="147" spans="1:30" s="72" customFormat="1">
      <c r="A147" s="84" t="s">
        <v>5159</v>
      </c>
      <c r="B147" s="85" t="s">
        <v>473</v>
      </c>
      <c r="C147" s="86" t="s">
        <v>24</v>
      </c>
      <c r="D147" s="87">
        <v>106931703</v>
      </c>
      <c r="E147" s="87">
        <v>107547288</v>
      </c>
      <c r="F147" s="84" t="s">
        <v>5160</v>
      </c>
      <c r="G147" s="87" t="s">
        <v>5161</v>
      </c>
      <c r="H147" s="87">
        <v>12</v>
      </c>
      <c r="I147" s="87">
        <v>107213601</v>
      </c>
      <c r="J147" s="87" t="s">
        <v>137</v>
      </c>
      <c r="K147" s="87" t="s">
        <v>132</v>
      </c>
      <c r="L147" s="87">
        <v>0.21449499999999999</v>
      </c>
      <c r="M147" s="87">
        <v>4.1987399999999999E-4</v>
      </c>
      <c r="N147" s="87">
        <v>0.56114399999999998</v>
      </c>
      <c r="O147" s="88" t="b">
        <v>0</v>
      </c>
      <c r="P147" s="87" t="s">
        <v>132</v>
      </c>
      <c r="Q147" s="87" t="s">
        <v>137</v>
      </c>
      <c r="R147" s="87">
        <v>3.6900000000000002E-2</v>
      </c>
      <c r="S147" s="87">
        <v>9.7000000000000003E-3</v>
      </c>
      <c r="T147" s="87">
        <v>1.36199999999999E-4</v>
      </c>
      <c r="U147" s="87">
        <v>-1</v>
      </c>
      <c r="V147" s="87" t="s">
        <v>132</v>
      </c>
      <c r="W147" s="87" t="s">
        <v>137</v>
      </c>
      <c r="X147" s="87">
        <v>-3.5200000000000002E-2</v>
      </c>
      <c r="Y147" s="87">
        <v>1.4500000000000001E-2</v>
      </c>
      <c r="Z147" s="87">
        <v>1.555E-2</v>
      </c>
      <c r="AA147" s="87">
        <v>-1</v>
      </c>
      <c r="AB147" s="87" t="s">
        <v>4846</v>
      </c>
      <c r="AC147" s="87" t="s">
        <v>4849</v>
      </c>
      <c r="AD147" s="88" t="s">
        <v>4848</v>
      </c>
    </row>
    <row r="148" spans="1:30" s="72" customFormat="1">
      <c r="A148" s="84" t="s">
        <v>5162</v>
      </c>
      <c r="B148" s="85" t="s">
        <v>251</v>
      </c>
      <c r="C148" s="86" t="s">
        <v>24</v>
      </c>
      <c r="D148" s="87">
        <v>64880609</v>
      </c>
      <c r="E148" s="87">
        <v>65286870</v>
      </c>
      <c r="F148" s="84" t="s">
        <v>5163</v>
      </c>
      <c r="G148" s="87" t="s">
        <v>5164</v>
      </c>
      <c r="H148" s="87">
        <v>16</v>
      </c>
      <c r="I148" s="87">
        <v>64950482</v>
      </c>
      <c r="J148" s="87" t="s">
        <v>132</v>
      </c>
      <c r="K148" s="87" t="s">
        <v>138</v>
      </c>
      <c r="L148" s="87">
        <v>0.214113</v>
      </c>
      <c r="M148" s="87">
        <v>4.14421E-4</v>
      </c>
      <c r="N148" s="87">
        <v>0.21539700000000001</v>
      </c>
      <c r="O148" s="88" t="b">
        <v>0</v>
      </c>
      <c r="P148" s="87" t="s">
        <v>132</v>
      </c>
      <c r="Q148" s="87" t="s">
        <v>138</v>
      </c>
      <c r="R148" s="87">
        <v>3.2099999999999997E-2</v>
      </c>
      <c r="S148" s="87">
        <v>9.4000000000000004E-3</v>
      </c>
      <c r="T148" s="87">
        <v>6.0499999999999996E-4</v>
      </c>
      <c r="U148" s="87">
        <v>1</v>
      </c>
      <c r="V148" s="87" t="s">
        <v>132</v>
      </c>
      <c r="W148" s="87" t="s">
        <v>138</v>
      </c>
      <c r="X148" s="87">
        <v>1.44E-2</v>
      </c>
      <c r="Y148" s="87">
        <v>1.43E-2</v>
      </c>
      <c r="Z148" s="87">
        <v>0.31730000000000003</v>
      </c>
      <c r="AA148" s="87">
        <v>1</v>
      </c>
      <c r="AB148" s="87" t="s">
        <v>4853</v>
      </c>
      <c r="AC148" s="87" t="s">
        <v>4847</v>
      </c>
      <c r="AD148" s="88" t="s">
        <v>4848</v>
      </c>
    </row>
    <row r="149" spans="1:30" s="72" customFormat="1">
      <c r="A149" s="84" t="s">
        <v>5005</v>
      </c>
      <c r="B149" s="85" t="s">
        <v>230</v>
      </c>
      <c r="C149" s="86" t="s">
        <v>24</v>
      </c>
      <c r="D149" s="87">
        <v>28124784</v>
      </c>
      <c r="E149" s="87">
        <v>28740649</v>
      </c>
      <c r="F149" s="84" t="s">
        <v>5006</v>
      </c>
      <c r="G149" s="87" t="s">
        <v>5007</v>
      </c>
      <c r="H149" s="87">
        <v>12</v>
      </c>
      <c r="I149" s="87">
        <v>28218232</v>
      </c>
      <c r="J149" s="87" t="s">
        <v>138</v>
      </c>
      <c r="K149" s="87" t="s">
        <v>137</v>
      </c>
      <c r="L149" s="87">
        <v>0.19511100000000001</v>
      </c>
      <c r="M149" s="87">
        <v>4.1140700000000003E-4</v>
      </c>
      <c r="N149" s="87">
        <v>0.30989899999999998</v>
      </c>
      <c r="O149" s="88" t="b">
        <v>0</v>
      </c>
      <c r="P149" s="87" t="s">
        <v>137</v>
      </c>
      <c r="Q149" s="87" t="s">
        <v>138</v>
      </c>
      <c r="R149" s="87">
        <v>-3.15E-2</v>
      </c>
      <c r="S149" s="87">
        <v>9.4000000000000004E-3</v>
      </c>
      <c r="T149" s="87">
        <v>7.7200000000000001E-4</v>
      </c>
      <c r="U149" s="87">
        <v>-1</v>
      </c>
      <c r="V149" s="87" t="s">
        <v>137</v>
      </c>
      <c r="W149" s="87" t="s">
        <v>138</v>
      </c>
      <c r="X149" s="87">
        <v>-2.9999999999999997E-4</v>
      </c>
      <c r="Y149" s="87">
        <v>1.44E-2</v>
      </c>
      <c r="Z149" s="87">
        <v>0.98409999999999997</v>
      </c>
      <c r="AA149" s="87">
        <v>-1</v>
      </c>
      <c r="AB149" s="87" t="s">
        <v>4853</v>
      </c>
      <c r="AC149" s="87" t="s">
        <v>4849</v>
      </c>
      <c r="AD149" s="88" t="s">
        <v>4848</v>
      </c>
    </row>
    <row r="150" spans="1:30" s="72" customFormat="1">
      <c r="A150" s="84" t="s">
        <v>5165</v>
      </c>
      <c r="B150" s="85" t="s">
        <v>257</v>
      </c>
      <c r="C150" s="86" t="s">
        <v>24</v>
      </c>
      <c r="D150" s="87">
        <v>58655882</v>
      </c>
      <c r="E150" s="87">
        <v>59312145</v>
      </c>
      <c r="F150" s="84" t="s">
        <v>5166</v>
      </c>
      <c r="G150" s="87" t="s">
        <v>5167</v>
      </c>
      <c r="H150" s="87">
        <v>17</v>
      </c>
      <c r="I150" s="87">
        <v>58854993</v>
      </c>
      <c r="J150" s="87" t="s">
        <v>132</v>
      </c>
      <c r="K150" s="87" t="s">
        <v>133</v>
      </c>
      <c r="L150" s="87">
        <v>0.10949299999999999</v>
      </c>
      <c r="M150" s="87">
        <v>3.9982700000000001E-4</v>
      </c>
      <c r="N150" s="87">
        <v>0.92601699999999998</v>
      </c>
      <c r="O150" s="88" t="b">
        <v>0</v>
      </c>
      <c r="P150" s="87" t="s">
        <v>132</v>
      </c>
      <c r="Q150" s="87" t="s">
        <v>133</v>
      </c>
      <c r="R150" s="87">
        <v>6.88E-2</v>
      </c>
      <c r="S150" s="87">
        <v>1.5800000000000002E-2</v>
      </c>
      <c r="T150" s="89">
        <v>1.295E-5</v>
      </c>
      <c r="U150" s="87">
        <v>1</v>
      </c>
      <c r="V150" s="87" t="s">
        <v>132</v>
      </c>
      <c r="W150" s="87" t="s">
        <v>133</v>
      </c>
      <c r="X150" s="87">
        <v>7.1999999999999998E-3</v>
      </c>
      <c r="Y150" s="87">
        <v>2.3400000000000001E-2</v>
      </c>
      <c r="Z150" s="87">
        <v>0.75839999999999996</v>
      </c>
      <c r="AA150" s="87">
        <v>1</v>
      </c>
      <c r="AB150" s="87" t="s">
        <v>4853</v>
      </c>
      <c r="AC150" s="87" t="s">
        <v>4847</v>
      </c>
      <c r="AD150" s="88" t="s">
        <v>4848</v>
      </c>
    </row>
    <row r="151" spans="1:30" s="72" customFormat="1">
      <c r="A151" s="84" t="s">
        <v>5168</v>
      </c>
      <c r="B151" s="85" t="s">
        <v>441</v>
      </c>
      <c r="C151" s="86" t="s">
        <v>24</v>
      </c>
      <c r="D151" s="87">
        <v>113099642</v>
      </c>
      <c r="E151" s="87">
        <v>113319210</v>
      </c>
      <c r="F151" s="84" t="s">
        <v>5169</v>
      </c>
      <c r="G151" s="87" t="s">
        <v>5170</v>
      </c>
      <c r="H151" s="87">
        <v>9</v>
      </c>
      <c r="I151" s="87">
        <v>113189065</v>
      </c>
      <c r="J151" s="87" t="s">
        <v>133</v>
      </c>
      <c r="K151" s="87" t="s">
        <v>137</v>
      </c>
      <c r="L151" s="87">
        <v>0.16458399999999901</v>
      </c>
      <c r="M151" s="87">
        <v>3.9274299999999998E-4</v>
      </c>
      <c r="N151" s="87">
        <v>1.5561699999999999E-2</v>
      </c>
      <c r="O151" s="88" t="b">
        <v>0</v>
      </c>
      <c r="P151" s="87" t="s">
        <v>137</v>
      </c>
      <c r="Q151" s="87" t="s">
        <v>133</v>
      </c>
      <c r="R151" s="87">
        <v>-4.3200000000000002E-2</v>
      </c>
      <c r="S151" s="87">
        <v>9.4000000000000004E-3</v>
      </c>
      <c r="T151" s="89">
        <v>4.0430000000000001E-6</v>
      </c>
      <c r="U151" s="87">
        <v>-1</v>
      </c>
      <c r="V151" s="87" t="s">
        <v>137</v>
      </c>
      <c r="W151" s="87" t="s">
        <v>133</v>
      </c>
      <c r="X151" s="87">
        <v>-1.95E-2</v>
      </c>
      <c r="Y151" s="87">
        <v>1.4800000000000001E-2</v>
      </c>
      <c r="Z151" s="87">
        <v>0.18870000000000001</v>
      </c>
      <c r="AA151" s="87">
        <v>-1</v>
      </c>
      <c r="AB151" s="87" t="s">
        <v>4853</v>
      </c>
      <c r="AC151" s="87" t="s">
        <v>4849</v>
      </c>
      <c r="AD151" s="88" t="s">
        <v>4848</v>
      </c>
    </row>
    <row r="152" spans="1:30" s="72" customFormat="1">
      <c r="A152" s="84" t="s">
        <v>5171</v>
      </c>
      <c r="B152" s="85" t="s">
        <v>351</v>
      </c>
      <c r="C152" s="86" t="s">
        <v>24</v>
      </c>
      <c r="D152" s="87">
        <v>102902818</v>
      </c>
      <c r="E152" s="87">
        <v>103756881</v>
      </c>
      <c r="F152" s="84" t="s">
        <v>5172</v>
      </c>
      <c r="G152" s="87" t="s">
        <v>5173</v>
      </c>
      <c r="H152" s="87">
        <v>1</v>
      </c>
      <c r="I152" s="87">
        <v>103214274</v>
      </c>
      <c r="J152" s="87" t="s">
        <v>132</v>
      </c>
      <c r="K152" s="87" t="s">
        <v>133</v>
      </c>
      <c r="L152" s="87">
        <v>0.31470300000000001</v>
      </c>
      <c r="M152" s="87">
        <v>3.7896099999999998E-4</v>
      </c>
      <c r="N152" s="87">
        <v>0.75792799999999905</v>
      </c>
      <c r="O152" s="88" t="b">
        <v>0</v>
      </c>
      <c r="P152" s="87" t="s">
        <v>132</v>
      </c>
      <c r="Q152" s="87" t="s">
        <v>133</v>
      </c>
      <c r="R152" s="87">
        <v>5.8299999999999998E-2</v>
      </c>
      <c r="S152" s="87">
        <v>9.2999999999999992E-3</v>
      </c>
      <c r="T152" s="89">
        <v>4.2339999999999902E-10</v>
      </c>
      <c r="U152" s="87">
        <v>1</v>
      </c>
      <c r="V152" s="87" t="s">
        <v>132</v>
      </c>
      <c r="W152" s="87" t="s">
        <v>133</v>
      </c>
      <c r="X152" s="87">
        <v>-1.1299999999999999E-2</v>
      </c>
      <c r="Y152" s="87">
        <v>1.49E-2</v>
      </c>
      <c r="Z152" s="87">
        <v>0.44919999999999999</v>
      </c>
      <c r="AA152" s="87">
        <v>1</v>
      </c>
      <c r="AB152" s="87" t="s">
        <v>4846</v>
      </c>
      <c r="AC152" s="87" t="s">
        <v>4849</v>
      </c>
      <c r="AD152" s="88" t="s">
        <v>4848</v>
      </c>
    </row>
    <row r="153" spans="1:30" s="72" customFormat="1">
      <c r="A153" s="84" t="s">
        <v>5174</v>
      </c>
      <c r="B153" s="85" t="s">
        <v>421</v>
      </c>
      <c r="C153" s="86" t="s">
        <v>24</v>
      </c>
      <c r="D153" s="87">
        <v>82775913</v>
      </c>
      <c r="E153" s="87">
        <v>83101782</v>
      </c>
      <c r="F153" s="84" t="s">
        <v>5175</v>
      </c>
      <c r="G153" s="87" t="s">
        <v>5176</v>
      </c>
      <c r="H153" s="87">
        <v>7</v>
      </c>
      <c r="I153" s="87">
        <v>82958769</v>
      </c>
      <c r="J153" s="87" t="s">
        <v>138</v>
      </c>
      <c r="K153" s="87" t="s">
        <v>137</v>
      </c>
      <c r="L153" s="87">
        <v>0.18079899999999999</v>
      </c>
      <c r="M153" s="87">
        <v>3.6413999999999999E-4</v>
      </c>
      <c r="N153" s="87">
        <v>0.963727</v>
      </c>
      <c r="O153" s="88" t="b">
        <v>0</v>
      </c>
      <c r="P153" s="87" t="s">
        <v>137</v>
      </c>
      <c r="Q153" s="87" t="s">
        <v>138</v>
      </c>
      <c r="R153" s="87">
        <v>-5.9799999999999999E-2</v>
      </c>
      <c r="S153" s="87">
        <v>9.1000000000000004E-3</v>
      </c>
      <c r="T153" s="89">
        <v>5.0330000000000002E-11</v>
      </c>
      <c r="U153" s="87">
        <v>-1</v>
      </c>
      <c r="V153" s="87" t="s">
        <v>137</v>
      </c>
      <c r="W153" s="87" t="s">
        <v>138</v>
      </c>
      <c r="X153" s="87">
        <v>4.1999999999999997E-3</v>
      </c>
      <c r="Y153" s="87">
        <v>1.4500000000000001E-2</v>
      </c>
      <c r="Z153" s="87">
        <v>0.76929999999999998</v>
      </c>
      <c r="AA153" s="87">
        <v>-1</v>
      </c>
      <c r="AB153" s="87" t="s">
        <v>4846</v>
      </c>
      <c r="AC153" s="87" t="s">
        <v>4849</v>
      </c>
      <c r="AD153" s="88" t="s">
        <v>4848</v>
      </c>
    </row>
    <row r="154" spans="1:30" s="72" customFormat="1">
      <c r="A154" s="84" t="s">
        <v>5177</v>
      </c>
      <c r="B154" s="85" t="s">
        <v>222</v>
      </c>
      <c r="C154" s="86" t="s">
        <v>24</v>
      </c>
      <c r="D154" s="87">
        <v>86209612</v>
      </c>
      <c r="E154" s="87">
        <v>86413386</v>
      </c>
      <c r="F154" s="84" t="s">
        <v>5178</v>
      </c>
      <c r="G154" s="87" t="s">
        <v>1935</v>
      </c>
      <c r="H154" s="87">
        <v>11</v>
      </c>
      <c r="I154" s="87">
        <v>86361508</v>
      </c>
      <c r="J154" s="87" t="s">
        <v>132</v>
      </c>
      <c r="K154" s="87" t="s">
        <v>133</v>
      </c>
      <c r="L154" s="87">
        <v>0.148317</v>
      </c>
      <c r="M154" s="87">
        <v>3.6371899999999998E-4</v>
      </c>
      <c r="N154" s="87">
        <v>0.94778399999999996</v>
      </c>
      <c r="O154" s="88" t="b">
        <v>0</v>
      </c>
      <c r="P154" s="87" t="s">
        <v>132</v>
      </c>
      <c r="Q154" s="87" t="s">
        <v>133</v>
      </c>
      <c r="R154" s="87">
        <v>-0.1114</v>
      </c>
      <c r="S154" s="87">
        <v>1.4200000000000001E-2</v>
      </c>
      <c r="T154" s="89">
        <v>4.913E-15</v>
      </c>
      <c r="U154" s="87">
        <v>1</v>
      </c>
      <c r="V154" s="87" t="s">
        <v>132</v>
      </c>
      <c r="W154" s="87" t="s">
        <v>133</v>
      </c>
      <c r="X154" s="87">
        <v>6.9999999999999897E-3</v>
      </c>
      <c r="Y154" s="87">
        <v>2.6200000000000001E-2</v>
      </c>
      <c r="Z154" s="87">
        <v>0.78879999999999995</v>
      </c>
      <c r="AA154" s="87">
        <v>1</v>
      </c>
      <c r="AB154" s="87" t="s">
        <v>4846</v>
      </c>
      <c r="AC154" s="87" t="s">
        <v>4847</v>
      </c>
      <c r="AD154" s="88" t="s">
        <v>4848</v>
      </c>
    </row>
    <row r="155" spans="1:30" s="72" customFormat="1">
      <c r="A155" s="84" t="s">
        <v>5179</v>
      </c>
      <c r="B155" s="85" t="s">
        <v>423</v>
      </c>
      <c r="C155" s="86" t="s">
        <v>24</v>
      </c>
      <c r="D155" s="87">
        <v>103581626</v>
      </c>
      <c r="E155" s="87">
        <v>103883443</v>
      </c>
      <c r="F155" s="84" t="s">
        <v>5180</v>
      </c>
      <c r="G155" s="87" t="s">
        <v>5181</v>
      </c>
      <c r="H155" s="87">
        <v>7</v>
      </c>
      <c r="I155" s="87">
        <v>103621872</v>
      </c>
      <c r="J155" s="87" t="s">
        <v>133</v>
      </c>
      <c r="K155" s="87" t="s">
        <v>132</v>
      </c>
      <c r="L155" s="87">
        <v>0.17124300000000001</v>
      </c>
      <c r="M155" s="87">
        <v>3.5308399999999998E-4</v>
      </c>
      <c r="N155" s="87">
        <v>0.108041</v>
      </c>
      <c r="O155" s="88" t="b">
        <v>0</v>
      </c>
      <c r="P155" s="87" t="s">
        <v>132</v>
      </c>
      <c r="Q155" s="87" t="s">
        <v>133</v>
      </c>
      <c r="R155" s="87">
        <v>-3.7400000000000003E-2</v>
      </c>
      <c r="S155" s="87">
        <v>9.1000000000000004E-3</v>
      </c>
      <c r="T155" s="89">
        <v>4.1619999999999998E-5</v>
      </c>
      <c r="U155" s="87">
        <v>-1</v>
      </c>
      <c r="V155" s="87" t="s">
        <v>132</v>
      </c>
      <c r="W155" s="87" t="s">
        <v>133</v>
      </c>
      <c r="X155" s="87">
        <v>-1.1999999999999999E-3</v>
      </c>
      <c r="Y155" s="87">
        <v>1.4200000000000001E-2</v>
      </c>
      <c r="Z155" s="87">
        <v>0.93500000000000005</v>
      </c>
      <c r="AA155" s="87">
        <v>-1</v>
      </c>
      <c r="AB155" s="87" t="s">
        <v>4853</v>
      </c>
      <c r="AC155" s="87" t="s">
        <v>4849</v>
      </c>
      <c r="AD155" s="88" t="s">
        <v>4848</v>
      </c>
    </row>
    <row r="156" spans="1:30" s="72" customFormat="1">
      <c r="A156" s="84" t="s">
        <v>5182</v>
      </c>
      <c r="B156" s="85" t="s">
        <v>242</v>
      </c>
      <c r="C156" s="86" t="s">
        <v>24</v>
      </c>
      <c r="D156" s="87">
        <v>53095602</v>
      </c>
      <c r="E156" s="87">
        <v>53472513</v>
      </c>
      <c r="F156" s="84" t="s">
        <v>5182</v>
      </c>
      <c r="G156" s="87" t="s">
        <v>242</v>
      </c>
      <c r="H156" s="87">
        <v>14</v>
      </c>
      <c r="I156" s="87">
        <v>53386836</v>
      </c>
      <c r="J156" s="87" t="s">
        <v>138</v>
      </c>
      <c r="K156" s="87" t="s">
        <v>133</v>
      </c>
      <c r="L156" s="87">
        <v>0.126553</v>
      </c>
      <c r="M156" s="87">
        <v>3.4675199999999998E-4</v>
      </c>
      <c r="N156" s="87">
        <v>1</v>
      </c>
      <c r="O156" s="88" t="b">
        <v>0</v>
      </c>
      <c r="P156" s="87" t="s">
        <v>138</v>
      </c>
      <c r="Q156" s="87" t="s">
        <v>133</v>
      </c>
      <c r="R156" s="87">
        <v>-6.1199999999999997E-2</v>
      </c>
      <c r="S156" s="87">
        <v>1.0999999999999999E-2</v>
      </c>
      <c r="T156" s="89">
        <v>2.4500000000000001E-8</v>
      </c>
      <c r="U156" s="87">
        <v>1</v>
      </c>
      <c r="V156" s="87" t="s">
        <v>138</v>
      </c>
      <c r="W156" s="87" t="s">
        <v>133</v>
      </c>
      <c r="X156" s="87">
        <v>-2.8999999999999998E-3</v>
      </c>
      <c r="Y156" s="87">
        <v>1.7600000000000001E-2</v>
      </c>
      <c r="Z156" s="87">
        <v>0.86699999999999999</v>
      </c>
      <c r="AA156" s="87">
        <v>1</v>
      </c>
      <c r="AB156" s="87" t="s">
        <v>4853</v>
      </c>
      <c r="AC156" s="87" t="s">
        <v>4847</v>
      </c>
      <c r="AD156" s="88" t="s">
        <v>4848</v>
      </c>
    </row>
    <row r="157" spans="1:30" s="72" customFormat="1">
      <c r="A157" s="84" t="s">
        <v>5183</v>
      </c>
      <c r="B157" s="85" t="s">
        <v>263</v>
      </c>
      <c r="C157" s="86" t="s">
        <v>24</v>
      </c>
      <c r="D157" s="87">
        <v>18313591</v>
      </c>
      <c r="E157" s="87">
        <v>18481316</v>
      </c>
      <c r="F157" s="84" t="s">
        <v>5184</v>
      </c>
      <c r="G157" s="87" t="s">
        <v>5185</v>
      </c>
      <c r="H157" s="87">
        <v>22</v>
      </c>
      <c r="I157" s="87">
        <v>18281729</v>
      </c>
      <c r="J157" s="87" t="s">
        <v>132</v>
      </c>
      <c r="K157" s="87" t="s">
        <v>133</v>
      </c>
      <c r="L157" s="87">
        <v>0.123267</v>
      </c>
      <c r="M157" s="87">
        <v>3.3623399999999998E-4</v>
      </c>
      <c r="N157" s="87">
        <v>1.13557E-2</v>
      </c>
      <c r="O157" s="88" t="b">
        <v>0</v>
      </c>
      <c r="P157" s="87" t="s">
        <v>132</v>
      </c>
      <c r="Q157" s="87" t="s">
        <v>133</v>
      </c>
      <c r="R157" s="87">
        <v>-2.8400000000000002E-2</v>
      </c>
      <c r="S157" s="87">
        <v>1.0200000000000001E-2</v>
      </c>
      <c r="T157" s="87">
        <v>5.4219999999999997E-3</v>
      </c>
      <c r="U157" s="87">
        <v>1</v>
      </c>
      <c r="V157" s="87" t="s">
        <v>132</v>
      </c>
      <c r="W157" s="87" t="s">
        <v>133</v>
      </c>
      <c r="X157" s="87">
        <v>-8.6999999999999994E-3</v>
      </c>
      <c r="Y157" s="87">
        <v>1.6400000000000001E-2</v>
      </c>
      <c r="Z157" s="87">
        <v>0.59640000000000004</v>
      </c>
      <c r="AA157" s="87">
        <v>1</v>
      </c>
      <c r="AB157" s="87" t="s">
        <v>4853</v>
      </c>
      <c r="AC157" s="87" t="s">
        <v>4847</v>
      </c>
      <c r="AD157" s="88" t="s">
        <v>4848</v>
      </c>
    </row>
    <row r="158" spans="1:30" s="72" customFormat="1">
      <c r="A158" s="84" t="s">
        <v>5186</v>
      </c>
      <c r="B158" s="85" t="s">
        <v>383</v>
      </c>
      <c r="C158" s="86" t="s">
        <v>24</v>
      </c>
      <c r="D158" s="87">
        <v>84776802</v>
      </c>
      <c r="E158" s="87">
        <v>85683600</v>
      </c>
      <c r="F158" s="84" t="s">
        <v>5187</v>
      </c>
      <c r="G158" s="87" t="s">
        <v>5188</v>
      </c>
      <c r="H158" s="87">
        <v>3</v>
      </c>
      <c r="I158" s="87">
        <v>85071278</v>
      </c>
      <c r="J158" s="87" t="s">
        <v>132</v>
      </c>
      <c r="K158" s="87" t="s">
        <v>133</v>
      </c>
      <c r="L158" s="87">
        <v>0.214703</v>
      </c>
      <c r="M158" s="87">
        <v>3.30926E-4</v>
      </c>
      <c r="N158" s="87">
        <v>0.340283</v>
      </c>
      <c r="O158" s="88" t="b">
        <v>0</v>
      </c>
      <c r="P158" s="87" t="s">
        <v>132</v>
      </c>
      <c r="Q158" s="87" t="s">
        <v>133</v>
      </c>
      <c r="R158" s="87">
        <v>-7.0599999999999996E-2</v>
      </c>
      <c r="S158" s="87">
        <v>1.03E-2</v>
      </c>
      <c r="T158" s="89">
        <v>9.0950000000000003E-12</v>
      </c>
      <c r="U158" s="87">
        <v>1</v>
      </c>
      <c r="V158" s="87" t="s">
        <v>132</v>
      </c>
      <c r="W158" s="87" t="s">
        <v>133</v>
      </c>
      <c r="X158" s="87">
        <v>-8.3000000000000001E-3</v>
      </c>
      <c r="Y158" s="87">
        <v>1.46E-2</v>
      </c>
      <c r="Z158" s="87">
        <v>0.57220000000000004</v>
      </c>
      <c r="AA158" s="87">
        <v>1</v>
      </c>
      <c r="AB158" s="87" t="s">
        <v>4853</v>
      </c>
      <c r="AC158" s="87" t="s">
        <v>4849</v>
      </c>
      <c r="AD158" s="88" t="s">
        <v>4848</v>
      </c>
    </row>
    <row r="159" spans="1:30" s="72" customFormat="1">
      <c r="A159" s="84" t="s">
        <v>5189</v>
      </c>
      <c r="B159" s="85" t="s">
        <v>494</v>
      </c>
      <c r="C159" s="86" t="s">
        <v>24</v>
      </c>
      <c r="D159" s="87">
        <v>92326758</v>
      </c>
      <c r="E159" s="87">
        <v>92448860</v>
      </c>
      <c r="F159" s="84" t="s">
        <v>5189</v>
      </c>
      <c r="G159" s="87" t="s">
        <v>494</v>
      </c>
      <c r="H159" s="87">
        <v>15</v>
      </c>
      <c r="I159" s="87">
        <v>92331707</v>
      </c>
      <c r="J159" s="87" t="s">
        <v>133</v>
      </c>
      <c r="K159" s="87" t="s">
        <v>132</v>
      </c>
      <c r="L159" s="87">
        <v>8.4829000000000002E-2</v>
      </c>
      <c r="M159" s="87">
        <v>3.2567400000000003E-4</v>
      </c>
      <c r="N159" s="87">
        <v>1</v>
      </c>
      <c r="O159" s="88" t="b">
        <v>0</v>
      </c>
      <c r="P159" s="87" t="s">
        <v>132</v>
      </c>
      <c r="Q159" s="87" t="s">
        <v>133</v>
      </c>
      <c r="R159" s="87">
        <v>-6.6900000000000001E-2</v>
      </c>
      <c r="S159" s="87">
        <v>1.21E-2</v>
      </c>
      <c r="T159" s="89">
        <v>2.9070000000000002E-8</v>
      </c>
      <c r="U159" s="87">
        <v>-1</v>
      </c>
      <c r="V159" s="87" t="s">
        <v>132</v>
      </c>
      <c r="W159" s="87" t="s">
        <v>133</v>
      </c>
      <c r="X159" s="87">
        <v>4.7000000000000002E-3</v>
      </c>
      <c r="Y159" s="87">
        <v>2.1299999999999999E-2</v>
      </c>
      <c r="Z159" s="87">
        <v>0.82420000000000004</v>
      </c>
      <c r="AA159" s="87">
        <v>-1</v>
      </c>
      <c r="AB159" s="87" t="s">
        <v>4846</v>
      </c>
      <c r="AC159" s="87" t="s">
        <v>4849</v>
      </c>
      <c r="AD159" s="88" t="s">
        <v>4848</v>
      </c>
    </row>
    <row r="160" spans="1:30" s="72" customFormat="1">
      <c r="A160" s="84" t="s">
        <v>5190</v>
      </c>
      <c r="B160" s="85" t="s">
        <v>357</v>
      </c>
      <c r="C160" s="86" t="s">
        <v>24</v>
      </c>
      <c r="D160" s="87">
        <v>219097514</v>
      </c>
      <c r="E160" s="87">
        <v>219563344</v>
      </c>
      <c r="F160" s="84" t="s">
        <v>5191</v>
      </c>
      <c r="G160" s="87" t="s">
        <v>5192</v>
      </c>
      <c r="H160" s="87">
        <v>1</v>
      </c>
      <c r="I160" s="87">
        <v>219127046</v>
      </c>
      <c r="J160" s="87" t="s">
        <v>132</v>
      </c>
      <c r="K160" s="87" t="s">
        <v>133</v>
      </c>
      <c r="L160" s="87">
        <v>0.14936099999999999</v>
      </c>
      <c r="M160" s="87">
        <v>3.0766700000000002E-4</v>
      </c>
      <c r="N160" s="87">
        <v>0.87119099999999905</v>
      </c>
      <c r="O160" s="88" t="b">
        <v>0</v>
      </c>
      <c r="P160" s="87" t="s">
        <v>132</v>
      </c>
      <c r="Q160" s="87" t="s">
        <v>133</v>
      </c>
      <c r="R160" s="87">
        <v>0.12</v>
      </c>
      <c r="S160" s="87">
        <v>2.12E-2</v>
      </c>
      <c r="T160" s="89">
        <v>1.5460000000000001E-8</v>
      </c>
      <c r="U160" s="87">
        <v>1</v>
      </c>
      <c r="V160" s="87" t="s">
        <v>132</v>
      </c>
      <c r="W160" s="87" t="s">
        <v>133</v>
      </c>
      <c r="X160" s="87">
        <v>-5.0000000000000001E-4</v>
      </c>
      <c r="Y160" s="87">
        <v>2.8299999999999999E-2</v>
      </c>
      <c r="Z160" s="87">
        <v>0.98460000000000003</v>
      </c>
      <c r="AA160" s="87">
        <v>1</v>
      </c>
      <c r="AB160" s="87" t="s">
        <v>4846</v>
      </c>
      <c r="AC160" s="87" t="s">
        <v>4849</v>
      </c>
      <c r="AD160" s="88" t="s">
        <v>4848</v>
      </c>
    </row>
    <row r="161" spans="1:30" s="72" customFormat="1">
      <c r="A161" s="84" t="s">
        <v>5193</v>
      </c>
      <c r="B161" s="85" t="s">
        <v>160</v>
      </c>
      <c r="C161" s="86" t="s">
        <v>24</v>
      </c>
      <c r="D161" s="87">
        <v>171765125</v>
      </c>
      <c r="E161" s="87">
        <v>171832535</v>
      </c>
      <c r="F161" s="84" t="s">
        <v>5193</v>
      </c>
      <c r="G161" s="87" t="s">
        <v>160</v>
      </c>
      <c r="H161" s="87">
        <v>3</v>
      </c>
      <c r="I161" s="87">
        <v>171820211</v>
      </c>
      <c r="J161" s="87" t="s">
        <v>133</v>
      </c>
      <c r="K161" s="87" t="s">
        <v>137</v>
      </c>
      <c r="L161" s="87">
        <v>5.58144E-2</v>
      </c>
      <c r="M161" s="87">
        <v>3.0578199999999999E-4</v>
      </c>
      <c r="N161" s="87">
        <v>1</v>
      </c>
      <c r="O161" s="88" t="b">
        <v>0</v>
      </c>
      <c r="P161" s="87" t="s">
        <v>137</v>
      </c>
      <c r="Q161" s="87" t="s">
        <v>133</v>
      </c>
      <c r="R161" s="87">
        <v>-0.13320000000000001</v>
      </c>
      <c r="S161" s="87">
        <v>1.5699999999999999E-2</v>
      </c>
      <c r="T161" s="89">
        <v>2.6049999999999999E-17</v>
      </c>
      <c r="U161" s="87">
        <v>-1</v>
      </c>
      <c r="V161" s="87" t="s">
        <v>137</v>
      </c>
      <c r="W161" s="87" t="s">
        <v>133</v>
      </c>
      <c r="X161" s="87">
        <v>-3.78E-2</v>
      </c>
      <c r="Y161" s="87">
        <v>3.15E-2</v>
      </c>
      <c r="Z161" s="87">
        <v>0.2306</v>
      </c>
      <c r="AA161" s="87">
        <v>-1</v>
      </c>
      <c r="AB161" s="87" t="s">
        <v>4853</v>
      </c>
      <c r="AC161" s="87" t="s">
        <v>4847</v>
      </c>
      <c r="AD161" s="88" t="s">
        <v>4848</v>
      </c>
    </row>
    <row r="162" spans="1:30" s="72" customFormat="1">
      <c r="A162" s="84" t="s">
        <v>5194</v>
      </c>
      <c r="B162" s="85" t="s">
        <v>369</v>
      </c>
      <c r="C162" s="86" t="s">
        <v>24</v>
      </c>
      <c r="D162" s="87">
        <v>71305267</v>
      </c>
      <c r="E162" s="87">
        <v>71703454</v>
      </c>
      <c r="F162" s="84" t="s">
        <v>5194</v>
      </c>
      <c r="G162" s="87" t="s">
        <v>369</v>
      </c>
      <c r="H162" s="87">
        <v>2</v>
      </c>
      <c r="I162" s="87">
        <v>71651939</v>
      </c>
      <c r="J162" s="87" t="s">
        <v>132</v>
      </c>
      <c r="K162" s="87" t="s">
        <v>137</v>
      </c>
      <c r="L162" s="87">
        <v>0.157111</v>
      </c>
      <c r="M162" s="87">
        <v>2.6138700000000002E-4</v>
      </c>
      <c r="N162" s="87">
        <v>1</v>
      </c>
      <c r="O162" s="88" t="b">
        <v>0</v>
      </c>
      <c r="P162" s="87" t="s">
        <v>132</v>
      </c>
      <c r="Q162" s="87" t="s">
        <v>137</v>
      </c>
      <c r="R162" s="87">
        <v>5.8700000000000002E-2</v>
      </c>
      <c r="S162" s="87">
        <v>9.2999999999999992E-3</v>
      </c>
      <c r="T162" s="89">
        <v>2.5490000000000002E-10</v>
      </c>
      <c r="U162" s="87">
        <v>1</v>
      </c>
      <c r="V162" s="87" t="s">
        <v>132</v>
      </c>
      <c r="W162" s="87" t="s">
        <v>137</v>
      </c>
      <c r="X162" s="87">
        <v>2.7300000000000001E-2</v>
      </c>
      <c r="Y162" s="87">
        <v>1.43E-2</v>
      </c>
      <c r="Z162" s="87">
        <v>5.6729999999999899E-2</v>
      </c>
      <c r="AA162" s="87">
        <v>1</v>
      </c>
      <c r="AB162" s="87" t="s">
        <v>4853</v>
      </c>
      <c r="AC162" s="87" t="s">
        <v>4849</v>
      </c>
      <c r="AD162" s="88" t="s">
        <v>4848</v>
      </c>
    </row>
    <row r="163" spans="1:30" s="72" customFormat="1">
      <c r="A163" s="84" t="s">
        <v>5195</v>
      </c>
      <c r="B163" s="85" t="s">
        <v>407</v>
      </c>
      <c r="C163" s="86" t="s">
        <v>24</v>
      </c>
      <c r="D163" s="87">
        <v>50950990</v>
      </c>
      <c r="E163" s="87">
        <v>51698892</v>
      </c>
      <c r="F163" s="84" t="s">
        <v>5196</v>
      </c>
      <c r="G163" s="87" t="s">
        <v>1717</v>
      </c>
      <c r="H163" s="87">
        <v>6</v>
      </c>
      <c r="I163" s="87">
        <v>51438609</v>
      </c>
      <c r="J163" s="87" t="s">
        <v>137</v>
      </c>
      <c r="K163" s="87" t="s">
        <v>138</v>
      </c>
      <c r="L163" s="87">
        <v>0.18235299999999999</v>
      </c>
      <c r="M163" s="87">
        <v>2.5343400000000003E-4</v>
      </c>
      <c r="N163" s="87">
        <v>0.924539</v>
      </c>
      <c r="O163" s="88" t="b">
        <v>0</v>
      </c>
      <c r="P163" s="87" t="s">
        <v>137</v>
      </c>
      <c r="Q163" s="87" t="s">
        <v>138</v>
      </c>
      <c r="R163" s="87">
        <v>-0.15870000000000001</v>
      </c>
      <c r="S163" s="87">
        <v>1.4999999999999999E-2</v>
      </c>
      <c r="T163" s="89">
        <v>2.7779999999999998E-26</v>
      </c>
      <c r="U163" s="87">
        <v>1</v>
      </c>
      <c r="V163" s="87" t="s">
        <v>137</v>
      </c>
      <c r="W163" s="87" t="s">
        <v>138</v>
      </c>
      <c r="X163" s="87">
        <v>-4.9399999999999999E-2</v>
      </c>
      <c r="Y163" s="87">
        <v>2.2599999999999999E-2</v>
      </c>
      <c r="Z163" s="87">
        <v>2.8819999999999998E-2</v>
      </c>
      <c r="AA163" s="87">
        <v>1</v>
      </c>
      <c r="AB163" s="87" t="s">
        <v>4853</v>
      </c>
      <c r="AC163" s="87" t="s">
        <v>4849</v>
      </c>
      <c r="AD163" s="88" t="s">
        <v>4848</v>
      </c>
    </row>
    <row r="164" spans="1:30" s="72" customFormat="1">
      <c r="A164" s="84" t="s">
        <v>5197</v>
      </c>
      <c r="B164" s="85" t="s">
        <v>158</v>
      </c>
      <c r="C164" s="86" t="s">
        <v>24</v>
      </c>
      <c r="D164" s="87">
        <v>84776802</v>
      </c>
      <c r="E164" s="87">
        <v>85683600</v>
      </c>
      <c r="F164" s="84" t="s">
        <v>5198</v>
      </c>
      <c r="G164" s="87" t="s">
        <v>5199</v>
      </c>
      <c r="H164" s="87">
        <v>3</v>
      </c>
      <c r="I164" s="87">
        <v>85073170</v>
      </c>
      <c r="J164" s="87" t="s">
        <v>138</v>
      </c>
      <c r="K164" s="87" t="s">
        <v>137</v>
      </c>
      <c r="L164" s="87">
        <v>0.16150300000000001</v>
      </c>
      <c r="M164" s="87">
        <v>2.4950200000000002E-4</v>
      </c>
      <c r="N164" s="87">
        <v>0.33987600000000001</v>
      </c>
      <c r="O164" s="88" t="b">
        <v>0</v>
      </c>
      <c r="P164" s="87" t="s">
        <v>137</v>
      </c>
      <c r="Q164" s="87" t="s">
        <v>138</v>
      </c>
      <c r="R164" s="87">
        <v>7.0000000000000007E-2</v>
      </c>
      <c r="S164" s="87">
        <v>1.03E-2</v>
      </c>
      <c r="T164" s="89">
        <v>1.3039999999999899E-11</v>
      </c>
      <c r="U164" s="87">
        <v>-1</v>
      </c>
      <c r="V164" s="87" t="s">
        <v>137</v>
      </c>
      <c r="W164" s="87" t="s">
        <v>138</v>
      </c>
      <c r="X164" s="87">
        <v>8.6999999999999994E-3</v>
      </c>
      <c r="Y164" s="87">
        <v>1.46E-2</v>
      </c>
      <c r="Z164" s="87">
        <v>0.54979999999999996</v>
      </c>
      <c r="AA164" s="87">
        <v>-1</v>
      </c>
      <c r="AB164" s="87" t="s">
        <v>4853</v>
      </c>
      <c r="AC164" s="87" t="s">
        <v>4847</v>
      </c>
      <c r="AD164" s="88" t="s">
        <v>4848</v>
      </c>
    </row>
    <row r="165" spans="1:30" s="72" customFormat="1">
      <c r="A165" s="84" t="s">
        <v>5200</v>
      </c>
      <c r="B165" s="85" t="s">
        <v>216</v>
      </c>
      <c r="C165" s="86" t="s">
        <v>24</v>
      </c>
      <c r="D165" s="87">
        <v>129614851</v>
      </c>
      <c r="E165" s="87">
        <v>130223754</v>
      </c>
      <c r="F165" s="84" t="s">
        <v>5201</v>
      </c>
      <c r="G165" s="87" t="s">
        <v>5202</v>
      </c>
      <c r="H165" s="87">
        <v>9</v>
      </c>
      <c r="I165" s="87">
        <v>129952141</v>
      </c>
      <c r="J165" s="87" t="s">
        <v>132</v>
      </c>
      <c r="K165" s="87" t="s">
        <v>133</v>
      </c>
      <c r="L165" s="87">
        <v>9.8336900000000005E-2</v>
      </c>
      <c r="M165" s="87">
        <v>2.4328199999999999E-4</v>
      </c>
      <c r="N165" s="87">
        <v>0.82844899999999999</v>
      </c>
      <c r="O165" s="88" t="b">
        <v>0</v>
      </c>
      <c r="P165" s="87" t="s">
        <v>132</v>
      </c>
      <c r="Q165" s="87" t="s">
        <v>133</v>
      </c>
      <c r="R165" s="87">
        <v>-5.3100000000000001E-2</v>
      </c>
      <c r="S165" s="87">
        <v>9.4999999999999998E-3</v>
      </c>
      <c r="T165" s="89">
        <v>2.1489999999999999E-8</v>
      </c>
      <c r="U165" s="87">
        <v>1</v>
      </c>
      <c r="V165" s="87" t="s">
        <v>132</v>
      </c>
      <c r="W165" s="87" t="s">
        <v>133</v>
      </c>
      <c r="X165" s="87">
        <v>1.47E-2</v>
      </c>
      <c r="Y165" s="87">
        <v>1.43E-2</v>
      </c>
      <c r="Z165" s="87">
        <v>0.30630000000000002</v>
      </c>
      <c r="AA165" s="87">
        <v>1</v>
      </c>
      <c r="AB165" s="87" t="s">
        <v>4846</v>
      </c>
      <c r="AC165" s="87" t="s">
        <v>4847</v>
      </c>
      <c r="AD165" s="88" t="s">
        <v>4848</v>
      </c>
    </row>
    <row r="166" spans="1:30" s="72" customFormat="1">
      <c r="A166" s="84" t="s">
        <v>5203</v>
      </c>
      <c r="B166" s="85" t="s">
        <v>510</v>
      </c>
      <c r="C166" s="86" t="s">
        <v>24</v>
      </c>
      <c r="D166" s="87">
        <v>37746454</v>
      </c>
      <c r="E166" s="87">
        <v>38423274</v>
      </c>
      <c r="F166" s="84" t="s">
        <v>5204</v>
      </c>
      <c r="G166" s="87" t="s">
        <v>5205</v>
      </c>
      <c r="H166" s="87">
        <v>20</v>
      </c>
      <c r="I166" s="87">
        <v>37958258</v>
      </c>
      <c r="J166" s="87" t="s">
        <v>137</v>
      </c>
      <c r="K166" s="87" t="s">
        <v>133</v>
      </c>
      <c r="L166" s="87">
        <v>0.13122899999999901</v>
      </c>
      <c r="M166" s="87">
        <v>2.3821000000000001E-4</v>
      </c>
      <c r="N166" s="87">
        <v>0.74868900000000005</v>
      </c>
      <c r="O166" s="88" t="b">
        <v>0</v>
      </c>
      <c r="P166" s="87" t="s">
        <v>137</v>
      </c>
      <c r="Q166" s="87" t="s">
        <v>133</v>
      </c>
      <c r="R166" s="87">
        <v>-5.1700000000000003E-2</v>
      </c>
      <c r="S166" s="87">
        <v>9.1000000000000004E-3</v>
      </c>
      <c r="T166" s="89">
        <v>1.4950000000000002E-8</v>
      </c>
      <c r="U166" s="87">
        <v>1</v>
      </c>
      <c r="V166" s="87" t="s">
        <v>137</v>
      </c>
      <c r="W166" s="87" t="s">
        <v>133</v>
      </c>
      <c r="X166" s="87">
        <v>1.38E-2</v>
      </c>
      <c r="Y166" s="87">
        <v>1.46E-2</v>
      </c>
      <c r="Z166" s="87">
        <v>0.34350000000000003</v>
      </c>
      <c r="AA166" s="87">
        <v>1</v>
      </c>
      <c r="AB166" s="87" t="s">
        <v>4846</v>
      </c>
      <c r="AC166" s="87" t="s">
        <v>4849</v>
      </c>
      <c r="AD166" s="88" t="s">
        <v>4848</v>
      </c>
    </row>
    <row r="167" spans="1:30" s="72" customFormat="1" ht="75">
      <c r="A167" s="84" t="s">
        <v>5206</v>
      </c>
      <c r="B167" s="85" t="s">
        <v>5207</v>
      </c>
      <c r="C167" s="86" t="s">
        <v>5208</v>
      </c>
      <c r="D167" s="87">
        <v>171225981</v>
      </c>
      <c r="E167" s="87">
        <v>172180179</v>
      </c>
      <c r="F167" s="84" t="s">
        <v>5209</v>
      </c>
      <c r="G167" s="87" t="s">
        <v>5210</v>
      </c>
      <c r="H167" s="87">
        <v>1</v>
      </c>
      <c r="I167" s="87">
        <v>171822625</v>
      </c>
      <c r="J167" s="87" t="s">
        <v>137</v>
      </c>
      <c r="K167" s="87" t="s">
        <v>132</v>
      </c>
      <c r="L167" s="87">
        <v>0.19490099999999999</v>
      </c>
      <c r="M167" s="87">
        <v>2.2600499999999999E-4</v>
      </c>
      <c r="N167" s="87">
        <v>8.3682399999999903E-4</v>
      </c>
      <c r="O167" s="88" t="b">
        <v>0</v>
      </c>
      <c r="P167" s="87" t="s">
        <v>132</v>
      </c>
      <c r="Q167" s="87" t="s">
        <v>137</v>
      </c>
      <c r="R167" s="87">
        <v>-0.1114</v>
      </c>
      <c r="S167" s="87">
        <v>1.9400000000000001E-2</v>
      </c>
      <c r="T167" s="89">
        <v>9.2970000000000005E-9</v>
      </c>
      <c r="U167" s="87">
        <v>-1</v>
      </c>
      <c r="V167" s="87" t="s">
        <v>132</v>
      </c>
      <c r="W167" s="87" t="s">
        <v>137</v>
      </c>
      <c r="X167" s="87">
        <v>5.3800000000000001E-2</v>
      </c>
      <c r="Y167" s="87">
        <v>3.09E-2</v>
      </c>
      <c r="Z167" s="87">
        <v>8.1600000000000006E-2</v>
      </c>
      <c r="AA167" s="87">
        <v>-1</v>
      </c>
      <c r="AB167" s="87" t="s">
        <v>4846</v>
      </c>
      <c r="AC167" s="87" t="s">
        <v>4849</v>
      </c>
      <c r="AD167" s="88" t="s">
        <v>4848</v>
      </c>
    </row>
    <row r="168" spans="1:30" s="72" customFormat="1">
      <c r="A168" s="84" t="s">
        <v>5086</v>
      </c>
      <c r="B168" s="85" t="s">
        <v>218</v>
      </c>
      <c r="C168" s="86" t="s">
        <v>24</v>
      </c>
      <c r="D168" s="87">
        <v>10789461</v>
      </c>
      <c r="E168" s="87">
        <v>10957665</v>
      </c>
      <c r="F168" s="84" t="s">
        <v>5087</v>
      </c>
      <c r="G168" s="87" t="s">
        <v>5088</v>
      </c>
      <c r="H168" s="87">
        <v>10</v>
      </c>
      <c r="I168" s="87">
        <v>10857912</v>
      </c>
      <c r="J168" s="87" t="s">
        <v>137</v>
      </c>
      <c r="K168" s="87" t="s">
        <v>132</v>
      </c>
      <c r="L168" s="87">
        <v>6.4266000000000004E-2</v>
      </c>
      <c r="M168" s="87">
        <v>2.1928900000000001E-4</v>
      </c>
      <c r="N168" s="87">
        <v>0.46670800000000001</v>
      </c>
      <c r="O168" s="88" t="b">
        <v>0</v>
      </c>
      <c r="P168" s="87" t="s">
        <v>132</v>
      </c>
      <c r="Q168" s="87" t="s">
        <v>137</v>
      </c>
      <c r="R168" s="87">
        <v>3.8100000000000002E-2</v>
      </c>
      <c r="S168" s="87">
        <v>9.7999999999999997E-3</v>
      </c>
      <c r="T168" s="87">
        <v>1.039E-4</v>
      </c>
      <c r="U168" s="87">
        <v>-1</v>
      </c>
      <c r="V168" s="87" t="s">
        <v>132</v>
      </c>
      <c r="W168" s="87" t="s">
        <v>137</v>
      </c>
      <c r="X168" s="87">
        <v>0.01</v>
      </c>
      <c r="Y168" s="87">
        <v>1.43E-2</v>
      </c>
      <c r="Z168" s="87">
        <v>0.48530000000000001</v>
      </c>
      <c r="AA168" s="87">
        <v>-1</v>
      </c>
      <c r="AB168" s="87" t="s">
        <v>4853</v>
      </c>
      <c r="AC168" s="87" t="s">
        <v>4847</v>
      </c>
      <c r="AD168" s="88" t="s">
        <v>4848</v>
      </c>
    </row>
    <row r="169" spans="1:30" s="72" customFormat="1">
      <c r="A169" s="84" t="s">
        <v>5211</v>
      </c>
      <c r="B169" s="85" t="s">
        <v>448</v>
      </c>
      <c r="C169" s="86" t="s">
        <v>24</v>
      </c>
      <c r="D169" s="87">
        <v>94849871</v>
      </c>
      <c r="E169" s="87">
        <v>95092324</v>
      </c>
      <c r="F169" s="84" t="s">
        <v>5212</v>
      </c>
      <c r="G169" s="87" t="s">
        <v>5213</v>
      </c>
      <c r="H169" s="87">
        <v>10</v>
      </c>
      <c r="I169" s="87">
        <v>94954567</v>
      </c>
      <c r="J169" s="87" t="s">
        <v>138</v>
      </c>
      <c r="K169" s="87" t="s">
        <v>132</v>
      </c>
      <c r="L169" s="87">
        <v>9.1439800000000002E-2</v>
      </c>
      <c r="M169" s="87">
        <v>2.1448699999999999E-4</v>
      </c>
      <c r="N169" s="87">
        <v>0.78677299999999994</v>
      </c>
      <c r="O169" s="88" t="b">
        <v>0</v>
      </c>
      <c r="P169" s="87" t="s">
        <v>132</v>
      </c>
      <c r="Q169" s="87" t="s">
        <v>138</v>
      </c>
      <c r="R169" s="87">
        <v>5.9799999999999999E-2</v>
      </c>
      <c r="S169" s="87">
        <v>9.5999999999999992E-3</v>
      </c>
      <c r="T169" s="89">
        <v>4.6409999999999998E-10</v>
      </c>
      <c r="U169" s="87">
        <v>-1</v>
      </c>
      <c r="V169" s="87" t="s">
        <v>132</v>
      </c>
      <c r="W169" s="87" t="s">
        <v>138</v>
      </c>
      <c r="X169" s="87">
        <v>-2.0999999999999999E-3</v>
      </c>
      <c r="Y169" s="87">
        <v>1.4200000000000001E-2</v>
      </c>
      <c r="Z169" s="87">
        <v>0.88009999999999999</v>
      </c>
      <c r="AA169" s="87">
        <v>-1</v>
      </c>
      <c r="AB169" s="87" t="s">
        <v>4846</v>
      </c>
      <c r="AC169" s="87" t="s">
        <v>4849</v>
      </c>
      <c r="AD169" s="88" t="s">
        <v>4848</v>
      </c>
    </row>
    <row r="170" spans="1:30" s="72" customFormat="1">
      <c r="A170" s="84" t="s">
        <v>5214</v>
      </c>
      <c r="B170" s="85" t="s">
        <v>500</v>
      </c>
      <c r="C170" s="86" t="s">
        <v>24</v>
      </c>
      <c r="D170" s="87">
        <v>64880609</v>
      </c>
      <c r="E170" s="87">
        <v>65286870</v>
      </c>
      <c r="F170" s="84" t="s">
        <v>5163</v>
      </c>
      <c r="G170" s="87" t="s">
        <v>5164</v>
      </c>
      <c r="H170" s="87">
        <v>16</v>
      </c>
      <c r="I170" s="87">
        <v>64950482</v>
      </c>
      <c r="J170" s="87" t="s">
        <v>132</v>
      </c>
      <c r="K170" s="87" t="s">
        <v>138</v>
      </c>
      <c r="L170" s="87">
        <v>0.107312</v>
      </c>
      <c r="M170" s="87">
        <v>2.07414E-4</v>
      </c>
      <c r="N170" s="87">
        <v>0.21974399999999999</v>
      </c>
      <c r="O170" s="88" t="b">
        <v>0</v>
      </c>
      <c r="P170" s="87" t="s">
        <v>132</v>
      </c>
      <c r="Q170" s="87" t="s">
        <v>138</v>
      </c>
      <c r="R170" s="87">
        <v>3.2099999999999997E-2</v>
      </c>
      <c r="S170" s="87">
        <v>9.4000000000000004E-3</v>
      </c>
      <c r="T170" s="87">
        <v>6.0499999999999996E-4</v>
      </c>
      <c r="U170" s="87">
        <v>1</v>
      </c>
      <c r="V170" s="87" t="s">
        <v>132</v>
      </c>
      <c r="W170" s="87" t="s">
        <v>138</v>
      </c>
      <c r="X170" s="87">
        <v>1.44E-2</v>
      </c>
      <c r="Y170" s="87">
        <v>1.43E-2</v>
      </c>
      <c r="Z170" s="87">
        <v>0.31730000000000003</v>
      </c>
      <c r="AA170" s="87">
        <v>1</v>
      </c>
      <c r="AB170" s="87" t="s">
        <v>4853</v>
      </c>
      <c r="AC170" s="87" t="s">
        <v>4849</v>
      </c>
      <c r="AD170" s="88" t="s">
        <v>4848</v>
      </c>
    </row>
    <row r="171" spans="1:30" s="72" customFormat="1">
      <c r="A171" s="84" t="s">
        <v>5215</v>
      </c>
      <c r="B171" s="85" t="s">
        <v>431</v>
      </c>
      <c r="C171" s="86" t="s">
        <v>24</v>
      </c>
      <c r="D171" s="87">
        <v>6239164</v>
      </c>
      <c r="E171" s="87">
        <v>6393413</v>
      </c>
      <c r="F171" s="84" t="s">
        <v>5216</v>
      </c>
      <c r="G171" s="87" t="s">
        <v>5217</v>
      </c>
      <c r="H171" s="87">
        <v>8</v>
      </c>
      <c r="I171" s="87">
        <v>6354159</v>
      </c>
      <c r="J171" s="87" t="s">
        <v>138</v>
      </c>
      <c r="K171" s="87" t="s">
        <v>137</v>
      </c>
      <c r="L171" s="87">
        <v>0.106860999999999</v>
      </c>
      <c r="M171" s="87">
        <v>1.9823400000000001E-4</v>
      </c>
      <c r="N171" s="87">
        <v>9.6722900000000001E-2</v>
      </c>
      <c r="O171" s="88" t="b">
        <v>0</v>
      </c>
      <c r="P171" s="87" t="s">
        <v>137</v>
      </c>
      <c r="Q171" s="87" t="s">
        <v>138</v>
      </c>
      <c r="R171" s="87">
        <v>3.8600000000000002E-2</v>
      </c>
      <c r="S171" s="87">
        <v>1.06E-2</v>
      </c>
      <c r="T171" s="87">
        <v>2.7619999999999999E-4</v>
      </c>
      <c r="U171" s="87">
        <v>-1</v>
      </c>
      <c r="V171" s="87" t="s">
        <v>137</v>
      </c>
      <c r="W171" s="87" t="s">
        <v>138</v>
      </c>
      <c r="X171" s="87">
        <v>4.0800000000000003E-2</v>
      </c>
      <c r="Y171" s="87">
        <v>1.7000000000000001E-2</v>
      </c>
      <c r="Z171" s="87">
        <v>1.6240000000000001E-2</v>
      </c>
      <c r="AA171" s="87">
        <v>-1</v>
      </c>
      <c r="AB171" s="87" t="s">
        <v>4853</v>
      </c>
      <c r="AC171" s="87" t="s">
        <v>4849</v>
      </c>
      <c r="AD171" s="88" t="s">
        <v>4848</v>
      </c>
    </row>
    <row r="172" spans="1:30" s="72" customFormat="1">
      <c r="A172" s="84" t="s">
        <v>5218</v>
      </c>
      <c r="B172" s="85" t="s">
        <v>505</v>
      </c>
      <c r="C172" s="86" t="s">
        <v>24</v>
      </c>
      <c r="D172" s="87">
        <v>43399058</v>
      </c>
      <c r="E172" s="87">
        <v>44908263</v>
      </c>
      <c r="F172" s="84" t="s">
        <v>5218</v>
      </c>
      <c r="G172" s="87" t="s">
        <v>615</v>
      </c>
      <c r="H172" s="87">
        <v>17</v>
      </c>
      <c r="I172" s="87">
        <v>44025888</v>
      </c>
      <c r="J172" s="87" t="s">
        <v>132</v>
      </c>
      <c r="K172" s="87" t="s">
        <v>138</v>
      </c>
      <c r="L172" s="87">
        <v>0.19277900000000001</v>
      </c>
      <c r="M172" s="87">
        <v>1.8240500000000001E-4</v>
      </c>
      <c r="N172" s="87">
        <v>1</v>
      </c>
      <c r="O172" s="88" t="b">
        <v>0</v>
      </c>
      <c r="P172" s="87" t="s">
        <v>132</v>
      </c>
      <c r="Q172" s="87" t="s">
        <v>138</v>
      </c>
      <c r="R172" s="87">
        <v>-7.3200000000000001E-2</v>
      </c>
      <c r="S172" s="87">
        <v>1.1900000000000001E-2</v>
      </c>
      <c r="T172" s="89">
        <v>8.7950000000000001E-10</v>
      </c>
      <c r="U172" s="87">
        <v>1</v>
      </c>
      <c r="V172" s="87" t="s">
        <v>132</v>
      </c>
      <c r="W172" s="87" t="s">
        <v>138</v>
      </c>
      <c r="X172" s="87">
        <v>2.2100000000000002E-2</v>
      </c>
      <c r="Y172" s="87">
        <v>1.78E-2</v>
      </c>
      <c r="Z172" s="87">
        <v>0.215</v>
      </c>
      <c r="AA172" s="87">
        <v>1</v>
      </c>
      <c r="AB172" s="87" t="s">
        <v>4846</v>
      </c>
      <c r="AC172" s="87" t="s">
        <v>4849</v>
      </c>
      <c r="AD172" s="88" t="s">
        <v>4848</v>
      </c>
    </row>
    <row r="173" spans="1:30" s="72" customFormat="1">
      <c r="A173" s="84" t="s">
        <v>5219</v>
      </c>
      <c r="B173" s="85" t="s">
        <v>184</v>
      </c>
      <c r="C173" s="86" t="s">
        <v>24</v>
      </c>
      <c r="D173" s="87">
        <v>50950990</v>
      </c>
      <c r="E173" s="87">
        <v>51698892</v>
      </c>
      <c r="F173" s="84" t="s">
        <v>5219</v>
      </c>
      <c r="G173" s="87" t="s">
        <v>184</v>
      </c>
      <c r="H173" s="87">
        <v>6</v>
      </c>
      <c r="I173" s="87">
        <v>51460154</v>
      </c>
      <c r="J173" s="87" t="s">
        <v>133</v>
      </c>
      <c r="K173" s="87" t="s">
        <v>137</v>
      </c>
      <c r="L173" s="87">
        <v>0.124371</v>
      </c>
      <c r="M173" s="87">
        <v>1.8238600000000001E-4</v>
      </c>
      <c r="N173" s="87">
        <v>1</v>
      </c>
      <c r="O173" s="88" t="b">
        <v>0</v>
      </c>
      <c r="P173" s="87" t="s">
        <v>137</v>
      </c>
      <c r="Q173" s="87" t="s">
        <v>133</v>
      </c>
      <c r="R173" s="87">
        <v>-0.1593</v>
      </c>
      <c r="S173" s="87">
        <v>1.52E-2</v>
      </c>
      <c r="T173" s="89">
        <v>1.544E-25</v>
      </c>
      <c r="U173" s="87">
        <v>-1</v>
      </c>
      <c r="V173" s="87" t="s">
        <v>137</v>
      </c>
      <c r="W173" s="87" t="s">
        <v>133</v>
      </c>
      <c r="X173" s="87">
        <v>-5.1700000000000003E-2</v>
      </c>
      <c r="Y173" s="87">
        <v>2.2599999999999999E-2</v>
      </c>
      <c r="Z173" s="87">
        <v>2.2349999999999998E-2</v>
      </c>
      <c r="AA173" s="87">
        <v>-1</v>
      </c>
      <c r="AB173" s="87" t="s">
        <v>4853</v>
      </c>
      <c r="AC173" s="87" t="s">
        <v>4847</v>
      </c>
      <c r="AD173" s="88" t="s">
        <v>4848</v>
      </c>
    </row>
    <row r="174" spans="1:30" s="72" customFormat="1">
      <c r="A174" s="84" t="s">
        <v>5220</v>
      </c>
      <c r="B174" s="85" t="s">
        <v>408</v>
      </c>
      <c r="C174" s="86" t="s">
        <v>24</v>
      </c>
      <c r="D174" s="87">
        <v>122379099</v>
      </c>
      <c r="E174" s="87">
        <v>123005705</v>
      </c>
      <c r="F174" s="84" t="s">
        <v>5221</v>
      </c>
      <c r="G174" s="87" t="s">
        <v>5222</v>
      </c>
      <c r="H174" s="87">
        <v>6</v>
      </c>
      <c r="I174" s="87">
        <v>122885419</v>
      </c>
      <c r="J174" s="87" t="s">
        <v>138</v>
      </c>
      <c r="K174" s="87" t="s">
        <v>137</v>
      </c>
      <c r="L174" s="87">
        <v>9.7421999999999995E-2</v>
      </c>
      <c r="M174" s="87">
        <v>1.82196E-4</v>
      </c>
      <c r="N174" s="87">
        <v>0.75839299999999998</v>
      </c>
      <c r="O174" s="88" t="b">
        <v>0</v>
      </c>
      <c r="P174" s="87" t="s">
        <v>137</v>
      </c>
      <c r="Q174" s="87" t="s">
        <v>138</v>
      </c>
      <c r="R174" s="87">
        <v>-4.7699999999999999E-2</v>
      </c>
      <c r="S174" s="87">
        <v>9.5999999999999992E-3</v>
      </c>
      <c r="T174" s="89">
        <v>7.1360000000000004E-7</v>
      </c>
      <c r="U174" s="87">
        <v>-1</v>
      </c>
      <c r="V174" s="87" t="s">
        <v>137</v>
      </c>
      <c r="W174" s="87" t="s">
        <v>138</v>
      </c>
      <c r="X174" s="87">
        <v>-1.78E-2</v>
      </c>
      <c r="Y174" s="87">
        <v>1.5100000000000001E-2</v>
      </c>
      <c r="Z174" s="87">
        <v>0.23849999999999999</v>
      </c>
      <c r="AA174" s="87">
        <v>-1</v>
      </c>
      <c r="AB174" s="87" t="s">
        <v>4853</v>
      </c>
      <c r="AC174" s="87" t="s">
        <v>4849</v>
      </c>
      <c r="AD174" s="88" t="s">
        <v>4848</v>
      </c>
    </row>
    <row r="175" spans="1:30" s="72" customFormat="1">
      <c r="A175" s="84" t="s">
        <v>5223</v>
      </c>
      <c r="B175" s="85" t="s">
        <v>350</v>
      </c>
      <c r="C175" s="86" t="s">
        <v>24</v>
      </c>
      <c r="D175" s="87">
        <v>100798137</v>
      </c>
      <c r="E175" s="87">
        <v>101195659</v>
      </c>
      <c r="F175" s="84" t="s">
        <v>5224</v>
      </c>
      <c r="G175" s="87" t="s">
        <v>5225</v>
      </c>
      <c r="H175" s="87">
        <v>1</v>
      </c>
      <c r="I175" s="87">
        <v>101106981</v>
      </c>
      <c r="J175" s="87" t="s">
        <v>133</v>
      </c>
      <c r="K175" s="87" t="s">
        <v>132</v>
      </c>
      <c r="L175" s="87">
        <v>7.1940900000000002E-2</v>
      </c>
      <c r="M175" s="87">
        <v>1.7863199999999999E-4</v>
      </c>
      <c r="N175" s="87">
        <v>0.63580199999999998</v>
      </c>
      <c r="O175" s="88" t="b">
        <v>0</v>
      </c>
      <c r="P175" s="87" t="s">
        <v>132</v>
      </c>
      <c r="Q175" s="87" t="s">
        <v>133</v>
      </c>
      <c r="R175" s="87">
        <v>5.8200000000000002E-2</v>
      </c>
      <c r="S175" s="87">
        <v>8.8999999999999999E-3</v>
      </c>
      <c r="T175" s="89">
        <v>7.3170000000000004E-11</v>
      </c>
      <c r="U175" s="87">
        <v>-1</v>
      </c>
      <c r="V175" s="87" t="s">
        <v>132</v>
      </c>
      <c r="W175" s="87" t="s">
        <v>133</v>
      </c>
      <c r="X175" s="87">
        <v>-3.1699999999999999E-2</v>
      </c>
      <c r="Y175" s="87">
        <v>1.4200000000000001E-2</v>
      </c>
      <c r="Z175" s="87">
        <v>2.5669999999999998E-2</v>
      </c>
      <c r="AA175" s="87">
        <v>-1</v>
      </c>
      <c r="AB175" s="87" t="s">
        <v>4846</v>
      </c>
      <c r="AC175" s="87" t="s">
        <v>4849</v>
      </c>
      <c r="AD175" s="88" t="s">
        <v>4848</v>
      </c>
    </row>
    <row r="176" spans="1:30" s="72" customFormat="1">
      <c r="A176" s="84" t="s">
        <v>5226</v>
      </c>
      <c r="B176" s="85" t="s">
        <v>198</v>
      </c>
      <c r="C176" s="86" t="s">
        <v>24</v>
      </c>
      <c r="D176" s="87">
        <v>82775913</v>
      </c>
      <c r="E176" s="87">
        <v>83093742</v>
      </c>
      <c r="F176" s="84" t="s">
        <v>5226</v>
      </c>
      <c r="G176" s="87" t="s">
        <v>198</v>
      </c>
      <c r="H176" s="87">
        <v>7</v>
      </c>
      <c r="I176" s="87">
        <v>82955177</v>
      </c>
      <c r="J176" s="87" t="s">
        <v>133</v>
      </c>
      <c r="K176" s="87" t="s">
        <v>138</v>
      </c>
      <c r="L176" s="87">
        <v>8.5267499999999996E-2</v>
      </c>
      <c r="M176" s="87">
        <v>1.7503899999999999E-4</v>
      </c>
      <c r="N176" s="87">
        <v>1</v>
      </c>
      <c r="O176" s="88" t="b">
        <v>0</v>
      </c>
      <c r="P176" s="87" t="s">
        <v>138</v>
      </c>
      <c r="Q176" s="87" t="s">
        <v>133</v>
      </c>
      <c r="R176" s="87">
        <v>-5.79E-2</v>
      </c>
      <c r="S176" s="87">
        <v>9.1000000000000004E-3</v>
      </c>
      <c r="T176" s="89">
        <v>2.32699999999999E-10</v>
      </c>
      <c r="U176" s="87">
        <v>-1</v>
      </c>
      <c r="V176" s="87" t="s">
        <v>138</v>
      </c>
      <c r="W176" s="87" t="s">
        <v>133</v>
      </c>
      <c r="X176" s="87">
        <v>2.0999999999999999E-3</v>
      </c>
      <c r="Y176" s="87">
        <v>1.4500000000000001E-2</v>
      </c>
      <c r="Z176" s="87">
        <v>0.88719999999999999</v>
      </c>
      <c r="AA176" s="87">
        <v>-1</v>
      </c>
      <c r="AB176" s="87" t="s">
        <v>4846</v>
      </c>
      <c r="AC176" s="87" t="s">
        <v>4847</v>
      </c>
      <c r="AD176" s="88" t="s">
        <v>4848</v>
      </c>
    </row>
    <row r="177" spans="1:30" s="72" customFormat="1">
      <c r="A177" s="84" t="s">
        <v>5227</v>
      </c>
      <c r="B177" s="85" t="s">
        <v>404</v>
      </c>
      <c r="C177" s="86" t="s">
        <v>24</v>
      </c>
      <c r="D177" s="87">
        <v>36345180</v>
      </c>
      <c r="E177" s="87">
        <v>36611868</v>
      </c>
      <c r="F177" s="84" t="s">
        <v>5227</v>
      </c>
      <c r="G177" s="87" t="s">
        <v>404</v>
      </c>
      <c r="H177" s="87">
        <v>6</v>
      </c>
      <c r="I177" s="87">
        <v>36570366</v>
      </c>
      <c r="J177" s="87" t="s">
        <v>138</v>
      </c>
      <c r="K177" s="87" t="s">
        <v>137</v>
      </c>
      <c r="L177" s="87">
        <v>7.1706800000000001E-2</v>
      </c>
      <c r="M177" s="87">
        <v>1.7456700000000001E-4</v>
      </c>
      <c r="N177" s="87">
        <v>1</v>
      </c>
      <c r="O177" s="88" t="b">
        <v>0</v>
      </c>
      <c r="P177" s="87" t="s">
        <v>137</v>
      </c>
      <c r="Q177" s="87" t="s">
        <v>138</v>
      </c>
      <c r="R177" s="87">
        <v>-8.5800000000000001E-2</v>
      </c>
      <c r="S177" s="87">
        <v>1.0200000000000001E-2</v>
      </c>
      <c r="T177" s="89">
        <v>5.7209999999999997E-17</v>
      </c>
      <c r="U177" s="87">
        <v>-1</v>
      </c>
      <c r="V177" s="87" t="s">
        <v>137</v>
      </c>
      <c r="W177" s="87" t="s">
        <v>138</v>
      </c>
      <c r="X177" s="87">
        <v>2.6700000000000002E-2</v>
      </c>
      <c r="Y177" s="87">
        <v>1.7299999999999999E-2</v>
      </c>
      <c r="Z177" s="87">
        <v>0.1217</v>
      </c>
      <c r="AA177" s="87">
        <v>-1</v>
      </c>
      <c r="AB177" s="87" t="s">
        <v>4846</v>
      </c>
      <c r="AC177" s="87" t="s">
        <v>4849</v>
      </c>
      <c r="AD177" s="88" t="s">
        <v>4848</v>
      </c>
    </row>
    <row r="178" spans="1:30" s="72" customFormat="1">
      <c r="A178" s="84" t="s">
        <v>5228</v>
      </c>
      <c r="B178" s="85" t="s">
        <v>443</v>
      </c>
      <c r="C178" s="86" t="s">
        <v>24</v>
      </c>
      <c r="D178" s="87">
        <v>135442074</v>
      </c>
      <c r="E178" s="87">
        <v>136388148</v>
      </c>
      <c r="F178" s="84" t="s">
        <v>5229</v>
      </c>
      <c r="G178" s="87" t="s">
        <v>5230</v>
      </c>
      <c r="H178" s="87">
        <v>9</v>
      </c>
      <c r="I178" s="87">
        <v>136098920</v>
      </c>
      <c r="J178" s="87" t="s">
        <v>132</v>
      </c>
      <c r="K178" s="87" t="s">
        <v>133</v>
      </c>
      <c r="L178" s="87">
        <v>0.12232999999999999</v>
      </c>
      <c r="M178" s="87">
        <v>1.62153E-4</v>
      </c>
      <c r="N178" s="87">
        <v>0.36770900000000001</v>
      </c>
      <c r="O178" s="88" t="b">
        <v>0</v>
      </c>
      <c r="P178" s="87" t="s">
        <v>132</v>
      </c>
      <c r="Q178" s="87" t="s">
        <v>133</v>
      </c>
      <c r="R178" s="87">
        <v>-3.32E-2</v>
      </c>
      <c r="S178" s="87">
        <v>1.1599999999999999E-2</v>
      </c>
      <c r="T178" s="87">
        <v>4.2570000000000004E-3</v>
      </c>
      <c r="U178" s="87">
        <v>1</v>
      </c>
      <c r="V178" s="87" t="s">
        <v>132</v>
      </c>
      <c r="W178" s="87" t="s">
        <v>133</v>
      </c>
      <c r="X178" s="87">
        <v>1.4E-2</v>
      </c>
      <c r="Y178" s="87">
        <v>2.01E-2</v>
      </c>
      <c r="Z178" s="87">
        <v>0.4869</v>
      </c>
      <c r="AA178" s="87">
        <v>1</v>
      </c>
      <c r="AB178" s="87" t="s">
        <v>4846</v>
      </c>
      <c r="AC178" s="87" t="s">
        <v>4849</v>
      </c>
      <c r="AD178" s="88" t="s">
        <v>4848</v>
      </c>
    </row>
    <row r="179" spans="1:30" s="72" customFormat="1" ht="75">
      <c r="A179" s="84" t="s">
        <v>5231</v>
      </c>
      <c r="B179" s="85" t="s">
        <v>5232</v>
      </c>
      <c r="C179" s="86" t="s">
        <v>5233</v>
      </c>
      <c r="D179" s="87">
        <v>56787114</v>
      </c>
      <c r="E179" s="87">
        <v>57643367</v>
      </c>
      <c r="F179" s="84" t="s">
        <v>5234</v>
      </c>
      <c r="G179" s="87" t="s">
        <v>5235</v>
      </c>
      <c r="H179" s="87">
        <v>15</v>
      </c>
      <c r="I179" s="87">
        <v>57332971</v>
      </c>
      <c r="J179" s="87" t="s">
        <v>133</v>
      </c>
      <c r="K179" s="87" t="s">
        <v>132</v>
      </c>
      <c r="L179" s="87">
        <v>0.16153199999999901</v>
      </c>
      <c r="M179" s="87">
        <v>1.60373E-4</v>
      </c>
      <c r="N179" s="87">
        <v>0.92067299999999996</v>
      </c>
      <c r="O179" s="88" t="b">
        <v>0</v>
      </c>
      <c r="P179" s="87" t="s">
        <v>132</v>
      </c>
      <c r="Q179" s="87" t="s">
        <v>133</v>
      </c>
      <c r="R179" s="87">
        <v>-5.8099999999999999E-2</v>
      </c>
      <c r="S179" s="87">
        <v>8.9999999999999993E-3</v>
      </c>
      <c r="T179" s="89">
        <v>1.1290000000000001E-10</v>
      </c>
      <c r="U179" s="87">
        <v>-1</v>
      </c>
      <c r="V179" s="87" t="s">
        <v>132</v>
      </c>
      <c r="W179" s="87" t="s">
        <v>133</v>
      </c>
      <c r="X179" s="87">
        <v>-2.0999999999999999E-3</v>
      </c>
      <c r="Y179" s="87">
        <v>1.44E-2</v>
      </c>
      <c r="Z179" s="87">
        <v>0.88629999999999998</v>
      </c>
      <c r="AA179" s="87">
        <v>-1</v>
      </c>
      <c r="AB179" s="87" t="s">
        <v>4853</v>
      </c>
      <c r="AC179" s="87" t="s">
        <v>4849</v>
      </c>
      <c r="AD179" s="88" t="s">
        <v>4848</v>
      </c>
    </row>
    <row r="180" spans="1:30" s="72" customFormat="1">
      <c r="A180" s="84" t="s">
        <v>5236</v>
      </c>
      <c r="B180" s="85" t="s">
        <v>402</v>
      </c>
      <c r="C180" s="86" t="s">
        <v>24</v>
      </c>
      <c r="D180" s="87">
        <v>28808992</v>
      </c>
      <c r="E180" s="87">
        <v>30803526</v>
      </c>
      <c r="F180" s="84" t="s">
        <v>5237</v>
      </c>
      <c r="G180" s="87" t="s">
        <v>5238</v>
      </c>
      <c r="H180" s="87">
        <v>6</v>
      </c>
      <c r="I180" s="87">
        <v>29896680</v>
      </c>
      <c r="J180" s="87" t="s">
        <v>133</v>
      </c>
      <c r="K180" s="87" t="s">
        <v>132</v>
      </c>
      <c r="L180" s="87">
        <v>0.380577</v>
      </c>
      <c r="M180" s="87">
        <v>1.4059399999999999E-4</v>
      </c>
      <c r="N180" s="87">
        <v>0.488784</v>
      </c>
      <c r="O180" s="88" t="b">
        <v>0</v>
      </c>
      <c r="P180" s="87" t="s">
        <v>132</v>
      </c>
      <c r="Q180" s="87" t="s">
        <v>133</v>
      </c>
      <c r="R180" s="87">
        <v>-6.4899999999999999E-2</v>
      </c>
      <c r="S180" s="87">
        <v>1.0200000000000001E-2</v>
      </c>
      <c r="T180" s="89">
        <v>2.3289999999999999E-10</v>
      </c>
      <c r="U180" s="87">
        <v>-1</v>
      </c>
      <c r="V180" s="87" t="s">
        <v>132</v>
      </c>
      <c r="W180" s="87" t="s">
        <v>133</v>
      </c>
      <c r="X180" s="87">
        <v>-2.3999999999999998E-3</v>
      </c>
      <c r="Y180" s="87">
        <v>1.6400000000000001E-2</v>
      </c>
      <c r="Z180" s="87">
        <v>0.88400000000000001</v>
      </c>
      <c r="AA180" s="87">
        <v>-1</v>
      </c>
      <c r="AB180" s="87" t="s">
        <v>4853</v>
      </c>
      <c r="AC180" s="87" t="s">
        <v>4849</v>
      </c>
      <c r="AD180" s="88" t="s">
        <v>4848</v>
      </c>
    </row>
    <row r="181" spans="1:30" s="72" customFormat="1">
      <c r="A181" s="84" t="s">
        <v>5239</v>
      </c>
      <c r="B181" s="85" t="s">
        <v>131</v>
      </c>
      <c r="C181" s="86" t="s">
        <v>24</v>
      </c>
      <c r="D181" s="87">
        <v>35926150</v>
      </c>
      <c r="E181" s="87">
        <v>36855033</v>
      </c>
      <c r="F181" s="84" t="s">
        <v>5240</v>
      </c>
      <c r="G181" s="87" t="s">
        <v>5241</v>
      </c>
      <c r="H181" s="87">
        <v>1</v>
      </c>
      <c r="I181" s="87">
        <v>36242028</v>
      </c>
      <c r="J181" s="87" t="s">
        <v>132</v>
      </c>
      <c r="K181" s="87" t="s">
        <v>133</v>
      </c>
      <c r="L181" s="87">
        <v>4.8758700000000002E-2</v>
      </c>
      <c r="M181" s="87">
        <v>1.36599E-4</v>
      </c>
      <c r="N181" s="87">
        <v>0.258079</v>
      </c>
      <c r="O181" s="88" t="b">
        <v>0</v>
      </c>
      <c r="P181" s="87" t="s">
        <v>132</v>
      </c>
      <c r="Q181" s="87" t="s">
        <v>133</v>
      </c>
      <c r="R181" s="87">
        <v>-3.78E-2</v>
      </c>
      <c r="S181" s="87">
        <v>1.26E-2</v>
      </c>
      <c r="T181" s="87">
        <v>2.7949999999999902E-3</v>
      </c>
      <c r="U181" s="87">
        <v>1</v>
      </c>
      <c r="V181" s="87" t="s">
        <v>132</v>
      </c>
      <c r="W181" s="87" t="s">
        <v>133</v>
      </c>
      <c r="X181" s="87">
        <v>-8.9999999999999993E-3</v>
      </c>
      <c r="Y181" s="87">
        <v>2.07E-2</v>
      </c>
      <c r="Z181" s="87">
        <v>0.66490000000000005</v>
      </c>
      <c r="AA181" s="87">
        <v>1</v>
      </c>
      <c r="AB181" s="87" t="s">
        <v>4853</v>
      </c>
      <c r="AC181" s="87" t="s">
        <v>4847</v>
      </c>
      <c r="AD181" s="88" t="s">
        <v>4848</v>
      </c>
    </row>
    <row r="182" spans="1:30" s="72" customFormat="1">
      <c r="A182" s="84" t="s">
        <v>5242</v>
      </c>
      <c r="B182" s="85" t="s">
        <v>481</v>
      </c>
      <c r="C182" s="86" t="s">
        <v>24</v>
      </c>
      <c r="D182" s="87">
        <v>53739097</v>
      </c>
      <c r="E182" s="87">
        <v>54018406</v>
      </c>
      <c r="F182" s="84" t="s">
        <v>5243</v>
      </c>
      <c r="G182" s="87" t="s">
        <v>5244</v>
      </c>
      <c r="H182" s="87">
        <v>14</v>
      </c>
      <c r="I182" s="87">
        <v>53923245</v>
      </c>
      <c r="J182" s="87" t="s">
        <v>132</v>
      </c>
      <c r="K182" s="87" t="s">
        <v>133</v>
      </c>
      <c r="L182" s="87">
        <v>5.0954300000000001E-2</v>
      </c>
      <c r="M182" s="87">
        <v>1.2247199999999999E-4</v>
      </c>
      <c r="N182" s="87">
        <v>0.276252</v>
      </c>
      <c r="O182" s="88" t="b">
        <v>0</v>
      </c>
      <c r="P182" s="87" t="s">
        <v>132</v>
      </c>
      <c r="Q182" s="87" t="s">
        <v>133</v>
      </c>
      <c r="R182" s="87">
        <v>-2.0899999999999998E-2</v>
      </c>
      <c r="S182" s="87">
        <v>9.5999999999999992E-3</v>
      </c>
      <c r="T182" s="87">
        <v>2.89399999999999E-2</v>
      </c>
      <c r="U182" s="87">
        <v>1</v>
      </c>
      <c r="V182" s="87" t="s">
        <v>132</v>
      </c>
      <c r="W182" s="87" t="s">
        <v>133</v>
      </c>
      <c r="X182" s="87">
        <v>8.0000000000000004E-4</v>
      </c>
      <c r="Y182" s="87">
        <v>1.47E-2</v>
      </c>
      <c r="Z182" s="87">
        <v>0.95830000000000004</v>
      </c>
      <c r="AA182" s="87">
        <v>1</v>
      </c>
      <c r="AB182" s="87" t="s">
        <v>4846</v>
      </c>
      <c r="AC182" s="87" t="s">
        <v>4849</v>
      </c>
      <c r="AD182" s="88" t="s">
        <v>4848</v>
      </c>
    </row>
    <row r="183" spans="1:30" s="72" customFormat="1">
      <c r="A183" s="84" t="s">
        <v>5245</v>
      </c>
      <c r="B183" s="85" t="s">
        <v>246</v>
      </c>
      <c r="C183" s="86" t="s">
        <v>24</v>
      </c>
      <c r="D183" s="87">
        <v>56788798</v>
      </c>
      <c r="E183" s="87">
        <v>57643367</v>
      </c>
      <c r="F183" s="84" t="s">
        <v>5246</v>
      </c>
      <c r="G183" s="87" t="s">
        <v>2049</v>
      </c>
      <c r="H183" s="87">
        <v>15</v>
      </c>
      <c r="I183" s="87">
        <v>57543239</v>
      </c>
      <c r="J183" s="87" t="s">
        <v>132</v>
      </c>
      <c r="K183" s="87" t="s">
        <v>133</v>
      </c>
      <c r="L183" s="87">
        <v>5.7542799999999998E-2</v>
      </c>
      <c r="M183" s="87">
        <v>1.12864E-4</v>
      </c>
      <c r="N183" s="87">
        <v>0.96030000000000004</v>
      </c>
      <c r="O183" s="88" t="b">
        <v>0</v>
      </c>
      <c r="P183" s="87" t="s">
        <v>132</v>
      </c>
      <c r="Q183" s="87" t="s">
        <v>133</v>
      </c>
      <c r="R183" s="87">
        <v>-6.6199999999999995E-2</v>
      </c>
      <c r="S183" s="87">
        <v>1.06E-2</v>
      </c>
      <c r="T183" s="89">
        <v>4.581E-10</v>
      </c>
      <c r="U183" s="87">
        <v>1</v>
      </c>
      <c r="V183" s="87" t="s">
        <v>132</v>
      </c>
      <c r="W183" s="87" t="s">
        <v>133</v>
      </c>
      <c r="X183" s="87">
        <v>-1.67E-2</v>
      </c>
      <c r="Y183" s="87">
        <v>1.6500000000000001E-2</v>
      </c>
      <c r="Z183" s="87">
        <v>0.31109999999999999</v>
      </c>
      <c r="AA183" s="87">
        <v>1</v>
      </c>
      <c r="AB183" s="87" t="s">
        <v>4853</v>
      </c>
      <c r="AC183" s="87" t="s">
        <v>4847</v>
      </c>
      <c r="AD183" s="88" t="s">
        <v>4848</v>
      </c>
    </row>
    <row r="184" spans="1:30" s="72" customFormat="1">
      <c r="A184" s="84" t="s">
        <v>5247</v>
      </c>
      <c r="B184" s="85" t="s">
        <v>417</v>
      </c>
      <c r="C184" s="86" t="s">
        <v>24</v>
      </c>
      <c r="D184" s="87">
        <v>35584178</v>
      </c>
      <c r="E184" s="87">
        <v>36067466</v>
      </c>
      <c r="F184" s="84" t="s">
        <v>5247</v>
      </c>
      <c r="G184" s="87" t="s">
        <v>417</v>
      </c>
      <c r="H184" s="87">
        <v>7</v>
      </c>
      <c r="I184" s="87">
        <v>35961137</v>
      </c>
      <c r="J184" s="87" t="s">
        <v>137</v>
      </c>
      <c r="K184" s="87" t="s">
        <v>138</v>
      </c>
      <c r="L184" s="87">
        <v>5.1587099999999997E-2</v>
      </c>
      <c r="M184" s="87">
        <v>1.11786E-4</v>
      </c>
      <c r="N184" s="87">
        <v>1</v>
      </c>
      <c r="O184" s="88" t="b">
        <v>0</v>
      </c>
      <c r="P184" s="87" t="s">
        <v>137</v>
      </c>
      <c r="Q184" s="87" t="s">
        <v>138</v>
      </c>
      <c r="R184" s="87">
        <v>5.2600000000000001E-2</v>
      </c>
      <c r="S184" s="87">
        <v>9.4999999999999998E-3</v>
      </c>
      <c r="T184" s="89">
        <v>3.6289999999999897E-8</v>
      </c>
      <c r="U184" s="87">
        <v>1</v>
      </c>
      <c r="V184" s="87" t="s">
        <v>137</v>
      </c>
      <c r="W184" s="87" t="s">
        <v>138</v>
      </c>
      <c r="X184" s="87">
        <v>-1.5E-3</v>
      </c>
      <c r="Y184" s="87">
        <v>1.52E-2</v>
      </c>
      <c r="Z184" s="87">
        <v>0.9224</v>
      </c>
      <c r="AA184" s="87">
        <v>1</v>
      </c>
      <c r="AB184" s="87" t="s">
        <v>4846</v>
      </c>
      <c r="AC184" s="87" t="s">
        <v>4849</v>
      </c>
      <c r="AD184" s="88" t="s">
        <v>4848</v>
      </c>
    </row>
    <row r="185" spans="1:30" s="72" customFormat="1">
      <c r="A185" s="84" t="s">
        <v>5248</v>
      </c>
      <c r="B185" s="85" t="s">
        <v>503</v>
      </c>
      <c r="C185" s="86" t="s">
        <v>24</v>
      </c>
      <c r="D185" s="87">
        <v>1931965</v>
      </c>
      <c r="E185" s="87">
        <v>2296014</v>
      </c>
      <c r="F185" s="84" t="s">
        <v>5249</v>
      </c>
      <c r="G185" s="87" t="s">
        <v>5250</v>
      </c>
      <c r="H185" s="87">
        <v>17</v>
      </c>
      <c r="I185" s="87">
        <v>2165340</v>
      </c>
      <c r="J185" s="87" t="s">
        <v>133</v>
      </c>
      <c r="K185" s="87" t="s">
        <v>132</v>
      </c>
      <c r="L185" s="87">
        <v>3.5162199999999998E-2</v>
      </c>
      <c r="M185" s="89">
        <v>9.3541400000000005E-5</v>
      </c>
      <c r="N185" s="87">
        <v>0.99567300000000003</v>
      </c>
      <c r="O185" s="88" t="b">
        <v>0</v>
      </c>
      <c r="P185" s="87" t="s">
        <v>132</v>
      </c>
      <c r="Q185" s="87" t="s">
        <v>133</v>
      </c>
      <c r="R185" s="87">
        <v>5.8900000000000001E-2</v>
      </c>
      <c r="S185" s="87">
        <v>9.5999999999999992E-3</v>
      </c>
      <c r="T185" s="89">
        <v>8.117E-10</v>
      </c>
      <c r="U185" s="87">
        <v>-1</v>
      </c>
      <c r="V185" s="87" t="s">
        <v>132</v>
      </c>
      <c r="W185" s="87" t="s">
        <v>133</v>
      </c>
      <c r="X185" s="87">
        <v>5.1000000000000004E-3</v>
      </c>
      <c r="Y185" s="87">
        <v>1.4800000000000001E-2</v>
      </c>
      <c r="Z185" s="87">
        <v>0.72960000000000003</v>
      </c>
      <c r="AA185" s="87">
        <v>-1</v>
      </c>
      <c r="AB185" s="87" t="s">
        <v>4853</v>
      </c>
      <c r="AC185" s="87" t="s">
        <v>4849</v>
      </c>
      <c r="AD185" s="88" t="s">
        <v>4848</v>
      </c>
    </row>
    <row r="186" spans="1:30" s="72" customFormat="1" ht="75">
      <c r="A186" s="90" t="s">
        <v>5251</v>
      </c>
      <c r="B186" s="91" t="s">
        <v>147</v>
      </c>
      <c r="C186" s="92" t="s">
        <v>5252</v>
      </c>
      <c r="D186" s="87">
        <v>171225981</v>
      </c>
      <c r="E186" s="87">
        <v>172180179</v>
      </c>
      <c r="F186" s="84" t="s">
        <v>5253</v>
      </c>
      <c r="G186" s="87" t="s">
        <v>5254</v>
      </c>
      <c r="H186" s="87">
        <v>1</v>
      </c>
      <c r="I186" s="87">
        <v>171863917</v>
      </c>
      <c r="J186" s="87" t="s">
        <v>138</v>
      </c>
      <c r="K186" s="87" t="s">
        <v>137</v>
      </c>
      <c r="L186" s="87">
        <v>9.4720399999999996E-2</v>
      </c>
      <c r="M186" s="89">
        <v>8.5495499999999907E-5</v>
      </c>
      <c r="N186" s="87">
        <v>3.8509E-3</v>
      </c>
      <c r="O186" s="88" t="b">
        <v>0</v>
      </c>
      <c r="P186" s="87" t="s">
        <v>137</v>
      </c>
      <c r="Q186" s="87" t="s">
        <v>138</v>
      </c>
      <c r="R186" s="87">
        <v>3.1699999999999999E-2</v>
      </c>
      <c r="S186" s="87">
        <v>9.1000000000000004E-3</v>
      </c>
      <c r="T186" s="87">
        <v>4.7699999999999902E-4</v>
      </c>
      <c r="U186" s="87">
        <v>-1</v>
      </c>
      <c r="V186" s="87" t="s">
        <v>137</v>
      </c>
      <c r="W186" s="87" t="s">
        <v>138</v>
      </c>
      <c r="X186" s="87">
        <v>-4.1999999999999997E-3</v>
      </c>
      <c r="Y186" s="87">
        <v>1.44E-2</v>
      </c>
      <c r="Z186" s="87">
        <v>0.77059999999999995</v>
      </c>
      <c r="AA186" s="87">
        <v>-1</v>
      </c>
      <c r="AB186" s="87" t="s">
        <v>4846</v>
      </c>
      <c r="AC186" s="87" t="s">
        <v>4847</v>
      </c>
      <c r="AD186" s="88" t="s">
        <v>4848</v>
      </c>
    </row>
    <row r="187" spans="1:30" s="72" customFormat="1">
      <c r="A187" s="84" t="s">
        <v>5255</v>
      </c>
      <c r="B187" s="85" t="s">
        <v>178</v>
      </c>
      <c r="C187" s="86" t="s">
        <v>24</v>
      </c>
      <c r="D187" s="87">
        <v>29545494</v>
      </c>
      <c r="E187" s="87">
        <v>30735105</v>
      </c>
      <c r="F187" s="84" t="s">
        <v>5256</v>
      </c>
      <c r="G187" s="87" t="s">
        <v>5257</v>
      </c>
      <c r="H187" s="87">
        <v>6</v>
      </c>
      <c r="I187" s="87">
        <v>29745439</v>
      </c>
      <c r="J187" s="87" t="s">
        <v>133</v>
      </c>
      <c r="K187" s="87" t="s">
        <v>132</v>
      </c>
      <c r="L187" s="87">
        <v>0.214812</v>
      </c>
      <c r="M187" s="89">
        <v>7.9993299999999999E-5</v>
      </c>
      <c r="N187" s="87">
        <v>0.26480700000000001</v>
      </c>
      <c r="O187" s="88" t="b">
        <v>0</v>
      </c>
      <c r="P187" s="87" t="s">
        <v>132</v>
      </c>
      <c r="Q187" s="87" t="s">
        <v>133</v>
      </c>
      <c r="R187" s="87">
        <v>-6.2100000000000002E-2</v>
      </c>
      <c r="S187" s="87">
        <v>9.1999999999999998E-3</v>
      </c>
      <c r="T187" s="89">
        <v>1.5700000000000001E-11</v>
      </c>
      <c r="U187" s="87">
        <v>-1</v>
      </c>
      <c r="V187" s="87" t="s">
        <v>132</v>
      </c>
      <c r="W187" s="87" t="s">
        <v>133</v>
      </c>
      <c r="X187" s="87">
        <v>-1.83E-2</v>
      </c>
      <c r="Y187" s="87">
        <v>1.52E-2</v>
      </c>
      <c r="Z187" s="87">
        <v>0.22939999999999999</v>
      </c>
      <c r="AA187" s="87">
        <v>-1</v>
      </c>
      <c r="AB187" s="87" t="s">
        <v>4853</v>
      </c>
      <c r="AC187" s="87" t="s">
        <v>4847</v>
      </c>
      <c r="AD187" s="88" t="s">
        <v>4848</v>
      </c>
    </row>
    <row r="188" spans="1:30" s="72" customFormat="1">
      <c r="A188" s="84" t="s">
        <v>5258</v>
      </c>
      <c r="B188" s="85" t="s">
        <v>232</v>
      </c>
      <c r="C188" s="86" t="s">
        <v>24</v>
      </c>
      <c r="D188" s="87">
        <v>83587921</v>
      </c>
      <c r="E188" s="87">
        <v>84997620</v>
      </c>
      <c r="F188" s="84" t="s">
        <v>5258</v>
      </c>
      <c r="G188" s="87" t="s">
        <v>232</v>
      </c>
      <c r="H188" s="87">
        <v>12</v>
      </c>
      <c r="I188" s="87">
        <v>84023388</v>
      </c>
      <c r="J188" s="87" t="s">
        <v>138</v>
      </c>
      <c r="K188" s="87" t="s">
        <v>137</v>
      </c>
      <c r="L188" s="87">
        <v>5.6263699999999903E-2</v>
      </c>
      <c r="M188" s="89">
        <v>6.8201700000000001E-5</v>
      </c>
      <c r="N188" s="87">
        <v>1</v>
      </c>
      <c r="O188" s="88" t="b">
        <v>0</v>
      </c>
      <c r="P188" s="87" t="s">
        <v>137</v>
      </c>
      <c r="Q188" s="87" t="s">
        <v>138</v>
      </c>
      <c r="R188" s="87">
        <v>-7.3599999999999999E-2</v>
      </c>
      <c r="S188" s="87">
        <v>9.4999999999999998E-3</v>
      </c>
      <c r="T188" s="89">
        <v>1.041E-14</v>
      </c>
      <c r="U188" s="87">
        <v>-1</v>
      </c>
      <c r="V188" s="87" t="s">
        <v>137</v>
      </c>
      <c r="W188" s="87" t="s">
        <v>138</v>
      </c>
      <c r="X188" s="87">
        <v>-7.7000000000000002E-3</v>
      </c>
      <c r="Y188" s="87">
        <v>1.43E-2</v>
      </c>
      <c r="Z188" s="87">
        <v>0.58750000000000002</v>
      </c>
      <c r="AA188" s="87">
        <v>-1</v>
      </c>
      <c r="AB188" s="87" t="s">
        <v>4853</v>
      </c>
      <c r="AC188" s="87" t="s">
        <v>4847</v>
      </c>
      <c r="AD188" s="88" t="s">
        <v>4848</v>
      </c>
    </row>
    <row r="189" spans="1:30" s="72" customFormat="1">
      <c r="A189" s="84" t="s">
        <v>5259</v>
      </c>
      <c r="B189" s="85" t="s">
        <v>472</v>
      </c>
      <c r="C189" s="86" t="s">
        <v>24</v>
      </c>
      <c r="D189" s="87">
        <v>83587921</v>
      </c>
      <c r="E189" s="87">
        <v>84947046</v>
      </c>
      <c r="F189" s="84" t="s">
        <v>5259</v>
      </c>
      <c r="G189" s="87" t="s">
        <v>472</v>
      </c>
      <c r="H189" s="87">
        <v>12</v>
      </c>
      <c r="I189" s="87">
        <v>83948055</v>
      </c>
      <c r="J189" s="87" t="s">
        <v>138</v>
      </c>
      <c r="K189" s="87" t="s">
        <v>137</v>
      </c>
      <c r="L189" s="87">
        <v>4.9046300000000001E-2</v>
      </c>
      <c r="M189" s="89">
        <v>5.7256899999999997E-5</v>
      </c>
      <c r="N189" s="87">
        <v>1</v>
      </c>
      <c r="O189" s="88" t="b">
        <v>0</v>
      </c>
      <c r="P189" s="87" t="s">
        <v>137</v>
      </c>
      <c r="Q189" s="87" t="s">
        <v>138</v>
      </c>
      <c r="R189" s="87">
        <v>-7.4099999999999999E-2</v>
      </c>
      <c r="S189" s="87">
        <v>9.4999999999999998E-3</v>
      </c>
      <c r="T189" s="89">
        <v>8.239E-15</v>
      </c>
      <c r="U189" s="87">
        <v>-1</v>
      </c>
      <c r="V189" s="87" t="s">
        <v>137</v>
      </c>
      <c r="W189" s="87" t="s">
        <v>138</v>
      </c>
      <c r="X189" s="87">
        <v>-1.2500000000000001E-2</v>
      </c>
      <c r="Y189" s="87">
        <v>1.49E-2</v>
      </c>
      <c r="Z189" s="87">
        <v>0.40060000000000001</v>
      </c>
      <c r="AA189" s="87">
        <v>-1</v>
      </c>
      <c r="AB189" s="87" t="s">
        <v>4853</v>
      </c>
      <c r="AC189" s="87" t="s">
        <v>4849</v>
      </c>
      <c r="AD189" s="88" t="s">
        <v>4848</v>
      </c>
    </row>
    <row r="190" spans="1:30" s="72" customFormat="1" ht="75">
      <c r="A190" s="93" t="s">
        <v>5260</v>
      </c>
      <c r="B190" s="94" t="s">
        <v>5261</v>
      </c>
      <c r="C190" s="95" t="s">
        <v>5262</v>
      </c>
      <c r="D190" s="96">
        <v>59003229</v>
      </c>
      <c r="E190" s="96">
        <v>60081785</v>
      </c>
      <c r="F190" s="93" t="s">
        <v>5263</v>
      </c>
      <c r="G190" s="96" t="s">
        <v>5264</v>
      </c>
      <c r="H190" s="96">
        <v>16</v>
      </c>
      <c r="I190" s="96">
        <v>59217905</v>
      </c>
      <c r="J190" s="96" t="s">
        <v>133</v>
      </c>
      <c r="K190" s="96" t="s">
        <v>132</v>
      </c>
      <c r="L190" s="96">
        <v>6.80155E-3</v>
      </c>
      <c r="M190" s="97">
        <v>8.4936999999999997E-6</v>
      </c>
      <c r="N190" s="96">
        <v>2.1503899999999999E-3</v>
      </c>
      <c r="O190" s="98" t="b">
        <v>0</v>
      </c>
      <c r="P190" s="96" t="s">
        <v>132</v>
      </c>
      <c r="Q190" s="96" t="s">
        <v>133</v>
      </c>
      <c r="R190" s="96">
        <v>-6.1400000000000003E-2</v>
      </c>
      <c r="S190" s="96">
        <v>1.8800000000000001E-2</v>
      </c>
      <c r="T190" s="96">
        <v>1.0640000000000001E-3</v>
      </c>
      <c r="U190" s="96">
        <v>-1</v>
      </c>
      <c r="V190" s="96" t="s">
        <v>132</v>
      </c>
      <c r="W190" s="96" t="s">
        <v>133</v>
      </c>
      <c r="X190" s="96">
        <v>-4.4200000000000003E-2</v>
      </c>
      <c r="Y190" s="96">
        <v>3.0700000000000002E-2</v>
      </c>
      <c r="Z190" s="96">
        <v>0.14910000000000001</v>
      </c>
      <c r="AA190" s="96">
        <v>-1</v>
      </c>
      <c r="AB190" s="96" t="s">
        <v>4853</v>
      </c>
      <c r="AC190" s="96" t="s">
        <v>4849</v>
      </c>
      <c r="AD190" s="98" t="s">
        <v>4848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96"/>
  <sheetViews>
    <sheetView workbookViewId="0"/>
  </sheetViews>
  <sheetFormatPr defaultRowHeight="15"/>
  <cols>
    <col min="1" max="1" width="17.875" style="99" customWidth="1"/>
    <col min="2" max="2" width="11.875" style="99" customWidth="1"/>
    <col min="3" max="3" width="8.25" style="99" customWidth="1"/>
    <col min="4" max="4" width="11.25" style="99" customWidth="1"/>
    <col min="5" max="5" width="10.375" style="99" customWidth="1"/>
    <col min="6" max="6" width="15.125" style="99" customWidth="1"/>
    <col min="7" max="7" width="14" style="99" customWidth="1"/>
    <col min="8" max="11" width="9" style="99"/>
    <col min="12" max="12" width="10.75" style="99" customWidth="1"/>
    <col min="13" max="13" width="9" style="99"/>
    <col min="14" max="14" width="14.875" style="99" customWidth="1"/>
    <col min="15" max="15" width="12.375" style="99" customWidth="1"/>
    <col min="16" max="16" width="10.25" style="99" customWidth="1"/>
    <col min="17" max="17" width="11.625" style="99" customWidth="1"/>
    <col min="18" max="20" width="9" style="99"/>
    <col min="21" max="21" width="17" style="99" customWidth="1"/>
    <col min="22" max="26" width="9" style="99"/>
    <col min="27" max="27" width="14" style="99" customWidth="1"/>
    <col min="28" max="28" width="17" style="99" customWidth="1"/>
    <col min="29" max="29" width="20.25" style="99" customWidth="1"/>
    <col min="30" max="30" width="18.5" style="99" customWidth="1"/>
    <col min="31" max="31" width="9" style="99"/>
  </cols>
  <sheetData>
    <row r="1" spans="1:31" s="120" customFormat="1" ht="45">
      <c r="A1" s="74" t="s">
        <v>5265</v>
      </c>
      <c r="B1" s="75" t="s">
        <v>4816</v>
      </c>
      <c r="C1" s="75" t="s">
        <v>4817</v>
      </c>
      <c r="D1" s="75" t="s">
        <v>4818</v>
      </c>
      <c r="E1" s="75" t="s">
        <v>4819</v>
      </c>
      <c r="F1" s="74" t="s">
        <v>4820</v>
      </c>
      <c r="G1" s="75" t="s">
        <v>4821</v>
      </c>
      <c r="H1" s="75" t="s">
        <v>4822</v>
      </c>
      <c r="I1" s="75" t="s">
        <v>4823</v>
      </c>
      <c r="J1" s="75" t="s">
        <v>2811</v>
      </c>
      <c r="K1" s="75" t="s">
        <v>2812</v>
      </c>
      <c r="L1" s="75" t="s">
        <v>4824</v>
      </c>
      <c r="M1" s="75" t="s">
        <v>4825</v>
      </c>
      <c r="N1" s="75" t="s">
        <v>4826</v>
      </c>
      <c r="O1" s="76" t="s">
        <v>5266</v>
      </c>
      <c r="P1" s="74" t="s">
        <v>4828</v>
      </c>
      <c r="Q1" s="75" t="s">
        <v>4829</v>
      </c>
      <c r="R1" s="75" t="s">
        <v>4830</v>
      </c>
      <c r="S1" s="75" t="s">
        <v>4831</v>
      </c>
      <c r="T1" s="75" t="s">
        <v>4832</v>
      </c>
      <c r="U1" s="75" t="s">
        <v>4833</v>
      </c>
      <c r="V1" s="75" t="s">
        <v>4834</v>
      </c>
      <c r="W1" s="75" t="s">
        <v>4835</v>
      </c>
      <c r="X1" s="75" t="s">
        <v>4836</v>
      </c>
      <c r="Y1" s="75" t="s">
        <v>4837</v>
      </c>
      <c r="Z1" s="75" t="s">
        <v>4838</v>
      </c>
      <c r="AA1" s="75" t="s">
        <v>4839</v>
      </c>
      <c r="AB1" s="75" t="s">
        <v>5267</v>
      </c>
      <c r="AC1" s="75" t="s">
        <v>4841</v>
      </c>
      <c r="AD1" s="76" t="s">
        <v>4842</v>
      </c>
      <c r="AE1" s="119"/>
    </row>
    <row r="2" spans="1:31" s="71" customFormat="1">
      <c r="A2" s="102" t="s">
        <v>4927</v>
      </c>
      <c r="B2" s="79" t="s">
        <v>240</v>
      </c>
      <c r="C2" s="103" t="s">
        <v>24</v>
      </c>
      <c r="D2" s="103">
        <v>34705610</v>
      </c>
      <c r="E2" s="104">
        <v>34770605</v>
      </c>
      <c r="F2" s="102" t="s">
        <v>5268</v>
      </c>
      <c r="G2" s="103" t="s">
        <v>5269</v>
      </c>
      <c r="H2" s="103">
        <v>14</v>
      </c>
      <c r="I2" s="103">
        <v>34715466</v>
      </c>
      <c r="J2" s="103" t="s">
        <v>132</v>
      </c>
      <c r="K2" s="103" t="s">
        <v>133</v>
      </c>
      <c r="L2" s="103">
        <v>0.50328700000000004</v>
      </c>
      <c r="M2" s="103">
        <v>0.140158</v>
      </c>
      <c r="N2" s="103">
        <v>0.99580599999999997</v>
      </c>
      <c r="O2" s="104" t="b">
        <v>1</v>
      </c>
      <c r="P2" s="102" t="s">
        <v>132</v>
      </c>
      <c r="Q2" s="103" t="s">
        <v>133</v>
      </c>
      <c r="R2" s="103">
        <v>-5.3600000000000002E-2</v>
      </c>
      <c r="S2" s="103">
        <v>9.9000000000000008E-3</v>
      </c>
      <c r="T2" s="105">
        <v>6.11299999999999E-8</v>
      </c>
      <c r="U2" s="104">
        <v>1</v>
      </c>
      <c r="V2" s="103" t="s">
        <v>133</v>
      </c>
      <c r="W2" s="116" t="s">
        <v>132</v>
      </c>
      <c r="X2" s="103">
        <v>-5.1186467656776698E-3</v>
      </c>
      <c r="Y2" s="103">
        <v>2.22007545741267E-3</v>
      </c>
      <c r="Z2" s="103">
        <v>2.1131965704199999E-2</v>
      </c>
      <c r="AA2" s="103">
        <v>-1</v>
      </c>
      <c r="AB2" s="103" t="s">
        <v>4853</v>
      </c>
      <c r="AC2" s="81" t="s">
        <v>4847</v>
      </c>
      <c r="AD2" s="82" t="s">
        <v>5270</v>
      </c>
      <c r="AE2" s="101"/>
    </row>
    <row r="3" spans="1:31" s="71" customFormat="1">
      <c r="A3" s="106" t="s">
        <v>4873</v>
      </c>
      <c r="B3" s="85" t="s">
        <v>363</v>
      </c>
      <c r="C3" s="107" t="s">
        <v>24</v>
      </c>
      <c r="D3" s="107">
        <v>45863787</v>
      </c>
      <c r="E3" s="108">
        <v>45950332</v>
      </c>
      <c r="F3" s="106" t="s">
        <v>4874</v>
      </c>
      <c r="G3" s="107" t="s">
        <v>4875</v>
      </c>
      <c r="H3" s="107">
        <v>2</v>
      </c>
      <c r="I3" s="107">
        <v>45864578</v>
      </c>
      <c r="J3" s="107" t="s">
        <v>133</v>
      </c>
      <c r="K3" s="107" t="s">
        <v>132</v>
      </c>
      <c r="L3" s="107">
        <v>0.69384099999999904</v>
      </c>
      <c r="M3" s="107">
        <v>0.112689</v>
      </c>
      <c r="N3" s="107">
        <v>0.69238299999999997</v>
      </c>
      <c r="O3" s="108" t="b">
        <v>1</v>
      </c>
      <c r="P3" s="106" t="s">
        <v>132</v>
      </c>
      <c r="Q3" s="107" t="s">
        <v>133</v>
      </c>
      <c r="R3" s="107">
        <v>-6.3E-2</v>
      </c>
      <c r="S3" s="107">
        <v>1.12E-2</v>
      </c>
      <c r="T3" s="109">
        <v>1.7819999999999901E-8</v>
      </c>
      <c r="U3" s="108">
        <v>-1</v>
      </c>
      <c r="V3" s="107" t="s">
        <v>132</v>
      </c>
      <c r="W3" s="117" t="s">
        <v>133</v>
      </c>
      <c r="X3" s="107">
        <v>-5.4651917148483397E-3</v>
      </c>
      <c r="Y3" s="107">
        <v>2.4373680950618998E-3</v>
      </c>
      <c r="Z3" s="107">
        <v>2.49451370282999E-2</v>
      </c>
      <c r="AA3" s="107">
        <v>-1</v>
      </c>
      <c r="AB3" s="107" t="s">
        <v>4853</v>
      </c>
      <c r="AC3" s="87" t="s">
        <v>4849</v>
      </c>
      <c r="AD3" s="88" t="s">
        <v>5270</v>
      </c>
      <c r="AE3" s="101"/>
    </row>
    <row r="4" spans="1:31" s="71" customFormat="1">
      <c r="A4" s="106" t="s">
        <v>5194</v>
      </c>
      <c r="B4" s="85" t="s">
        <v>369</v>
      </c>
      <c r="C4" s="107" t="s">
        <v>24</v>
      </c>
      <c r="D4" s="107">
        <v>71305267</v>
      </c>
      <c r="E4" s="108">
        <v>71703454</v>
      </c>
      <c r="F4" s="106" t="s">
        <v>5194</v>
      </c>
      <c r="G4" s="107" t="s">
        <v>369</v>
      </c>
      <c r="H4" s="107">
        <v>2</v>
      </c>
      <c r="I4" s="107">
        <v>71651939</v>
      </c>
      <c r="J4" s="107" t="s">
        <v>132</v>
      </c>
      <c r="K4" s="107" t="s">
        <v>137</v>
      </c>
      <c r="L4" s="107">
        <v>0.44513399999999997</v>
      </c>
      <c r="M4" s="107">
        <v>0.112362</v>
      </c>
      <c r="N4" s="107">
        <v>1</v>
      </c>
      <c r="O4" s="108" t="b">
        <v>1</v>
      </c>
      <c r="P4" s="106" t="s">
        <v>132</v>
      </c>
      <c r="Q4" s="107" t="s">
        <v>137</v>
      </c>
      <c r="R4" s="107">
        <v>5.8700000000000002E-2</v>
      </c>
      <c r="S4" s="107">
        <v>9.2999999999999992E-3</v>
      </c>
      <c r="T4" s="109">
        <v>2.5490000000000002E-10</v>
      </c>
      <c r="U4" s="108">
        <v>1</v>
      </c>
      <c r="V4" s="107" t="s">
        <v>132</v>
      </c>
      <c r="W4" s="117" t="s">
        <v>137</v>
      </c>
      <c r="X4" s="107">
        <v>8.0657046456576002E-3</v>
      </c>
      <c r="Y4" s="107">
        <v>2.1704727474322898E-3</v>
      </c>
      <c r="Z4" s="107">
        <v>2.0231752614099899E-4</v>
      </c>
      <c r="AA4" s="107">
        <v>1</v>
      </c>
      <c r="AB4" s="107" t="s">
        <v>4853</v>
      </c>
      <c r="AC4" s="87" t="s">
        <v>4849</v>
      </c>
      <c r="AD4" s="88" t="s">
        <v>5270</v>
      </c>
      <c r="AE4" s="101"/>
    </row>
    <row r="5" spans="1:31" s="71" customFormat="1">
      <c r="A5" s="106" t="s">
        <v>4927</v>
      </c>
      <c r="B5" s="85" t="s">
        <v>240</v>
      </c>
      <c r="C5" s="107" t="s">
        <v>24</v>
      </c>
      <c r="D5" s="107">
        <v>34705610</v>
      </c>
      <c r="E5" s="108">
        <v>34770605</v>
      </c>
      <c r="F5" s="106" t="s">
        <v>4927</v>
      </c>
      <c r="G5" s="107" t="s">
        <v>240</v>
      </c>
      <c r="H5" s="107">
        <v>14</v>
      </c>
      <c r="I5" s="107">
        <v>34715465</v>
      </c>
      <c r="J5" s="107" t="s">
        <v>138</v>
      </c>
      <c r="K5" s="107" t="s">
        <v>137</v>
      </c>
      <c r="L5" s="107">
        <v>0.38394099999999998</v>
      </c>
      <c r="M5" s="107">
        <v>0.106922</v>
      </c>
      <c r="N5" s="107">
        <v>1</v>
      </c>
      <c r="O5" s="108" t="b">
        <v>1</v>
      </c>
      <c r="P5" s="106" t="s">
        <v>137</v>
      </c>
      <c r="Q5" s="107" t="s">
        <v>138</v>
      </c>
      <c r="R5" s="107">
        <v>5.33E-2</v>
      </c>
      <c r="S5" s="107">
        <v>9.9000000000000008E-3</v>
      </c>
      <c r="T5" s="109">
        <v>7.5359999999999995E-8</v>
      </c>
      <c r="U5" s="108">
        <v>-1</v>
      </c>
      <c r="V5" s="107" t="s">
        <v>137</v>
      </c>
      <c r="W5" s="117" t="s">
        <v>138</v>
      </c>
      <c r="X5" s="107">
        <v>-5.1407698869680701E-3</v>
      </c>
      <c r="Y5" s="107">
        <v>2.2201267042227099E-3</v>
      </c>
      <c r="Z5" s="107">
        <v>2.0583947188099999E-2</v>
      </c>
      <c r="AA5" s="107">
        <v>-1</v>
      </c>
      <c r="AB5" s="107" t="s">
        <v>4846</v>
      </c>
      <c r="AC5" s="87" t="s">
        <v>4847</v>
      </c>
      <c r="AD5" s="88" t="s">
        <v>5270</v>
      </c>
      <c r="AE5" s="101"/>
    </row>
    <row r="6" spans="1:31" s="71" customFormat="1">
      <c r="A6" s="106" t="s">
        <v>5194</v>
      </c>
      <c r="B6" s="85" t="s">
        <v>369</v>
      </c>
      <c r="C6" s="107" t="s">
        <v>24</v>
      </c>
      <c r="D6" s="107">
        <v>71305267</v>
      </c>
      <c r="E6" s="108">
        <v>71703454</v>
      </c>
      <c r="F6" s="106" t="s">
        <v>5271</v>
      </c>
      <c r="G6" s="107" t="s">
        <v>5272</v>
      </c>
      <c r="H6" s="107">
        <v>2</v>
      </c>
      <c r="I6" s="107">
        <v>71652473</v>
      </c>
      <c r="J6" s="107" t="s">
        <v>133</v>
      </c>
      <c r="K6" s="107" t="s">
        <v>132</v>
      </c>
      <c r="L6" s="107">
        <v>0.30185899999999999</v>
      </c>
      <c r="M6" s="107">
        <v>7.6196600000000003E-2</v>
      </c>
      <c r="N6" s="107">
        <v>1</v>
      </c>
      <c r="O6" s="108" t="b">
        <v>1</v>
      </c>
      <c r="P6" s="106" t="s">
        <v>132</v>
      </c>
      <c r="Q6" s="107" t="s">
        <v>133</v>
      </c>
      <c r="R6" s="107">
        <v>-5.8599999999999999E-2</v>
      </c>
      <c r="S6" s="107">
        <v>9.2999999999999992E-3</v>
      </c>
      <c r="T6" s="109">
        <v>2.7009999999999998E-10</v>
      </c>
      <c r="U6" s="108">
        <v>-1</v>
      </c>
      <c r="V6" s="107" t="s">
        <v>133</v>
      </c>
      <c r="W6" s="117" t="s">
        <v>132</v>
      </c>
      <c r="X6" s="107">
        <v>7.9500329824842095E-3</v>
      </c>
      <c r="Y6" s="107">
        <v>2.1705698480092299E-3</v>
      </c>
      <c r="Z6" s="107">
        <v>2.4962159269999997E-4</v>
      </c>
      <c r="AA6" s="107">
        <v>1</v>
      </c>
      <c r="AB6" s="107" t="s">
        <v>4846</v>
      </c>
      <c r="AC6" s="87" t="s">
        <v>4849</v>
      </c>
      <c r="AD6" s="88" t="s">
        <v>5270</v>
      </c>
      <c r="AE6" s="101"/>
    </row>
    <row r="7" spans="1:31" s="71" customFormat="1">
      <c r="A7" s="106" t="s">
        <v>4906</v>
      </c>
      <c r="B7" s="85" t="s">
        <v>206</v>
      </c>
      <c r="C7" s="107" t="s">
        <v>24</v>
      </c>
      <c r="D7" s="107">
        <v>117482870</v>
      </c>
      <c r="E7" s="108">
        <v>117711962</v>
      </c>
      <c r="F7" s="106" t="s">
        <v>4907</v>
      </c>
      <c r="G7" s="107" t="s">
        <v>4908</v>
      </c>
      <c r="H7" s="107">
        <v>7</v>
      </c>
      <c r="I7" s="107">
        <v>117523709</v>
      </c>
      <c r="J7" s="107" t="s">
        <v>133</v>
      </c>
      <c r="K7" s="107" t="s">
        <v>132</v>
      </c>
      <c r="L7" s="107">
        <v>0.93609799999999999</v>
      </c>
      <c r="M7" s="107">
        <v>5.8829899999999997E-2</v>
      </c>
      <c r="N7" s="107">
        <v>0.39086100000000001</v>
      </c>
      <c r="O7" s="108" t="b">
        <v>1</v>
      </c>
      <c r="P7" s="106" t="s">
        <v>132</v>
      </c>
      <c r="Q7" s="107" t="s">
        <v>133</v>
      </c>
      <c r="R7" s="107">
        <v>-5.7700000000000001E-2</v>
      </c>
      <c r="S7" s="107">
        <v>9.1000000000000004E-3</v>
      </c>
      <c r="T7" s="109">
        <v>2.712E-10</v>
      </c>
      <c r="U7" s="108">
        <v>-1</v>
      </c>
      <c r="V7" s="107" t="s">
        <v>132</v>
      </c>
      <c r="W7" s="117" t="s">
        <v>133</v>
      </c>
      <c r="X7" s="107">
        <v>-4.2785813006934199E-3</v>
      </c>
      <c r="Y7" s="107">
        <v>2.1611558939013099E-3</v>
      </c>
      <c r="Z7" s="107">
        <v>4.77299147694E-2</v>
      </c>
      <c r="AA7" s="107">
        <v>-1</v>
      </c>
      <c r="AB7" s="107" t="s">
        <v>4853</v>
      </c>
      <c r="AC7" s="87" t="s">
        <v>4849</v>
      </c>
      <c r="AD7" s="88" t="s">
        <v>5270</v>
      </c>
      <c r="AE7" s="101"/>
    </row>
    <row r="8" spans="1:31" s="71" customFormat="1">
      <c r="A8" s="106" t="s">
        <v>4873</v>
      </c>
      <c r="B8" s="85" t="s">
        <v>363</v>
      </c>
      <c r="C8" s="107" t="s">
        <v>24</v>
      </c>
      <c r="D8" s="107">
        <v>45863787</v>
      </c>
      <c r="E8" s="108">
        <v>45950332</v>
      </c>
      <c r="F8" s="106" t="s">
        <v>5273</v>
      </c>
      <c r="G8" s="107" t="s">
        <v>5274</v>
      </c>
      <c r="H8" s="107">
        <v>2</v>
      </c>
      <c r="I8" s="107">
        <v>45880122</v>
      </c>
      <c r="J8" s="107" t="s">
        <v>138</v>
      </c>
      <c r="K8" s="107" t="s">
        <v>133</v>
      </c>
      <c r="L8" s="107">
        <v>0.30583900000000003</v>
      </c>
      <c r="M8" s="107">
        <v>4.96722E-2</v>
      </c>
      <c r="N8" s="107">
        <v>0.76205100000000003</v>
      </c>
      <c r="O8" s="108" t="b">
        <v>1</v>
      </c>
      <c r="P8" s="106" t="s">
        <v>138</v>
      </c>
      <c r="Q8" s="107" t="s">
        <v>133</v>
      </c>
      <c r="R8" s="107">
        <v>-6.6600000000000006E-2</v>
      </c>
      <c r="S8" s="107">
        <v>1.0999999999999999E-2</v>
      </c>
      <c r="T8" s="109">
        <v>1.5819999999999999E-9</v>
      </c>
      <c r="U8" s="108">
        <v>1</v>
      </c>
      <c r="V8" s="107" t="s">
        <v>138</v>
      </c>
      <c r="W8" s="117" t="s">
        <v>133</v>
      </c>
      <c r="X8" s="107">
        <v>-5.3557724132096696E-3</v>
      </c>
      <c r="Y8" s="107">
        <v>2.38115735007152E-3</v>
      </c>
      <c r="Z8" s="107">
        <v>2.44978168842E-2</v>
      </c>
      <c r="AA8" s="107">
        <v>1</v>
      </c>
      <c r="AB8" s="107" t="s">
        <v>4853</v>
      </c>
      <c r="AC8" s="87" t="s">
        <v>4849</v>
      </c>
      <c r="AD8" s="88" t="s">
        <v>5270</v>
      </c>
      <c r="AE8" s="101"/>
    </row>
    <row r="9" spans="1:31" s="71" customFormat="1">
      <c r="A9" s="106" t="s">
        <v>5194</v>
      </c>
      <c r="B9" s="85" t="s">
        <v>369</v>
      </c>
      <c r="C9" s="107" t="s">
        <v>24</v>
      </c>
      <c r="D9" s="107">
        <v>71305267</v>
      </c>
      <c r="E9" s="108">
        <v>71703454</v>
      </c>
      <c r="F9" s="106" t="s">
        <v>5275</v>
      </c>
      <c r="G9" s="107" t="s">
        <v>5276</v>
      </c>
      <c r="H9" s="107">
        <v>2</v>
      </c>
      <c r="I9" s="107">
        <v>71661422</v>
      </c>
      <c r="J9" s="107" t="s">
        <v>137</v>
      </c>
      <c r="K9" s="107" t="s">
        <v>138</v>
      </c>
      <c r="L9" s="107">
        <v>0.16686899999999999</v>
      </c>
      <c r="M9" s="107">
        <v>4.2121699999999998E-2</v>
      </c>
      <c r="N9" s="107">
        <v>0.99579700000000004</v>
      </c>
      <c r="O9" s="108" t="b">
        <v>1</v>
      </c>
      <c r="P9" s="106" t="s">
        <v>137</v>
      </c>
      <c r="Q9" s="107" t="s">
        <v>138</v>
      </c>
      <c r="R9" s="107">
        <v>5.8400000000000001E-2</v>
      </c>
      <c r="S9" s="107">
        <v>9.2999999999999992E-3</v>
      </c>
      <c r="T9" s="109">
        <v>3.4789999999999897E-10</v>
      </c>
      <c r="U9" s="108">
        <v>1</v>
      </c>
      <c r="V9" s="107" t="s">
        <v>137</v>
      </c>
      <c r="W9" s="117" t="s">
        <v>138</v>
      </c>
      <c r="X9" s="107">
        <v>7.8174928809658997E-3</v>
      </c>
      <c r="Y9" s="107">
        <v>2.1724925579901799E-3</v>
      </c>
      <c r="Z9" s="107">
        <v>3.2018337454800002E-4</v>
      </c>
      <c r="AA9" s="107">
        <v>1</v>
      </c>
      <c r="AB9" s="107" t="s">
        <v>4853</v>
      </c>
      <c r="AC9" s="87" t="s">
        <v>4849</v>
      </c>
      <c r="AD9" s="88" t="s">
        <v>5270</v>
      </c>
      <c r="AE9" s="101"/>
    </row>
    <row r="10" spans="1:31" s="71" customFormat="1">
      <c r="A10" s="106" t="s">
        <v>4906</v>
      </c>
      <c r="B10" s="85" t="s">
        <v>206</v>
      </c>
      <c r="C10" s="107" t="s">
        <v>24</v>
      </c>
      <c r="D10" s="107">
        <v>117482870</v>
      </c>
      <c r="E10" s="108">
        <v>117711962</v>
      </c>
      <c r="F10" s="106" t="s">
        <v>4907</v>
      </c>
      <c r="G10" s="107" t="s">
        <v>4908</v>
      </c>
      <c r="H10" s="107">
        <v>7</v>
      </c>
      <c r="I10" s="107">
        <v>117523709</v>
      </c>
      <c r="J10" s="107" t="s">
        <v>133</v>
      </c>
      <c r="K10" s="107" t="s">
        <v>132</v>
      </c>
      <c r="L10" s="107">
        <v>0.83730499999999997</v>
      </c>
      <c r="M10" s="107">
        <v>3.49024E-2</v>
      </c>
      <c r="N10" s="107">
        <v>0.39086100000000001</v>
      </c>
      <c r="O10" s="108" t="b">
        <v>1</v>
      </c>
      <c r="P10" s="106" t="s">
        <v>132</v>
      </c>
      <c r="Q10" s="107" t="s">
        <v>133</v>
      </c>
      <c r="R10" s="107">
        <v>-5.7700000000000001E-2</v>
      </c>
      <c r="S10" s="107">
        <v>9.1000000000000004E-3</v>
      </c>
      <c r="T10" s="109">
        <v>2.712E-10</v>
      </c>
      <c r="U10" s="108">
        <v>-1</v>
      </c>
      <c r="V10" s="107" t="s">
        <v>132</v>
      </c>
      <c r="W10" s="117" t="s">
        <v>133</v>
      </c>
      <c r="X10" s="107">
        <v>-4.2785813006934199E-3</v>
      </c>
      <c r="Y10" s="107">
        <v>2.1611558939013099E-3</v>
      </c>
      <c r="Z10" s="107">
        <v>4.77299147694E-2</v>
      </c>
      <c r="AA10" s="107">
        <v>-1</v>
      </c>
      <c r="AB10" s="107" t="s">
        <v>4853</v>
      </c>
      <c r="AC10" s="87" t="s">
        <v>4847</v>
      </c>
      <c r="AD10" s="88" t="s">
        <v>5270</v>
      </c>
      <c r="AE10" s="101"/>
    </row>
    <row r="11" spans="1:31" s="71" customFormat="1">
      <c r="A11" s="106" t="s">
        <v>4927</v>
      </c>
      <c r="B11" s="85" t="s">
        <v>240</v>
      </c>
      <c r="C11" s="107" t="s">
        <v>24</v>
      </c>
      <c r="D11" s="107">
        <v>34705610</v>
      </c>
      <c r="E11" s="108">
        <v>34770605</v>
      </c>
      <c r="F11" s="106" t="s">
        <v>4928</v>
      </c>
      <c r="G11" s="107" t="s">
        <v>4929</v>
      </c>
      <c r="H11" s="107">
        <v>14</v>
      </c>
      <c r="I11" s="107">
        <v>34724550</v>
      </c>
      <c r="J11" s="107" t="s">
        <v>138</v>
      </c>
      <c r="K11" s="107" t="s">
        <v>137</v>
      </c>
      <c r="L11" s="107">
        <v>5.7042000000000002E-2</v>
      </c>
      <c r="M11" s="107">
        <v>1.5885299999999901E-2</v>
      </c>
      <c r="N11" s="107">
        <v>0.958372</v>
      </c>
      <c r="O11" s="108" t="b">
        <v>1</v>
      </c>
      <c r="P11" s="106" t="s">
        <v>137</v>
      </c>
      <c r="Q11" s="107" t="s">
        <v>138</v>
      </c>
      <c r="R11" s="107">
        <v>-4.7600000000000003E-2</v>
      </c>
      <c r="S11" s="107">
        <v>9.5999999999999992E-3</v>
      </c>
      <c r="T11" s="109">
        <v>7.201E-7</v>
      </c>
      <c r="U11" s="108">
        <v>-1</v>
      </c>
      <c r="V11" s="107" t="s">
        <v>138</v>
      </c>
      <c r="W11" s="117" t="s">
        <v>137</v>
      </c>
      <c r="X11" s="107">
        <v>-5.0599107397828001E-3</v>
      </c>
      <c r="Y11" s="107">
        <v>2.2629760877052301E-3</v>
      </c>
      <c r="Z11" s="107">
        <v>2.5354775694299999E-2</v>
      </c>
      <c r="AA11" s="107">
        <v>1</v>
      </c>
      <c r="AB11" s="107" t="s">
        <v>4853</v>
      </c>
      <c r="AC11" s="87" t="s">
        <v>4847</v>
      </c>
      <c r="AD11" s="88" t="s">
        <v>5270</v>
      </c>
      <c r="AE11" s="101"/>
    </row>
    <row r="12" spans="1:31" s="71" customFormat="1">
      <c r="A12" s="106" t="s">
        <v>4927</v>
      </c>
      <c r="B12" s="85" t="s">
        <v>240</v>
      </c>
      <c r="C12" s="107" t="s">
        <v>24</v>
      </c>
      <c r="D12" s="107">
        <v>34705610</v>
      </c>
      <c r="E12" s="108">
        <v>34770605</v>
      </c>
      <c r="F12" s="106" t="s">
        <v>5277</v>
      </c>
      <c r="G12" s="107" t="s">
        <v>5278</v>
      </c>
      <c r="H12" s="107">
        <v>14</v>
      </c>
      <c r="I12" s="107">
        <v>34721134</v>
      </c>
      <c r="J12" s="107" t="s">
        <v>133</v>
      </c>
      <c r="K12" s="107" t="s">
        <v>137</v>
      </c>
      <c r="L12" s="107">
        <v>4.66571E-2</v>
      </c>
      <c r="M12" s="107">
        <v>1.2993299999999999E-2</v>
      </c>
      <c r="N12" s="107">
        <v>0.97122799999999998</v>
      </c>
      <c r="O12" s="108" t="b">
        <v>1</v>
      </c>
      <c r="P12" s="106" t="s">
        <v>137</v>
      </c>
      <c r="Q12" s="107" t="s">
        <v>133</v>
      </c>
      <c r="R12" s="107">
        <v>5.1200000000000002E-2</v>
      </c>
      <c r="S12" s="107">
        <v>9.7000000000000003E-3</v>
      </c>
      <c r="T12" s="109">
        <v>1.3369999999999901E-7</v>
      </c>
      <c r="U12" s="108">
        <v>-1</v>
      </c>
      <c r="V12" s="107" t="s">
        <v>137</v>
      </c>
      <c r="W12" s="117" t="s">
        <v>133</v>
      </c>
      <c r="X12" s="107">
        <v>-4.5738692236685797E-3</v>
      </c>
      <c r="Y12" s="107">
        <v>2.2044923662930499E-3</v>
      </c>
      <c r="Z12" s="107">
        <v>3.8005559868399999E-2</v>
      </c>
      <c r="AA12" s="107">
        <v>-1</v>
      </c>
      <c r="AB12" s="107" t="s">
        <v>4846</v>
      </c>
      <c r="AC12" s="87" t="s">
        <v>4847</v>
      </c>
      <c r="AD12" s="88" t="s">
        <v>5270</v>
      </c>
      <c r="AE12" s="101"/>
    </row>
    <row r="13" spans="1:31" s="71" customFormat="1">
      <c r="A13" s="106" t="s">
        <v>4905</v>
      </c>
      <c r="B13" s="85" t="s">
        <v>210</v>
      </c>
      <c r="C13" s="107" t="s">
        <v>24</v>
      </c>
      <c r="D13" s="107">
        <v>21949005</v>
      </c>
      <c r="E13" s="108">
        <v>22125913</v>
      </c>
      <c r="F13" s="106" t="s">
        <v>5279</v>
      </c>
      <c r="G13" s="107" t="s">
        <v>5280</v>
      </c>
      <c r="H13" s="107">
        <v>9</v>
      </c>
      <c r="I13" s="107">
        <v>22026594</v>
      </c>
      <c r="J13" s="107" t="s">
        <v>132</v>
      </c>
      <c r="K13" s="107" t="s">
        <v>133</v>
      </c>
      <c r="L13" s="107">
        <v>0.376718</v>
      </c>
      <c r="M13" s="107">
        <v>1.0232700000000001E-2</v>
      </c>
      <c r="N13" s="107">
        <v>0.90212599999999998</v>
      </c>
      <c r="O13" s="108" t="b">
        <v>1</v>
      </c>
      <c r="P13" s="106" t="s">
        <v>132</v>
      </c>
      <c r="Q13" s="107" t="s">
        <v>133</v>
      </c>
      <c r="R13" s="107">
        <v>-0.21909999999999999</v>
      </c>
      <c r="S13" s="107">
        <v>0.01</v>
      </c>
      <c r="T13" s="109">
        <v>2.3399999999999899E-106</v>
      </c>
      <c r="U13" s="108">
        <v>1</v>
      </c>
      <c r="V13" s="107" t="s">
        <v>132</v>
      </c>
      <c r="W13" s="117" t="s">
        <v>133</v>
      </c>
      <c r="X13" s="107">
        <v>-4.2329500697881701E-3</v>
      </c>
      <c r="Y13" s="107">
        <v>2.2198162417172E-3</v>
      </c>
      <c r="Z13" s="107">
        <v>5.6534560525300002E-2</v>
      </c>
      <c r="AA13" s="107">
        <v>1</v>
      </c>
      <c r="AB13" s="107" t="s">
        <v>4853</v>
      </c>
      <c r="AC13" s="87" t="s">
        <v>4847</v>
      </c>
      <c r="AD13" s="88" t="s">
        <v>5270</v>
      </c>
      <c r="AE13" s="101"/>
    </row>
    <row r="14" spans="1:31" s="71" customFormat="1">
      <c r="A14" s="106" t="s">
        <v>4976</v>
      </c>
      <c r="B14" s="85" t="s">
        <v>412</v>
      </c>
      <c r="C14" s="107" t="s">
        <v>24</v>
      </c>
      <c r="D14" s="107">
        <v>170331956</v>
      </c>
      <c r="E14" s="108">
        <v>170532693</v>
      </c>
      <c r="F14" s="106" t="s">
        <v>4977</v>
      </c>
      <c r="G14" s="107" t="s">
        <v>1742</v>
      </c>
      <c r="H14" s="107">
        <v>6</v>
      </c>
      <c r="I14" s="107">
        <v>170460912</v>
      </c>
      <c r="J14" s="107" t="s">
        <v>137</v>
      </c>
      <c r="K14" s="107" t="s">
        <v>138</v>
      </c>
      <c r="L14" s="107">
        <v>0.71426400000000001</v>
      </c>
      <c r="M14" s="107">
        <v>1.01154E-2</v>
      </c>
      <c r="N14" s="107">
        <v>1</v>
      </c>
      <c r="O14" s="108" t="b">
        <v>1</v>
      </c>
      <c r="P14" s="106" t="s">
        <v>137</v>
      </c>
      <c r="Q14" s="107" t="s">
        <v>138</v>
      </c>
      <c r="R14" s="107">
        <v>8.2600000000000007E-2</v>
      </c>
      <c r="S14" s="107">
        <v>1.2699999999999999E-2</v>
      </c>
      <c r="T14" s="109">
        <v>7.9699999999999994E-11</v>
      </c>
      <c r="U14" s="108">
        <v>1</v>
      </c>
      <c r="V14" s="107" t="s">
        <v>137</v>
      </c>
      <c r="W14" s="117" t="s">
        <v>138</v>
      </c>
      <c r="X14" s="107">
        <v>6.62020995304237E-3</v>
      </c>
      <c r="Y14" s="107">
        <v>3.1979286706636701E-3</v>
      </c>
      <c r="Z14" s="107">
        <v>3.8437775390699903E-2</v>
      </c>
      <c r="AA14" s="107">
        <v>1</v>
      </c>
      <c r="AB14" s="107" t="s">
        <v>4853</v>
      </c>
      <c r="AC14" s="87" t="s">
        <v>4849</v>
      </c>
      <c r="AD14" s="88" t="s">
        <v>5270</v>
      </c>
      <c r="AE14" s="101"/>
    </row>
    <row r="15" spans="1:31" s="71" customFormat="1">
      <c r="A15" s="84" t="s">
        <v>4900</v>
      </c>
      <c r="B15" s="85" t="s">
        <v>439</v>
      </c>
      <c r="C15" s="86" t="s">
        <v>24</v>
      </c>
      <c r="D15" s="87">
        <v>21949005</v>
      </c>
      <c r="E15" s="88">
        <v>22125913</v>
      </c>
      <c r="F15" s="84" t="s">
        <v>4901</v>
      </c>
      <c r="G15" s="87" t="s">
        <v>4806</v>
      </c>
      <c r="H15" s="87">
        <v>9</v>
      </c>
      <c r="I15" s="87">
        <v>22040765</v>
      </c>
      <c r="J15" s="87" t="s">
        <v>137</v>
      </c>
      <c r="K15" s="87" t="s">
        <v>138</v>
      </c>
      <c r="L15" s="87">
        <v>0.69748299999999996</v>
      </c>
      <c r="M15" s="87">
        <v>7.4171200000000001E-3</v>
      </c>
      <c r="N15" s="87">
        <v>0.95991700000000002</v>
      </c>
      <c r="O15" s="88" t="b">
        <v>0</v>
      </c>
      <c r="P15" s="84" t="s">
        <v>137</v>
      </c>
      <c r="Q15" s="87" t="s">
        <v>138</v>
      </c>
      <c r="R15" s="87">
        <v>0.23230000000000001</v>
      </c>
      <c r="S15" s="87">
        <v>0.01</v>
      </c>
      <c r="T15" s="89">
        <v>1.42999999999999E-119</v>
      </c>
      <c r="U15" s="88">
        <v>1</v>
      </c>
      <c r="V15" s="87" t="s">
        <v>138</v>
      </c>
      <c r="W15" s="87" t="s">
        <v>137</v>
      </c>
      <c r="X15" s="87">
        <v>-4.0072070709442102E-3</v>
      </c>
      <c r="Y15" s="87">
        <v>2.2105968493488898E-3</v>
      </c>
      <c r="Z15" s="87">
        <v>6.9874044363400001E-2</v>
      </c>
      <c r="AA15" s="87">
        <v>-1</v>
      </c>
      <c r="AB15" s="87" t="s">
        <v>4846</v>
      </c>
      <c r="AC15" s="87" t="s">
        <v>4849</v>
      </c>
      <c r="AD15" s="88" t="s">
        <v>5270</v>
      </c>
      <c r="AE15" s="101"/>
    </row>
    <row r="16" spans="1:31" s="71" customFormat="1">
      <c r="A16" s="84" t="s">
        <v>4966</v>
      </c>
      <c r="B16" s="85" t="s">
        <v>487</v>
      </c>
      <c r="C16" s="86" t="s">
        <v>24</v>
      </c>
      <c r="D16" s="87">
        <v>95947747</v>
      </c>
      <c r="E16" s="88">
        <v>96068911</v>
      </c>
      <c r="F16" s="84" t="s">
        <v>4967</v>
      </c>
      <c r="G16" s="87" t="s">
        <v>4968</v>
      </c>
      <c r="H16" s="87">
        <v>14</v>
      </c>
      <c r="I16" s="87">
        <v>95957694</v>
      </c>
      <c r="J16" s="87" t="s">
        <v>133</v>
      </c>
      <c r="K16" s="87" t="s">
        <v>137</v>
      </c>
      <c r="L16" s="87">
        <v>0.88707099999999905</v>
      </c>
      <c r="M16" s="87">
        <v>6.6204899999999997E-3</v>
      </c>
      <c r="N16" s="87">
        <v>0.345939</v>
      </c>
      <c r="O16" s="88" t="b">
        <v>0</v>
      </c>
      <c r="P16" s="84" t="s">
        <v>137</v>
      </c>
      <c r="Q16" s="87" t="s">
        <v>133</v>
      </c>
      <c r="R16" s="87">
        <v>5.3699999999999998E-2</v>
      </c>
      <c r="S16" s="87">
        <v>1.0200000000000001E-2</v>
      </c>
      <c r="T16" s="89">
        <v>1.3150000000000001E-7</v>
      </c>
      <c r="U16" s="88">
        <v>-1</v>
      </c>
      <c r="V16" s="87" t="s">
        <v>133</v>
      </c>
      <c r="W16" s="87" t="s">
        <v>137</v>
      </c>
      <c r="X16" s="87">
        <v>-6.0759392709199E-3</v>
      </c>
      <c r="Y16" s="87">
        <v>2.35643015973278E-3</v>
      </c>
      <c r="Z16" s="87">
        <v>9.9244426509299995E-3</v>
      </c>
      <c r="AA16" s="87">
        <v>1</v>
      </c>
      <c r="AB16" s="87" t="s">
        <v>4846</v>
      </c>
      <c r="AC16" s="87" t="s">
        <v>4849</v>
      </c>
      <c r="AD16" s="88" t="s">
        <v>5270</v>
      </c>
      <c r="AE16" s="101"/>
    </row>
    <row r="17" spans="1:31" s="71" customFormat="1">
      <c r="A17" s="84" t="s">
        <v>4862</v>
      </c>
      <c r="B17" s="85" t="s">
        <v>392</v>
      </c>
      <c r="C17" s="86" t="s">
        <v>24</v>
      </c>
      <c r="D17" s="87">
        <v>188011407</v>
      </c>
      <c r="E17" s="88">
        <v>188069360</v>
      </c>
      <c r="F17" s="84" t="s">
        <v>4862</v>
      </c>
      <c r="G17" s="87" t="s">
        <v>392</v>
      </c>
      <c r="H17" s="87">
        <v>3</v>
      </c>
      <c r="I17" s="87">
        <v>188066953</v>
      </c>
      <c r="J17" s="87" t="s">
        <v>133</v>
      </c>
      <c r="K17" s="87" t="s">
        <v>137</v>
      </c>
      <c r="L17" s="87">
        <v>0.66059899999999905</v>
      </c>
      <c r="M17" s="87">
        <v>6.55194E-3</v>
      </c>
      <c r="N17" s="87">
        <v>1</v>
      </c>
      <c r="O17" s="88" t="b">
        <v>0</v>
      </c>
      <c r="P17" s="84" t="s">
        <v>137</v>
      </c>
      <c r="Q17" s="87" t="s">
        <v>133</v>
      </c>
      <c r="R17" s="87">
        <v>-7.6600000000000001E-2</v>
      </c>
      <c r="S17" s="87">
        <v>1.01E-2</v>
      </c>
      <c r="T17" s="89">
        <v>2.947E-14</v>
      </c>
      <c r="U17" s="88">
        <v>-1</v>
      </c>
      <c r="V17" s="87" t="s">
        <v>137</v>
      </c>
      <c r="W17" s="87" t="s">
        <v>133</v>
      </c>
      <c r="X17" s="87">
        <v>-3.4401477684379502E-3</v>
      </c>
      <c r="Y17" s="87">
        <v>2.3884261632638E-3</v>
      </c>
      <c r="Z17" s="87">
        <v>0.149770989677</v>
      </c>
      <c r="AA17" s="87">
        <v>-1</v>
      </c>
      <c r="AB17" s="87" t="s">
        <v>4853</v>
      </c>
      <c r="AC17" s="87" t="s">
        <v>4849</v>
      </c>
      <c r="AD17" s="88" t="s">
        <v>5270</v>
      </c>
      <c r="AE17" s="101"/>
    </row>
    <row r="18" spans="1:31" s="71" customFormat="1">
      <c r="A18" s="84" t="s">
        <v>4850</v>
      </c>
      <c r="B18" s="85" t="s">
        <v>190</v>
      </c>
      <c r="C18" s="86" t="s">
        <v>24</v>
      </c>
      <c r="D18" s="87">
        <v>136370658</v>
      </c>
      <c r="E18" s="88">
        <v>136505036</v>
      </c>
      <c r="F18" s="84" t="s">
        <v>4851</v>
      </c>
      <c r="G18" s="87" t="s">
        <v>4852</v>
      </c>
      <c r="H18" s="87">
        <v>6</v>
      </c>
      <c r="I18" s="87">
        <v>136501828</v>
      </c>
      <c r="J18" s="87" t="s">
        <v>132</v>
      </c>
      <c r="K18" s="87" t="s">
        <v>133</v>
      </c>
      <c r="L18" s="87">
        <v>0.68265299999999995</v>
      </c>
      <c r="M18" s="87">
        <v>5.3607200000000002E-3</v>
      </c>
      <c r="N18" s="87">
        <v>0.45380199999999998</v>
      </c>
      <c r="O18" s="88" t="b">
        <v>0</v>
      </c>
      <c r="P18" s="84" t="s">
        <v>132</v>
      </c>
      <c r="Q18" s="87" t="s">
        <v>133</v>
      </c>
      <c r="R18" s="87">
        <v>7.1599999999999997E-2</v>
      </c>
      <c r="S18" s="87">
        <v>9.5999999999999992E-3</v>
      </c>
      <c r="T18" s="89">
        <v>6.6880000000000001E-14</v>
      </c>
      <c r="U18" s="88">
        <v>1</v>
      </c>
      <c r="V18" s="87" t="s">
        <v>133</v>
      </c>
      <c r="W18" s="87" t="s">
        <v>132</v>
      </c>
      <c r="X18" s="87">
        <v>3.1453246191296201E-3</v>
      </c>
      <c r="Y18" s="87">
        <v>2.2190838037035301E-3</v>
      </c>
      <c r="Z18" s="87">
        <v>0.15636664004</v>
      </c>
      <c r="AA18" s="87">
        <v>-1</v>
      </c>
      <c r="AB18" s="87" t="s">
        <v>4853</v>
      </c>
      <c r="AC18" s="87" t="s">
        <v>4847</v>
      </c>
      <c r="AD18" s="88" t="s">
        <v>5270</v>
      </c>
      <c r="AE18" s="101"/>
    </row>
    <row r="19" spans="1:31" s="71" customFormat="1">
      <c r="A19" s="84" t="s">
        <v>5151</v>
      </c>
      <c r="B19" s="85" t="s">
        <v>140</v>
      </c>
      <c r="C19" s="86" t="s">
        <v>24</v>
      </c>
      <c r="D19" s="87">
        <v>100804087</v>
      </c>
      <c r="E19" s="88">
        <v>101195659</v>
      </c>
      <c r="F19" s="84" t="s">
        <v>5151</v>
      </c>
      <c r="G19" s="87" t="s">
        <v>140</v>
      </c>
      <c r="H19" s="87">
        <v>1</v>
      </c>
      <c r="I19" s="87">
        <v>101078400</v>
      </c>
      <c r="J19" s="87" t="s">
        <v>132</v>
      </c>
      <c r="K19" s="87" t="s">
        <v>133</v>
      </c>
      <c r="L19" s="87">
        <v>0.28509400000000001</v>
      </c>
      <c r="M19" s="87">
        <v>4.9618900000000001E-3</v>
      </c>
      <c r="N19" s="87">
        <v>1</v>
      </c>
      <c r="O19" s="88" t="b">
        <v>0</v>
      </c>
      <c r="P19" s="84" t="s">
        <v>132</v>
      </c>
      <c r="Q19" s="87" t="s">
        <v>133</v>
      </c>
      <c r="R19" s="87">
        <v>-7.9399999999999998E-2</v>
      </c>
      <c r="S19" s="87">
        <v>1.3299999999999999E-2</v>
      </c>
      <c r="T19" s="89">
        <v>2.6460000000000002E-9</v>
      </c>
      <c r="U19" s="88">
        <v>1</v>
      </c>
      <c r="V19" s="87" t="s">
        <v>133</v>
      </c>
      <c r="W19" s="87" t="s">
        <v>132</v>
      </c>
      <c r="X19" s="87">
        <v>-6.6630852499005499E-3</v>
      </c>
      <c r="Y19" s="87">
        <v>3.0104497476426098E-3</v>
      </c>
      <c r="Z19" s="87">
        <v>2.6875669191900001E-2</v>
      </c>
      <c r="AA19" s="87">
        <v>-1</v>
      </c>
      <c r="AB19" s="87" t="s">
        <v>4853</v>
      </c>
      <c r="AC19" s="87" t="s">
        <v>4847</v>
      </c>
      <c r="AD19" s="88" t="s">
        <v>5270</v>
      </c>
      <c r="AE19" s="101"/>
    </row>
    <row r="20" spans="1:31" s="71" customFormat="1">
      <c r="A20" s="84" t="s">
        <v>5024</v>
      </c>
      <c r="B20" s="85" t="s">
        <v>344</v>
      </c>
      <c r="C20" s="86" t="s">
        <v>24</v>
      </c>
      <c r="D20" s="87">
        <v>68827364</v>
      </c>
      <c r="E20" s="88">
        <v>69054529</v>
      </c>
      <c r="F20" s="84" t="s">
        <v>5281</v>
      </c>
      <c r="G20" s="87" t="s">
        <v>5282</v>
      </c>
      <c r="H20" s="87">
        <v>1</v>
      </c>
      <c r="I20" s="87">
        <v>68837170</v>
      </c>
      <c r="J20" s="87" t="s">
        <v>138</v>
      </c>
      <c r="K20" s="87" t="s">
        <v>133</v>
      </c>
      <c r="L20" s="87">
        <v>0.434948</v>
      </c>
      <c r="M20" s="87">
        <v>4.6291700000000002E-3</v>
      </c>
      <c r="N20" s="87">
        <v>1</v>
      </c>
      <c r="O20" s="88" t="b">
        <v>0</v>
      </c>
      <c r="P20" s="84" t="s">
        <v>138</v>
      </c>
      <c r="Q20" s="87" t="s">
        <v>133</v>
      </c>
      <c r="R20" s="87">
        <v>-5.4899999999999997E-2</v>
      </c>
      <c r="S20" s="87">
        <v>9.7999999999999997E-3</v>
      </c>
      <c r="T20" s="89">
        <v>2.4689999999999899E-8</v>
      </c>
      <c r="U20" s="88">
        <v>1</v>
      </c>
      <c r="V20" s="87" t="s">
        <v>133</v>
      </c>
      <c r="W20" s="87" t="s">
        <v>138</v>
      </c>
      <c r="X20" s="87">
        <v>4.48256419366652E-3</v>
      </c>
      <c r="Y20" s="87">
        <v>2.18469444866507E-3</v>
      </c>
      <c r="Z20" s="87">
        <v>4.0188741785199898E-2</v>
      </c>
      <c r="AA20" s="87">
        <v>-1</v>
      </c>
      <c r="AB20" s="87" t="s">
        <v>4846</v>
      </c>
      <c r="AC20" s="87" t="s">
        <v>4849</v>
      </c>
      <c r="AD20" s="88" t="s">
        <v>5270</v>
      </c>
      <c r="AE20" s="101"/>
    </row>
    <row r="21" spans="1:31" s="71" customFormat="1">
      <c r="A21" s="84" t="s">
        <v>4854</v>
      </c>
      <c r="B21" s="85" t="s">
        <v>410</v>
      </c>
      <c r="C21" s="86" t="s">
        <v>24</v>
      </c>
      <c r="D21" s="87">
        <v>136370658</v>
      </c>
      <c r="E21" s="88">
        <v>136505036</v>
      </c>
      <c r="F21" s="84" t="s">
        <v>4855</v>
      </c>
      <c r="G21" s="87" t="s">
        <v>4856</v>
      </c>
      <c r="H21" s="87">
        <v>6</v>
      </c>
      <c r="I21" s="87">
        <v>136481391</v>
      </c>
      <c r="J21" s="87" t="s">
        <v>133</v>
      </c>
      <c r="K21" s="87" t="s">
        <v>132</v>
      </c>
      <c r="L21" s="87">
        <v>0.61727500000000002</v>
      </c>
      <c r="M21" s="87">
        <v>3.9675800000000001E-3</v>
      </c>
      <c r="N21" s="87">
        <v>0.46921099999999999</v>
      </c>
      <c r="O21" s="88" t="b">
        <v>0</v>
      </c>
      <c r="P21" s="84" t="s">
        <v>132</v>
      </c>
      <c r="Q21" s="87" t="s">
        <v>133</v>
      </c>
      <c r="R21" s="87">
        <v>-7.9799999999999996E-2</v>
      </c>
      <c r="S21" s="87">
        <v>1.0200000000000001E-2</v>
      </c>
      <c r="T21" s="89">
        <v>4.1350000000000003E-15</v>
      </c>
      <c r="U21" s="88">
        <v>-1</v>
      </c>
      <c r="V21" s="87" t="s">
        <v>132</v>
      </c>
      <c r="W21" s="87" t="s">
        <v>133</v>
      </c>
      <c r="X21" s="87">
        <v>2.81956957314339E-3</v>
      </c>
      <c r="Y21" s="87">
        <v>2.3349839366406302E-3</v>
      </c>
      <c r="Z21" s="87">
        <v>0.227227040618</v>
      </c>
      <c r="AA21" s="87">
        <v>-1</v>
      </c>
      <c r="AB21" s="87" t="s">
        <v>4846</v>
      </c>
      <c r="AC21" s="87" t="s">
        <v>4849</v>
      </c>
      <c r="AD21" s="88" t="s">
        <v>5270</v>
      </c>
      <c r="AE21" s="101"/>
    </row>
    <row r="22" spans="1:31" s="71" customFormat="1">
      <c r="A22" s="84" t="s">
        <v>4912</v>
      </c>
      <c r="B22" s="85" t="s">
        <v>479</v>
      </c>
      <c r="C22" s="86" t="s">
        <v>24</v>
      </c>
      <c r="D22" s="87">
        <v>110716808</v>
      </c>
      <c r="E22" s="88">
        <v>110817171</v>
      </c>
      <c r="F22" s="84" t="s">
        <v>4913</v>
      </c>
      <c r="G22" s="87" t="s">
        <v>4914</v>
      </c>
      <c r="H22" s="87">
        <v>13</v>
      </c>
      <c r="I22" s="87">
        <v>110742919</v>
      </c>
      <c r="J22" s="87" t="s">
        <v>133</v>
      </c>
      <c r="K22" s="87" t="s">
        <v>132</v>
      </c>
      <c r="L22" s="87">
        <v>0.57821</v>
      </c>
      <c r="M22" s="87">
        <v>3.4884099999999999E-3</v>
      </c>
      <c r="N22" s="87">
        <v>0.28170899999999999</v>
      </c>
      <c r="O22" s="88" t="b">
        <v>0</v>
      </c>
      <c r="P22" s="84" t="s">
        <v>132</v>
      </c>
      <c r="Q22" s="87" t="s">
        <v>133</v>
      </c>
      <c r="R22" s="87">
        <v>5.0799999999999998E-2</v>
      </c>
      <c r="S22" s="87">
        <v>1.0500000000000001E-2</v>
      </c>
      <c r="T22" s="89">
        <v>1.1689999999999999E-6</v>
      </c>
      <c r="U22" s="88">
        <v>-1</v>
      </c>
      <c r="V22" s="87" t="s">
        <v>132</v>
      </c>
      <c r="W22" s="87" t="s">
        <v>133</v>
      </c>
      <c r="X22" s="87">
        <v>3.8632882975545E-3</v>
      </c>
      <c r="Y22" s="87">
        <v>2.3300978629802699E-3</v>
      </c>
      <c r="Z22" s="87">
        <v>9.7318675579200001E-2</v>
      </c>
      <c r="AA22" s="87">
        <v>-1</v>
      </c>
      <c r="AB22" s="87" t="s">
        <v>4853</v>
      </c>
      <c r="AC22" s="87" t="s">
        <v>4849</v>
      </c>
      <c r="AD22" s="88" t="s">
        <v>5270</v>
      </c>
      <c r="AE22" s="101"/>
    </row>
    <row r="23" spans="1:31" s="71" customFormat="1">
      <c r="A23" s="84" t="s">
        <v>5083</v>
      </c>
      <c r="B23" s="85" t="s">
        <v>194</v>
      </c>
      <c r="C23" s="86" t="s">
        <v>24</v>
      </c>
      <c r="D23" s="87">
        <v>11677088</v>
      </c>
      <c r="E23" s="88">
        <v>11852008</v>
      </c>
      <c r="F23" s="84" t="s">
        <v>5283</v>
      </c>
      <c r="G23" s="87" t="s">
        <v>5284</v>
      </c>
      <c r="H23" s="87">
        <v>7</v>
      </c>
      <c r="I23" s="87">
        <v>11696429</v>
      </c>
      <c r="J23" s="87" t="s">
        <v>137</v>
      </c>
      <c r="K23" s="87" t="s">
        <v>138</v>
      </c>
      <c r="L23" s="87">
        <v>0.26632699999999998</v>
      </c>
      <c r="M23" s="87">
        <v>3.3540100000000002E-3</v>
      </c>
      <c r="N23" s="87">
        <v>0.27515200000000001</v>
      </c>
      <c r="O23" s="88" t="b">
        <v>0</v>
      </c>
      <c r="P23" s="84" t="s">
        <v>137</v>
      </c>
      <c r="Q23" s="87" t="s">
        <v>138</v>
      </c>
      <c r="R23" s="87">
        <v>3.4000000000000002E-2</v>
      </c>
      <c r="S23" s="87">
        <v>9.2999999999999992E-3</v>
      </c>
      <c r="T23" s="87">
        <v>2.42099999999999E-4</v>
      </c>
      <c r="U23" s="88">
        <v>1</v>
      </c>
      <c r="V23" s="87" t="s">
        <v>138</v>
      </c>
      <c r="W23" s="87" t="s">
        <v>137</v>
      </c>
      <c r="X23" s="87">
        <v>4.8902938804469501E-3</v>
      </c>
      <c r="Y23" s="87">
        <v>2.1751551688138299E-3</v>
      </c>
      <c r="Z23" s="87">
        <v>2.45602157551E-2</v>
      </c>
      <c r="AA23" s="87">
        <v>-1</v>
      </c>
      <c r="AB23" s="87" t="s">
        <v>4853</v>
      </c>
      <c r="AC23" s="87" t="s">
        <v>4847</v>
      </c>
      <c r="AD23" s="88" t="s">
        <v>5270</v>
      </c>
      <c r="AE23" s="101"/>
    </row>
    <row r="24" spans="1:31" s="71" customFormat="1">
      <c r="A24" s="84" t="s">
        <v>5022</v>
      </c>
      <c r="B24" s="85" t="s">
        <v>371</v>
      </c>
      <c r="C24" s="86" t="s">
        <v>24</v>
      </c>
      <c r="D24" s="87">
        <v>111494013</v>
      </c>
      <c r="E24" s="88">
        <v>111791077</v>
      </c>
      <c r="F24" s="84" t="s">
        <v>5285</v>
      </c>
      <c r="G24" s="87" t="s">
        <v>5286</v>
      </c>
      <c r="H24" s="87">
        <v>2</v>
      </c>
      <c r="I24" s="87">
        <v>111595937</v>
      </c>
      <c r="J24" s="87" t="s">
        <v>132</v>
      </c>
      <c r="K24" s="87" t="s">
        <v>133</v>
      </c>
      <c r="L24" s="87">
        <v>0.45948600000000001</v>
      </c>
      <c r="M24" s="87">
        <v>3.0669899999999999E-3</v>
      </c>
      <c r="N24" s="87">
        <v>0.430668</v>
      </c>
      <c r="O24" s="88" t="b">
        <v>0</v>
      </c>
      <c r="P24" s="84" t="s">
        <v>132</v>
      </c>
      <c r="Q24" s="87" t="s">
        <v>133</v>
      </c>
      <c r="R24" s="87">
        <v>4.4999999999999998E-2</v>
      </c>
      <c r="S24" s="87">
        <v>9.7999999999999997E-3</v>
      </c>
      <c r="T24" s="89">
        <v>4.4730000000000002E-6</v>
      </c>
      <c r="U24" s="88">
        <v>1</v>
      </c>
      <c r="V24" s="87" t="s">
        <v>133</v>
      </c>
      <c r="W24" s="87" t="s">
        <v>132</v>
      </c>
      <c r="X24" s="87">
        <v>-4.9897354758825898E-3</v>
      </c>
      <c r="Y24" s="87">
        <v>2.3549267664067499E-3</v>
      </c>
      <c r="Z24" s="87">
        <v>3.41031852373E-2</v>
      </c>
      <c r="AA24" s="87">
        <v>-1</v>
      </c>
      <c r="AB24" s="87" t="s">
        <v>4846</v>
      </c>
      <c r="AC24" s="87" t="s">
        <v>4849</v>
      </c>
      <c r="AD24" s="88" t="s">
        <v>5270</v>
      </c>
      <c r="AE24" s="101"/>
    </row>
    <row r="25" spans="1:31" s="71" customFormat="1">
      <c r="A25" s="84" t="s">
        <v>5218</v>
      </c>
      <c r="B25" s="85" t="s">
        <v>505</v>
      </c>
      <c r="C25" s="86" t="s">
        <v>24</v>
      </c>
      <c r="D25" s="87">
        <v>43399058</v>
      </c>
      <c r="E25" s="88">
        <v>44908263</v>
      </c>
      <c r="F25" s="84" t="s">
        <v>5287</v>
      </c>
      <c r="G25" s="87" t="s">
        <v>5288</v>
      </c>
      <c r="H25" s="87">
        <v>17</v>
      </c>
      <c r="I25" s="87">
        <v>44026548</v>
      </c>
      <c r="J25" s="87" t="s">
        <v>138</v>
      </c>
      <c r="K25" s="87" t="s">
        <v>137</v>
      </c>
      <c r="L25" s="87">
        <v>0.51809899999999998</v>
      </c>
      <c r="M25" s="87">
        <v>2.8882399999999998E-3</v>
      </c>
      <c r="N25" s="87">
        <v>0.94451200000000002</v>
      </c>
      <c r="O25" s="88" t="b">
        <v>0</v>
      </c>
      <c r="P25" s="84" t="s">
        <v>137</v>
      </c>
      <c r="Q25" s="87" t="s">
        <v>138</v>
      </c>
      <c r="R25" s="87">
        <v>7.2900000000000006E-2</v>
      </c>
      <c r="S25" s="87">
        <v>1.24E-2</v>
      </c>
      <c r="T25" s="89">
        <v>4.8239999999999999E-9</v>
      </c>
      <c r="U25" s="88">
        <v>-1</v>
      </c>
      <c r="V25" s="87" t="s">
        <v>137</v>
      </c>
      <c r="W25" s="87" t="s">
        <v>138</v>
      </c>
      <c r="X25" s="87">
        <v>-5.3426625269721402E-3</v>
      </c>
      <c r="Y25" s="87">
        <v>2.66623075507974E-3</v>
      </c>
      <c r="Z25" s="87">
        <v>4.5088701946800001E-2</v>
      </c>
      <c r="AA25" s="87">
        <v>-1</v>
      </c>
      <c r="AB25" s="87" t="s">
        <v>4846</v>
      </c>
      <c r="AC25" s="87" t="s">
        <v>4849</v>
      </c>
      <c r="AD25" s="88" t="s">
        <v>5270</v>
      </c>
      <c r="AE25" s="101"/>
    </row>
    <row r="26" spans="1:31" s="71" customFormat="1">
      <c r="A26" s="84" t="s">
        <v>4902</v>
      </c>
      <c r="B26" s="85" t="s">
        <v>466</v>
      </c>
      <c r="C26" s="86" t="s">
        <v>24</v>
      </c>
      <c r="D26" s="87">
        <v>120176310</v>
      </c>
      <c r="E26" s="88">
        <v>120385155</v>
      </c>
      <c r="F26" s="84" t="s">
        <v>5289</v>
      </c>
      <c r="G26" s="87" t="s">
        <v>5290</v>
      </c>
      <c r="H26" s="87">
        <v>11</v>
      </c>
      <c r="I26" s="87">
        <v>120316907</v>
      </c>
      <c r="J26" s="87" t="s">
        <v>132</v>
      </c>
      <c r="K26" s="87" t="s">
        <v>5291</v>
      </c>
      <c r="L26" s="87">
        <v>0.45233800000000002</v>
      </c>
      <c r="M26" s="87">
        <v>2.3680099999999998E-3</v>
      </c>
      <c r="N26" s="87">
        <v>0.183285</v>
      </c>
      <c r="O26" s="88" t="b">
        <v>0</v>
      </c>
      <c r="P26" s="84" t="s">
        <v>132</v>
      </c>
      <c r="Q26" s="87" t="s">
        <v>5291</v>
      </c>
      <c r="R26" s="87">
        <v>-0.109</v>
      </c>
      <c r="S26" s="87">
        <v>1.5699999999999999E-2</v>
      </c>
      <c r="T26" s="89">
        <v>3.8579999999999999E-12</v>
      </c>
      <c r="U26" s="88">
        <v>1</v>
      </c>
      <c r="V26" s="87" t="s">
        <v>5292</v>
      </c>
      <c r="W26" s="87" t="s">
        <v>5293</v>
      </c>
      <c r="X26" s="87">
        <v>2.5666534189461802E-2</v>
      </c>
      <c r="Y26" s="87">
        <v>1.5718831018300301E-2</v>
      </c>
      <c r="Z26" s="87">
        <v>0.10249999999999999</v>
      </c>
      <c r="AA26" s="87">
        <v>-1</v>
      </c>
      <c r="AB26" s="87" t="s">
        <v>4853</v>
      </c>
      <c r="AC26" s="87" t="s">
        <v>4849</v>
      </c>
      <c r="AD26" s="88" t="s">
        <v>5270</v>
      </c>
      <c r="AE26" s="101"/>
    </row>
    <row r="27" spans="1:31" s="71" customFormat="1">
      <c r="A27" s="84" t="s">
        <v>5043</v>
      </c>
      <c r="B27" s="85" t="s">
        <v>512</v>
      </c>
      <c r="C27" s="86" t="s">
        <v>24</v>
      </c>
      <c r="D27" s="87">
        <v>45437031</v>
      </c>
      <c r="E27" s="88">
        <v>45558737</v>
      </c>
      <c r="F27" s="84" t="s">
        <v>5294</v>
      </c>
      <c r="G27" s="87" t="s">
        <v>5295</v>
      </c>
      <c r="H27" s="87">
        <v>20</v>
      </c>
      <c r="I27" s="87">
        <v>45508113</v>
      </c>
      <c r="J27" s="87" t="s">
        <v>5296</v>
      </c>
      <c r="K27" s="87" t="s">
        <v>137</v>
      </c>
      <c r="L27" s="87">
        <v>0.61734999999999995</v>
      </c>
      <c r="M27" s="87">
        <v>2.3094000000000001E-3</v>
      </c>
      <c r="N27" s="87">
        <v>0.64765700000000004</v>
      </c>
      <c r="O27" s="88" t="b">
        <v>0</v>
      </c>
      <c r="P27" s="84" t="s">
        <v>137</v>
      </c>
      <c r="Q27" s="87" t="s">
        <v>5296</v>
      </c>
      <c r="R27" s="87">
        <v>-7.3499999999999996E-2</v>
      </c>
      <c r="S27" s="87">
        <v>1.6299999999999999E-2</v>
      </c>
      <c r="T27" s="89">
        <v>6.5409999999999997E-6</v>
      </c>
      <c r="U27" s="88">
        <v>-1</v>
      </c>
      <c r="V27" s="87" t="s">
        <v>5293</v>
      </c>
      <c r="W27" s="87" t="s">
        <v>5292</v>
      </c>
      <c r="X27" s="87">
        <v>3.2835766381173997E-2</v>
      </c>
      <c r="Y27" s="87">
        <v>2.4333126211233298E-2</v>
      </c>
      <c r="Z27" s="87">
        <v>0.1772</v>
      </c>
      <c r="AA27" s="87">
        <v>-1</v>
      </c>
      <c r="AB27" s="87" t="s">
        <v>4846</v>
      </c>
      <c r="AC27" s="87" t="s">
        <v>4849</v>
      </c>
      <c r="AD27" s="88" t="s">
        <v>5270</v>
      </c>
      <c r="AE27" s="101"/>
    </row>
    <row r="28" spans="1:31" s="71" customFormat="1">
      <c r="A28" s="84" t="s">
        <v>4879</v>
      </c>
      <c r="B28" s="85" t="s">
        <v>174</v>
      </c>
      <c r="C28" s="86" t="s">
        <v>24</v>
      </c>
      <c r="D28" s="87">
        <v>1518773</v>
      </c>
      <c r="E28" s="88">
        <v>1580213</v>
      </c>
      <c r="F28" s="84" t="s">
        <v>4879</v>
      </c>
      <c r="G28" s="87" t="s">
        <v>174</v>
      </c>
      <c r="H28" s="87">
        <v>6</v>
      </c>
      <c r="I28" s="87">
        <v>1548369</v>
      </c>
      <c r="J28" s="87" t="s">
        <v>133</v>
      </c>
      <c r="K28" s="87" t="s">
        <v>132</v>
      </c>
      <c r="L28" s="87">
        <v>0.57251099999999999</v>
      </c>
      <c r="M28" s="87">
        <v>1.8195100000000001E-3</v>
      </c>
      <c r="N28" s="87">
        <v>1</v>
      </c>
      <c r="O28" s="88" t="b">
        <v>0</v>
      </c>
      <c r="P28" s="84" t="s">
        <v>132</v>
      </c>
      <c r="Q28" s="87" t="s">
        <v>133</v>
      </c>
      <c r="R28" s="87">
        <v>0.1077</v>
      </c>
      <c r="S28" s="87">
        <v>9.7000000000000003E-3</v>
      </c>
      <c r="T28" s="89">
        <v>1.2919999999999899E-28</v>
      </c>
      <c r="U28" s="88">
        <v>-1</v>
      </c>
      <c r="V28" s="87" t="s">
        <v>133</v>
      </c>
      <c r="W28" s="87" t="s">
        <v>132</v>
      </c>
      <c r="X28" s="87">
        <v>2.7603992046412299E-3</v>
      </c>
      <c r="Y28" s="87">
        <v>2.2610067052369299E-3</v>
      </c>
      <c r="Z28" s="87">
        <v>0.22213458350900001</v>
      </c>
      <c r="AA28" s="87">
        <v>1</v>
      </c>
      <c r="AB28" s="87" t="s">
        <v>4853</v>
      </c>
      <c r="AC28" s="87" t="s">
        <v>4849</v>
      </c>
      <c r="AD28" s="88" t="s">
        <v>5270</v>
      </c>
      <c r="AE28" s="101"/>
    </row>
    <row r="29" spans="1:31" s="71" customFormat="1">
      <c r="A29" s="84" t="s">
        <v>5159</v>
      </c>
      <c r="B29" s="85" t="s">
        <v>473</v>
      </c>
      <c r="C29" s="86" t="s">
        <v>24</v>
      </c>
      <c r="D29" s="87">
        <v>106931703</v>
      </c>
      <c r="E29" s="88">
        <v>107547288</v>
      </c>
      <c r="F29" s="84" t="s">
        <v>5297</v>
      </c>
      <c r="G29" s="87" t="s">
        <v>5298</v>
      </c>
      <c r="H29" s="87">
        <v>12</v>
      </c>
      <c r="I29" s="87">
        <v>107284460</v>
      </c>
      <c r="J29" s="87" t="s">
        <v>133</v>
      </c>
      <c r="K29" s="87" t="s">
        <v>132</v>
      </c>
      <c r="L29" s="87">
        <v>0.20586299999999999</v>
      </c>
      <c r="M29" s="87">
        <v>1.78626E-3</v>
      </c>
      <c r="N29" s="87">
        <v>0.87719999999999998</v>
      </c>
      <c r="O29" s="88" t="b">
        <v>0</v>
      </c>
      <c r="P29" s="84" t="s">
        <v>132</v>
      </c>
      <c r="Q29" s="87" t="s">
        <v>133</v>
      </c>
      <c r="R29" s="87">
        <v>5.3600000000000002E-2</v>
      </c>
      <c r="S29" s="87">
        <v>9.4000000000000004E-3</v>
      </c>
      <c r="T29" s="89">
        <v>1.104E-8</v>
      </c>
      <c r="U29" s="88">
        <v>-1</v>
      </c>
      <c r="V29" s="87" t="s">
        <v>133</v>
      </c>
      <c r="W29" s="87" t="s">
        <v>132</v>
      </c>
      <c r="X29" s="87">
        <v>7.5484864148167496E-3</v>
      </c>
      <c r="Y29" s="87">
        <v>2.20445420858304E-3</v>
      </c>
      <c r="Z29" s="87">
        <v>6.1661808354799999E-4</v>
      </c>
      <c r="AA29" s="87">
        <v>1</v>
      </c>
      <c r="AB29" s="87" t="s">
        <v>4853</v>
      </c>
      <c r="AC29" s="87" t="s">
        <v>4849</v>
      </c>
      <c r="AD29" s="88" t="s">
        <v>5270</v>
      </c>
      <c r="AE29" s="101"/>
    </row>
    <row r="30" spans="1:31" s="71" customFormat="1">
      <c r="A30" s="84" t="s">
        <v>4952</v>
      </c>
      <c r="B30" s="85" t="s">
        <v>348</v>
      </c>
      <c r="C30" s="86" t="s">
        <v>24</v>
      </c>
      <c r="D30" s="87">
        <v>92025038</v>
      </c>
      <c r="E30" s="88">
        <v>92112503</v>
      </c>
      <c r="F30" s="84" t="s">
        <v>4953</v>
      </c>
      <c r="G30" s="87" t="s">
        <v>4954</v>
      </c>
      <c r="H30" s="87">
        <v>1</v>
      </c>
      <c r="I30" s="87">
        <v>92068967</v>
      </c>
      <c r="J30" s="87" t="s">
        <v>133</v>
      </c>
      <c r="K30" s="87" t="s">
        <v>132</v>
      </c>
      <c r="L30" s="87">
        <v>0.33236599999999999</v>
      </c>
      <c r="M30" s="87">
        <v>1.74041E-3</v>
      </c>
      <c r="N30" s="87">
        <v>0.73482000000000003</v>
      </c>
      <c r="O30" s="88" t="b">
        <v>0</v>
      </c>
      <c r="P30" s="84" t="s">
        <v>132</v>
      </c>
      <c r="Q30" s="87" t="s">
        <v>133</v>
      </c>
      <c r="R30" s="87">
        <v>-7.17E-2</v>
      </c>
      <c r="S30" s="87">
        <v>1.18E-2</v>
      </c>
      <c r="T30" s="89">
        <v>1.10799999999999E-9</v>
      </c>
      <c r="U30" s="88">
        <v>-1</v>
      </c>
      <c r="V30" s="87" t="s">
        <v>133</v>
      </c>
      <c r="W30" s="87" t="s">
        <v>132</v>
      </c>
      <c r="X30" s="87">
        <v>-3.5371833549246198E-3</v>
      </c>
      <c r="Y30" s="87">
        <v>2.9263967407524502E-3</v>
      </c>
      <c r="Z30" s="87">
        <v>0.22677186855099901</v>
      </c>
      <c r="AA30" s="87">
        <v>1</v>
      </c>
      <c r="AB30" s="87" t="s">
        <v>4853</v>
      </c>
      <c r="AC30" s="87" t="s">
        <v>4849</v>
      </c>
      <c r="AD30" s="88" t="s">
        <v>5270</v>
      </c>
      <c r="AE30" s="101"/>
    </row>
    <row r="31" spans="1:31" s="71" customFormat="1">
      <c r="A31" s="84" t="s">
        <v>4879</v>
      </c>
      <c r="B31" s="85" t="s">
        <v>174</v>
      </c>
      <c r="C31" s="86" t="s">
        <v>24</v>
      </c>
      <c r="D31" s="87">
        <v>1518773</v>
      </c>
      <c r="E31" s="88">
        <v>1580213</v>
      </c>
      <c r="F31" s="84" t="s">
        <v>4879</v>
      </c>
      <c r="G31" s="87" t="s">
        <v>174</v>
      </c>
      <c r="H31" s="87">
        <v>6</v>
      </c>
      <c r="I31" s="87">
        <v>1548369</v>
      </c>
      <c r="J31" s="87" t="s">
        <v>133</v>
      </c>
      <c r="K31" s="87" t="s">
        <v>132</v>
      </c>
      <c r="L31" s="87">
        <v>0.57606599999999997</v>
      </c>
      <c r="M31" s="87">
        <v>1.7387100000000001E-3</v>
      </c>
      <c r="N31" s="87">
        <v>1</v>
      </c>
      <c r="O31" s="88" t="b">
        <v>0</v>
      </c>
      <c r="P31" s="84" t="s">
        <v>132</v>
      </c>
      <c r="Q31" s="87" t="s">
        <v>133</v>
      </c>
      <c r="R31" s="87">
        <v>0.1077</v>
      </c>
      <c r="S31" s="87">
        <v>9.7000000000000003E-3</v>
      </c>
      <c r="T31" s="89">
        <v>1.2919999999999899E-28</v>
      </c>
      <c r="U31" s="88">
        <v>-1</v>
      </c>
      <c r="V31" s="87" t="s">
        <v>133</v>
      </c>
      <c r="W31" s="87" t="s">
        <v>132</v>
      </c>
      <c r="X31" s="87">
        <v>2.7603992046412299E-3</v>
      </c>
      <c r="Y31" s="87">
        <v>2.2610067052369299E-3</v>
      </c>
      <c r="Z31" s="87">
        <v>0.22213458350900001</v>
      </c>
      <c r="AA31" s="87">
        <v>1</v>
      </c>
      <c r="AB31" s="87" t="s">
        <v>4853</v>
      </c>
      <c r="AC31" s="87" t="s">
        <v>4847</v>
      </c>
      <c r="AD31" s="88" t="s">
        <v>5270</v>
      </c>
      <c r="AE31" s="101"/>
    </row>
    <row r="32" spans="1:31" s="71" customFormat="1">
      <c r="A32" s="84" t="s">
        <v>4897</v>
      </c>
      <c r="B32" s="85" t="s">
        <v>419</v>
      </c>
      <c r="C32" s="86" t="s">
        <v>24</v>
      </c>
      <c r="D32" s="87">
        <v>80834923</v>
      </c>
      <c r="E32" s="88">
        <v>80909100</v>
      </c>
      <c r="F32" s="84" t="s">
        <v>4898</v>
      </c>
      <c r="G32" s="87" t="s">
        <v>4899</v>
      </c>
      <c r="H32" s="87">
        <v>7</v>
      </c>
      <c r="I32" s="87">
        <v>80864520</v>
      </c>
      <c r="J32" s="87" t="s">
        <v>132</v>
      </c>
      <c r="K32" s="87" t="s">
        <v>137</v>
      </c>
      <c r="L32" s="87">
        <v>0.504</v>
      </c>
      <c r="M32" s="87">
        <v>1.5024700000000001E-3</v>
      </c>
      <c r="N32" s="87">
        <v>0.58848599999999995</v>
      </c>
      <c r="O32" s="88" t="b">
        <v>0</v>
      </c>
      <c r="P32" s="84" t="s">
        <v>132</v>
      </c>
      <c r="Q32" s="87" t="s">
        <v>137</v>
      </c>
      <c r="R32" s="87">
        <v>5.7700000000000001E-2</v>
      </c>
      <c r="S32" s="87">
        <v>0.01</v>
      </c>
      <c r="T32" s="89">
        <v>8.0990000000000003E-9</v>
      </c>
      <c r="U32" s="88">
        <v>1</v>
      </c>
      <c r="V32" s="87" t="s">
        <v>137</v>
      </c>
      <c r="W32" s="87" t="s">
        <v>132</v>
      </c>
      <c r="X32" s="87">
        <v>1.2193732903250901E-3</v>
      </c>
      <c r="Y32" s="87">
        <v>5.2936547356321698E-3</v>
      </c>
      <c r="Z32" s="87">
        <v>0.81782275768199997</v>
      </c>
      <c r="AA32" s="87">
        <v>-1</v>
      </c>
      <c r="AB32" s="87" t="s">
        <v>4853</v>
      </c>
      <c r="AC32" s="87" t="s">
        <v>4849</v>
      </c>
      <c r="AD32" s="88" t="s">
        <v>5270</v>
      </c>
      <c r="AE32" s="101"/>
    </row>
    <row r="33" spans="1:31" s="71" customFormat="1">
      <c r="A33" s="84" t="s">
        <v>4889</v>
      </c>
      <c r="B33" s="85" t="s">
        <v>516</v>
      </c>
      <c r="C33" s="86" t="s">
        <v>24</v>
      </c>
      <c r="D33" s="87">
        <v>40382795</v>
      </c>
      <c r="E33" s="88">
        <v>40452229</v>
      </c>
      <c r="F33" s="84" t="s">
        <v>4890</v>
      </c>
      <c r="G33" s="87" t="s">
        <v>4891</v>
      </c>
      <c r="H33" s="87">
        <v>21</v>
      </c>
      <c r="I33" s="87">
        <v>40404143</v>
      </c>
      <c r="J33" s="87" t="s">
        <v>132</v>
      </c>
      <c r="K33" s="87" t="s">
        <v>138</v>
      </c>
      <c r="L33" s="87">
        <v>0.49045899999999998</v>
      </c>
      <c r="M33" s="87">
        <v>1.4521200000000001E-3</v>
      </c>
      <c r="N33" s="87">
        <v>0.83479899999999996</v>
      </c>
      <c r="O33" s="88" t="b">
        <v>0</v>
      </c>
      <c r="P33" s="84" t="s">
        <v>132</v>
      </c>
      <c r="Q33" s="87" t="s">
        <v>138</v>
      </c>
      <c r="R33" s="87">
        <v>-6.1899999999999997E-2</v>
      </c>
      <c r="S33" s="87">
        <v>1.04E-2</v>
      </c>
      <c r="T33" s="89">
        <v>2.4340000000000001E-9</v>
      </c>
      <c r="U33" s="88">
        <v>1</v>
      </c>
      <c r="V33" s="87" t="s">
        <v>138</v>
      </c>
      <c r="W33" s="87" t="s">
        <v>132</v>
      </c>
      <c r="X33" s="87">
        <v>2.3149609592036098E-3</v>
      </c>
      <c r="Y33" s="87">
        <v>2.48830522930998E-3</v>
      </c>
      <c r="Z33" s="87">
        <v>0.352196930651</v>
      </c>
      <c r="AA33" s="87">
        <v>-1</v>
      </c>
      <c r="AB33" s="87" t="s">
        <v>4846</v>
      </c>
      <c r="AC33" s="87" t="s">
        <v>4849</v>
      </c>
      <c r="AD33" s="88" t="s">
        <v>5270</v>
      </c>
      <c r="AE33" s="101"/>
    </row>
    <row r="34" spans="1:31" s="71" customFormat="1">
      <c r="A34" s="84" t="s">
        <v>4989</v>
      </c>
      <c r="B34" s="85" t="s">
        <v>338</v>
      </c>
      <c r="C34" s="86" t="s">
        <v>24</v>
      </c>
      <c r="D34" s="87">
        <v>36156567</v>
      </c>
      <c r="E34" s="88">
        <v>36829700</v>
      </c>
      <c r="F34" s="84" t="s">
        <v>4990</v>
      </c>
      <c r="G34" s="87" t="s">
        <v>4991</v>
      </c>
      <c r="H34" s="87">
        <v>1</v>
      </c>
      <c r="I34" s="87">
        <v>36591612</v>
      </c>
      <c r="J34" s="87" t="s">
        <v>132</v>
      </c>
      <c r="K34" s="87" t="s">
        <v>133</v>
      </c>
      <c r="L34" s="87">
        <v>0.35511599999999999</v>
      </c>
      <c r="M34" s="87">
        <v>1.4102699999999999E-3</v>
      </c>
      <c r="N34" s="87">
        <v>0.41053499999999998</v>
      </c>
      <c r="O34" s="88" t="b">
        <v>0</v>
      </c>
      <c r="P34" s="84" t="s">
        <v>132</v>
      </c>
      <c r="Q34" s="87" t="s">
        <v>133</v>
      </c>
      <c r="R34" s="87">
        <v>-6.2399999999999997E-2</v>
      </c>
      <c r="S34" s="87">
        <v>1.4500000000000001E-2</v>
      </c>
      <c r="T34" s="89">
        <v>1.5840000000000001E-5</v>
      </c>
      <c r="U34" s="88">
        <v>1</v>
      </c>
      <c r="V34" s="87" t="s">
        <v>132</v>
      </c>
      <c r="W34" s="87" t="s">
        <v>133</v>
      </c>
      <c r="X34" s="87">
        <v>-5.4659088012258602E-3</v>
      </c>
      <c r="Y34" s="87">
        <v>3.3439507023524601E-3</v>
      </c>
      <c r="Z34" s="87">
        <v>0.102140017492999</v>
      </c>
      <c r="AA34" s="87">
        <v>1</v>
      </c>
      <c r="AB34" s="87" t="s">
        <v>4853</v>
      </c>
      <c r="AC34" s="87" t="s">
        <v>4849</v>
      </c>
      <c r="AD34" s="88" t="s">
        <v>5270</v>
      </c>
      <c r="AE34" s="101"/>
    </row>
    <row r="35" spans="1:31" s="71" customFormat="1">
      <c r="A35" s="84" t="s">
        <v>4931</v>
      </c>
      <c r="B35" s="85" t="s">
        <v>468</v>
      </c>
      <c r="C35" s="86" t="s">
        <v>24</v>
      </c>
      <c r="D35" s="87">
        <v>128305460</v>
      </c>
      <c r="E35" s="88">
        <v>128472338</v>
      </c>
      <c r="F35" s="84" t="s">
        <v>4931</v>
      </c>
      <c r="G35" s="87" t="s">
        <v>468</v>
      </c>
      <c r="H35" s="87">
        <v>11</v>
      </c>
      <c r="I35" s="87">
        <v>128380742</v>
      </c>
      <c r="J35" s="87" t="s">
        <v>132</v>
      </c>
      <c r="K35" s="87" t="s">
        <v>138</v>
      </c>
      <c r="L35" s="87">
        <v>0.41722399999999998</v>
      </c>
      <c r="M35" s="87">
        <v>1.36611E-3</v>
      </c>
      <c r="N35" s="87">
        <v>1</v>
      </c>
      <c r="O35" s="88" t="b">
        <v>0</v>
      </c>
      <c r="P35" s="84" t="s">
        <v>132</v>
      </c>
      <c r="Q35" s="87" t="s">
        <v>138</v>
      </c>
      <c r="R35" s="87">
        <v>7.6899999999999996E-2</v>
      </c>
      <c r="S35" s="87">
        <v>1.01E-2</v>
      </c>
      <c r="T35" s="89">
        <v>2.131E-14</v>
      </c>
      <c r="U35" s="88">
        <v>1</v>
      </c>
      <c r="V35" s="87" t="s">
        <v>138</v>
      </c>
      <c r="W35" s="87" t="s">
        <v>132</v>
      </c>
      <c r="X35" s="87">
        <v>-2.7750745097634998E-3</v>
      </c>
      <c r="Y35" s="87">
        <v>2.2674785669433602E-3</v>
      </c>
      <c r="Z35" s="87">
        <v>0.22100534639899999</v>
      </c>
      <c r="AA35" s="87">
        <v>-1</v>
      </c>
      <c r="AB35" s="87" t="s">
        <v>4846</v>
      </c>
      <c r="AC35" s="87" t="s">
        <v>4849</v>
      </c>
      <c r="AD35" s="88" t="s">
        <v>5270</v>
      </c>
      <c r="AE35" s="101"/>
    </row>
    <row r="36" spans="1:31" s="71" customFormat="1">
      <c r="A36" s="84" t="s">
        <v>4885</v>
      </c>
      <c r="B36" s="85" t="s">
        <v>352</v>
      </c>
      <c r="C36" s="86" t="s">
        <v>24</v>
      </c>
      <c r="D36" s="87">
        <v>113022419</v>
      </c>
      <c r="E36" s="88">
        <v>113254267</v>
      </c>
      <c r="F36" s="84" t="s">
        <v>4886</v>
      </c>
      <c r="G36" s="87" t="s">
        <v>4887</v>
      </c>
      <c r="H36" s="87">
        <v>1</v>
      </c>
      <c r="I36" s="87">
        <v>113205526</v>
      </c>
      <c r="J36" s="87" t="s">
        <v>138</v>
      </c>
      <c r="K36" s="87" t="s">
        <v>4888</v>
      </c>
      <c r="L36" s="87">
        <v>0.486097</v>
      </c>
      <c r="M36" s="87">
        <v>1.33887E-3</v>
      </c>
      <c r="N36" s="87">
        <v>0.74794700000000003</v>
      </c>
      <c r="O36" s="88" t="b">
        <v>0</v>
      </c>
      <c r="P36" s="84" t="s">
        <v>4888</v>
      </c>
      <c r="Q36" s="87" t="s">
        <v>138</v>
      </c>
      <c r="R36" s="87">
        <v>4.3700000000000003E-2</v>
      </c>
      <c r="S36" s="87">
        <v>1.14E-2</v>
      </c>
      <c r="T36" s="87">
        <v>1.293E-4</v>
      </c>
      <c r="U36" s="88">
        <v>-1</v>
      </c>
      <c r="V36" s="87" t="s">
        <v>5292</v>
      </c>
      <c r="W36" s="87" t="s">
        <v>5293</v>
      </c>
      <c r="X36" s="87">
        <v>-1.87097118093203E-4</v>
      </c>
      <c r="Y36" s="87">
        <v>1.1482715133272901E-2</v>
      </c>
      <c r="Z36" s="87">
        <v>0.98699999999999999</v>
      </c>
      <c r="AA36" s="87">
        <v>-1</v>
      </c>
      <c r="AB36" s="87" t="s">
        <v>4846</v>
      </c>
      <c r="AC36" s="87" t="s">
        <v>4849</v>
      </c>
      <c r="AD36" s="88" t="s">
        <v>5270</v>
      </c>
      <c r="AE36" s="101"/>
    </row>
    <row r="37" spans="1:31" s="71" customFormat="1">
      <c r="A37" s="84" t="s">
        <v>4986</v>
      </c>
      <c r="B37" s="85" t="s">
        <v>204</v>
      </c>
      <c r="C37" s="86" t="s">
        <v>24</v>
      </c>
      <c r="D37" s="87">
        <v>115792128</v>
      </c>
      <c r="E37" s="88">
        <v>116224835</v>
      </c>
      <c r="F37" s="84" t="s">
        <v>4984</v>
      </c>
      <c r="G37" s="87" t="s">
        <v>4985</v>
      </c>
      <c r="H37" s="87">
        <v>7</v>
      </c>
      <c r="I37" s="87">
        <v>116162985</v>
      </c>
      <c r="J37" s="87" t="s">
        <v>132</v>
      </c>
      <c r="K37" s="87" t="s">
        <v>137</v>
      </c>
      <c r="L37" s="87">
        <v>0.55813999999999997</v>
      </c>
      <c r="M37" s="87">
        <v>1.2715300000000001E-3</v>
      </c>
      <c r="N37" s="87">
        <v>0.57507799999999998</v>
      </c>
      <c r="O37" s="88" t="b">
        <v>0</v>
      </c>
      <c r="P37" s="84" t="s">
        <v>132</v>
      </c>
      <c r="Q37" s="87" t="s">
        <v>137</v>
      </c>
      <c r="R37" s="87">
        <v>-7.7200000000000005E-2</v>
      </c>
      <c r="S37" s="87">
        <v>1.01E-2</v>
      </c>
      <c r="T37" s="89">
        <v>2.033E-14</v>
      </c>
      <c r="U37" s="88">
        <v>1</v>
      </c>
      <c r="V37" s="87" t="s">
        <v>137</v>
      </c>
      <c r="W37" s="87" t="s">
        <v>132</v>
      </c>
      <c r="X37" s="87">
        <v>2.5608293442364598E-3</v>
      </c>
      <c r="Y37" s="87">
        <v>2.1951145671159E-3</v>
      </c>
      <c r="Z37" s="87">
        <v>0.24337034384799999</v>
      </c>
      <c r="AA37" s="87">
        <v>-1</v>
      </c>
      <c r="AB37" s="87" t="s">
        <v>4846</v>
      </c>
      <c r="AC37" s="87" t="s">
        <v>4847</v>
      </c>
      <c r="AD37" s="88" t="s">
        <v>5270</v>
      </c>
      <c r="AE37" s="101"/>
    </row>
    <row r="38" spans="1:31" s="71" customFormat="1">
      <c r="A38" s="84" t="s">
        <v>4933</v>
      </c>
      <c r="B38" s="85" t="s">
        <v>359</v>
      </c>
      <c r="C38" s="86" t="s">
        <v>24</v>
      </c>
      <c r="D38" s="87">
        <v>12823121</v>
      </c>
      <c r="E38" s="88">
        <v>13068075</v>
      </c>
      <c r="F38" s="84" t="s">
        <v>4934</v>
      </c>
      <c r="G38" s="87" t="s">
        <v>150</v>
      </c>
      <c r="H38" s="87">
        <v>2</v>
      </c>
      <c r="I38" s="87">
        <v>12890860</v>
      </c>
      <c r="J38" s="87" t="s">
        <v>138</v>
      </c>
      <c r="K38" s="87" t="s">
        <v>137</v>
      </c>
      <c r="L38" s="87">
        <v>0.48030400000000001</v>
      </c>
      <c r="M38" s="87">
        <v>1.2645499999999999E-3</v>
      </c>
      <c r="N38" s="87">
        <v>0.59352399999999905</v>
      </c>
      <c r="O38" s="88" t="b">
        <v>0</v>
      </c>
      <c r="P38" s="84" t="s">
        <v>137</v>
      </c>
      <c r="Q38" s="87" t="s">
        <v>138</v>
      </c>
      <c r="R38" s="87">
        <v>6.7699999999999996E-2</v>
      </c>
      <c r="S38" s="87">
        <v>9.2999999999999992E-3</v>
      </c>
      <c r="T38" s="89">
        <v>2.8000000000000002E-13</v>
      </c>
      <c r="U38" s="88">
        <v>-1</v>
      </c>
      <c r="V38" s="87" t="s">
        <v>138</v>
      </c>
      <c r="W38" s="87" t="s">
        <v>137</v>
      </c>
      <c r="X38" s="87">
        <v>-1.0198022223784299E-3</v>
      </c>
      <c r="Y38" s="87">
        <v>2.18642353774338E-3</v>
      </c>
      <c r="Z38" s="87">
        <v>0.64091144335000005</v>
      </c>
      <c r="AA38" s="87">
        <v>1</v>
      </c>
      <c r="AB38" s="87" t="s">
        <v>4846</v>
      </c>
      <c r="AC38" s="87" t="s">
        <v>4849</v>
      </c>
      <c r="AD38" s="88" t="s">
        <v>5270</v>
      </c>
      <c r="AE38" s="101"/>
    </row>
    <row r="39" spans="1:31" s="71" customFormat="1">
      <c r="A39" s="84" t="s">
        <v>4983</v>
      </c>
      <c r="B39" s="85" t="s">
        <v>425</v>
      </c>
      <c r="C39" s="86" t="s">
        <v>24</v>
      </c>
      <c r="D39" s="87">
        <v>115792128</v>
      </c>
      <c r="E39" s="88">
        <v>116224835</v>
      </c>
      <c r="F39" s="84" t="s">
        <v>4984</v>
      </c>
      <c r="G39" s="87" t="s">
        <v>4985</v>
      </c>
      <c r="H39" s="87">
        <v>7</v>
      </c>
      <c r="I39" s="87">
        <v>116162985</v>
      </c>
      <c r="J39" s="87" t="s">
        <v>132</v>
      </c>
      <c r="K39" s="87" t="s">
        <v>137</v>
      </c>
      <c r="L39" s="87">
        <v>0.55378499999999997</v>
      </c>
      <c r="M39" s="87">
        <v>1.2643299999999999E-3</v>
      </c>
      <c r="N39" s="87">
        <v>0.57507799999999998</v>
      </c>
      <c r="O39" s="88" t="b">
        <v>0</v>
      </c>
      <c r="P39" s="84" t="s">
        <v>132</v>
      </c>
      <c r="Q39" s="87" t="s">
        <v>137</v>
      </c>
      <c r="R39" s="87">
        <v>-7.7200000000000005E-2</v>
      </c>
      <c r="S39" s="87">
        <v>1.01E-2</v>
      </c>
      <c r="T39" s="89">
        <v>2.033E-14</v>
      </c>
      <c r="U39" s="88">
        <v>1</v>
      </c>
      <c r="V39" s="87" t="s">
        <v>137</v>
      </c>
      <c r="W39" s="87" t="s">
        <v>132</v>
      </c>
      <c r="X39" s="87">
        <v>2.5608293442364598E-3</v>
      </c>
      <c r="Y39" s="87">
        <v>2.1951145671159E-3</v>
      </c>
      <c r="Z39" s="87">
        <v>0.24337034384799999</v>
      </c>
      <c r="AA39" s="87">
        <v>-1</v>
      </c>
      <c r="AB39" s="87" t="s">
        <v>4846</v>
      </c>
      <c r="AC39" s="87" t="s">
        <v>4849</v>
      </c>
      <c r="AD39" s="88" t="s">
        <v>5270</v>
      </c>
      <c r="AE39" s="101"/>
    </row>
    <row r="40" spans="1:31" s="71" customFormat="1">
      <c r="A40" s="84" t="s">
        <v>4864</v>
      </c>
      <c r="B40" s="85" t="s">
        <v>267</v>
      </c>
      <c r="C40" s="86" t="s">
        <v>24</v>
      </c>
      <c r="D40" s="87">
        <v>29540920</v>
      </c>
      <c r="E40" s="88">
        <v>29620325</v>
      </c>
      <c r="F40" s="84" t="s">
        <v>4865</v>
      </c>
      <c r="G40" s="87" t="s">
        <v>4866</v>
      </c>
      <c r="H40" s="87">
        <v>22</v>
      </c>
      <c r="I40" s="87">
        <v>29616265</v>
      </c>
      <c r="J40" s="87" t="s">
        <v>133</v>
      </c>
      <c r="K40" s="87" t="s">
        <v>132</v>
      </c>
      <c r="L40" s="87">
        <v>0.58838000000000001</v>
      </c>
      <c r="M40" s="87">
        <v>1.25822E-3</v>
      </c>
      <c r="N40" s="87">
        <v>0.15609999999999999</v>
      </c>
      <c r="O40" s="88" t="b">
        <v>0</v>
      </c>
      <c r="P40" s="84" t="s">
        <v>132</v>
      </c>
      <c r="Q40" s="87" t="s">
        <v>133</v>
      </c>
      <c r="R40" s="87">
        <v>6.4199999999999993E-2</v>
      </c>
      <c r="S40" s="87">
        <v>1.0699999999999999E-2</v>
      </c>
      <c r="T40" s="89">
        <v>1.8819999999999999E-9</v>
      </c>
      <c r="U40" s="88">
        <v>-1</v>
      </c>
      <c r="V40" s="87" t="s">
        <v>132</v>
      </c>
      <c r="W40" s="87" t="s">
        <v>133</v>
      </c>
      <c r="X40" s="87">
        <v>6.0851723775813601E-3</v>
      </c>
      <c r="Y40" s="87">
        <v>5.88456501758923E-3</v>
      </c>
      <c r="Z40" s="87">
        <v>0.30109388910500001</v>
      </c>
      <c r="AA40" s="87">
        <v>-1</v>
      </c>
      <c r="AB40" s="87" t="s">
        <v>4853</v>
      </c>
      <c r="AC40" s="87" t="s">
        <v>4847</v>
      </c>
      <c r="AD40" s="88" t="s">
        <v>5270</v>
      </c>
      <c r="AE40" s="101"/>
    </row>
    <row r="41" spans="1:31" s="71" customFormat="1">
      <c r="A41" s="84" t="s">
        <v>5089</v>
      </c>
      <c r="B41" s="85" t="s">
        <v>152</v>
      </c>
      <c r="C41" s="86" t="s">
        <v>24</v>
      </c>
      <c r="D41" s="87">
        <v>55510233</v>
      </c>
      <c r="E41" s="88">
        <v>56110552</v>
      </c>
      <c r="F41" s="84" t="s">
        <v>5090</v>
      </c>
      <c r="G41" s="87" t="s">
        <v>5091</v>
      </c>
      <c r="H41" s="87">
        <v>2</v>
      </c>
      <c r="I41" s="87">
        <v>55936958</v>
      </c>
      <c r="J41" s="87" t="s">
        <v>138</v>
      </c>
      <c r="K41" s="87" t="s">
        <v>5092</v>
      </c>
      <c r="L41" s="87">
        <v>0.71673299999999995</v>
      </c>
      <c r="M41" s="87">
        <v>1.21072E-3</v>
      </c>
      <c r="N41" s="87">
        <v>0.97368100000000002</v>
      </c>
      <c r="O41" s="88" t="b">
        <v>0</v>
      </c>
      <c r="P41" s="84" t="s">
        <v>5092</v>
      </c>
      <c r="Q41" s="87" t="s">
        <v>138</v>
      </c>
      <c r="R41" s="87">
        <v>-0.1037</v>
      </c>
      <c r="S41" s="87">
        <v>1.24E-2</v>
      </c>
      <c r="T41" s="89">
        <v>7.737E-17</v>
      </c>
      <c r="U41" s="88">
        <v>-1</v>
      </c>
      <c r="V41" s="87" t="s">
        <v>5292</v>
      </c>
      <c r="W41" s="87" t="s">
        <v>5293</v>
      </c>
      <c r="X41" s="87">
        <v>-3.4731490330829298E-2</v>
      </c>
      <c r="Y41" s="87">
        <v>1.48025598516488E-2</v>
      </c>
      <c r="Z41" s="87">
        <v>1.8960000000000001E-2</v>
      </c>
      <c r="AA41" s="87">
        <v>-1</v>
      </c>
      <c r="AB41" s="87" t="s">
        <v>4853</v>
      </c>
      <c r="AC41" s="87" t="s">
        <v>4847</v>
      </c>
      <c r="AD41" s="88" t="s">
        <v>5270</v>
      </c>
      <c r="AE41" s="101"/>
    </row>
    <row r="42" spans="1:31" s="71" customFormat="1">
      <c r="A42" s="84" t="s">
        <v>4960</v>
      </c>
      <c r="B42" s="85" t="s">
        <v>386</v>
      </c>
      <c r="C42" s="86" t="s">
        <v>24</v>
      </c>
      <c r="D42" s="87">
        <v>150031304</v>
      </c>
      <c r="E42" s="88">
        <v>150205573</v>
      </c>
      <c r="F42" s="84" t="s">
        <v>4961</v>
      </c>
      <c r="G42" s="87" t="s">
        <v>4962</v>
      </c>
      <c r="H42" s="87">
        <v>3</v>
      </c>
      <c r="I42" s="87">
        <v>150068525</v>
      </c>
      <c r="J42" s="87" t="s">
        <v>133</v>
      </c>
      <c r="K42" s="87" t="s">
        <v>138</v>
      </c>
      <c r="L42" s="87">
        <v>0.395264</v>
      </c>
      <c r="M42" s="87">
        <v>1.2069400000000001E-3</v>
      </c>
      <c r="N42" s="87">
        <v>0.54687299999999905</v>
      </c>
      <c r="O42" s="88" t="b">
        <v>0</v>
      </c>
      <c r="P42" s="84" t="s">
        <v>138</v>
      </c>
      <c r="Q42" s="87" t="s">
        <v>133</v>
      </c>
      <c r="R42" s="87">
        <v>-3.8100000000000002E-2</v>
      </c>
      <c r="S42" s="87">
        <v>9.2999999999999992E-3</v>
      </c>
      <c r="T42" s="89">
        <v>4.3300000000000002E-5</v>
      </c>
      <c r="U42" s="88">
        <v>-1</v>
      </c>
      <c r="V42" s="87" t="s">
        <v>138</v>
      </c>
      <c r="W42" s="87" t="s">
        <v>133</v>
      </c>
      <c r="X42" s="87">
        <v>1.9688193885695998E-3</v>
      </c>
      <c r="Y42" s="87">
        <v>2.2269692378539801E-3</v>
      </c>
      <c r="Z42" s="87">
        <v>0.37665292579899901</v>
      </c>
      <c r="AA42" s="87">
        <v>-1</v>
      </c>
      <c r="AB42" s="87" t="s">
        <v>4846</v>
      </c>
      <c r="AC42" s="87" t="s">
        <v>4849</v>
      </c>
      <c r="AD42" s="88" t="s">
        <v>5270</v>
      </c>
      <c r="AE42" s="101"/>
    </row>
    <row r="43" spans="1:31" s="71" customFormat="1">
      <c r="A43" s="84" t="s">
        <v>4876</v>
      </c>
      <c r="B43" s="85" t="s">
        <v>398</v>
      </c>
      <c r="C43" s="86" t="s">
        <v>24</v>
      </c>
      <c r="D43" s="87">
        <v>184763996</v>
      </c>
      <c r="E43" s="88">
        <v>184841089</v>
      </c>
      <c r="F43" s="84" t="s">
        <v>4877</v>
      </c>
      <c r="G43" s="87" t="s">
        <v>4878</v>
      </c>
      <c r="H43" s="87">
        <v>4</v>
      </c>
      <c r="I43" s="87">
        <v>184794890</v>
      </c>
      <c r="J43" s="87" t="s">
        <v>133</v>
      </c>
      <c r="K43" s="87" t="s">
        <v>132</v>
      </c>
      <c r="L43" s="87">
        <v>0.47806999999999999</v>
      </c>
      <c r="M43" s="87">
        <v>1.2029600000000001E-3</v>
      </c>
      <c r="N43" s="87">
        <v>0.33381</v>
      </c>
      <c r="O43" s="88" t="b">
        <v>0</v>
      </c>
      <c r="P43" s="84" t="s">
        <v>132</v>
      </c>
      <c r="Q43" s="87" t="s">
        <v>133</v>
      </c>
      <c r="R43" s="87">
        <v>-5.3199999999999997E-2</v>
      </c>
      <c r="S43" s="87">
        <v>9.2999999999999992E-3</v>
      </c>
      <c r="T43" s="89">
        <v>1.132E-8</v>
      </c>
      <c r="U43" s="88">
        <v>-1</v>
      </c>
      <c r="V43" s="87" t="s">
        <v>132</v>
      </c>
      <c r="W43" s="87" t="s">
        <v>133</v>
      </c>
      <c r="X43" s="87">
        <v>-1.03031988162468E-3</v>
      </c>
      <c r="Y43" s="87">
        <v>2.1880619186778602E-3</v>
      </c>
      <c r="Z43" s="87">
        <v>0.63772470600300002</v>
      </c>
      <c r="AA43" s="87">
        <v>-1</v>
      </c>
      <c r="AB43" s="87" t="s">
        <v>4853</v>
      </c>
      <c r="AC43" s="87" t="s">
        <v>4849</v>
      </c>
      <c r="AD43" s="88" t="s">
        <v>5270</v>
      </c>
      <c r="AE43" s="101"/>
    </row>
    <row r="44" spans="1:31" s="71" customFormat="1">
      <c r="A44" s="84" t="s">
        <v>4993</v>
      </c>
      <c r="B44" s="85" t="s">
        <v>455</v>
      </c>
      <c r="C44" s="86" t="s">
        <v>24</v>
      </c>
      <c r="D44" s="87">
        <v>16930106</v>
      </c>
      <c r="E44" s="88">
        <v>17418209</v>
      </c>
      <c r="F44" s="84" t="s">
        <v>4994</v>
      </c>
      <c r="G44" s="87" t="s">
        <v>4995</v>
      </c>
      <c r="H44" s="87">
        <v>11</v>
      </c>
      <c r="I44" s="87">
        <v>17012956</v>
      </c>
      <c r="J44" s="87" t="s">
        <v>138</v>
      </c>
      <c r="K44" s="87" t="s">
        <v>137</v>
      </c>
      <c r="L44" s="87">
        <v>0.57614799999999999</v>
      </c>
      <c r="M44" s="87">
        <v>1.18822E-3</v>
      </c>
      <c r="N44" s="87">
        <v>0.16015199999999999</v>
      </c>
      <c r="O44" s="88" t="b">
        <v>0</v>
      </c>
      <c r="P44" s="84" t="s">
        <v>137</v>
      </c>
      <c r="Q44" s="87" t="s">
        <v>138</v>
      </c>
      <c r="R44" s="87">
        <v>-3.9100000000000003E-2</v>
      </c>
      <c r="S44" s="87">
        <v>9.4000000000000004E-3</v>
      </c>
      <c r="T44" s="89">
        <v>3.1300000000000002E-5</v>
      </c>
      <c r="U44" s="88">
        <v>-1</v>
      </c>
      <c r="V44" s="87" t="s">
        <v>137</v>
      </c>
      <c r="W44" s="87" t="s">
        <v>138</v>
      </c>
      <c r="X44" s="87">
        <v>-3.4013332550895201E-3</v>
      </c>
      <c r="Y44" s="87">
        <v>2.25799686989098E-3</v>
      </c>
      <c r="Z44" s="87">
        <v>0.13197738642699999</v>
      </c>
      <c r="AA44" s="87">
        <v>-1</v>
      </c>
      <c r="AB44" s="87" t="s">
        <v>4853</v>
      </c>
      <c r="AC44" s="87" t="s">
        <v>4849</v>
      </c>
      <c r="AD44" s="88" t="s">
        <v>5270</v>
      </c>
      <c r="AE44" s="101"/>
    </row>
    <row r="45" spans="1:31" s="71" customFormat="1">
      <c r="A45" s="84" t="s">
        <v>4938</v>
      </c>
      <c r="B45" s="85" t="s">
        <v>250</v>
      </c>
      <c r="C45" s="86" t="s">
        <v>24</v>
      </c>
      <c r="D45" s="87">
        <v>74099922</v>
      </c>
      <c r="E45" s="88">
        <v>74328206</v>
      </c>
      <c r="F45" s="84" t="s">
        <v>4939</v>
      </c>
      <c r="G45" s="87" t="s">
        <v>4940</v>
      </c>
      <c r="H45" s="87">
        <v>15</v>
      </c>
      <c r="I45" s="87">
        <v>74231857</v>
      </c>
      <c r="J45" s="87" t="s">
        <v>138</v>
      </c>
      <c r="K45" s="87" t="s">
        <v>137</v>
      </c>
      <c r="L45" s="87">
        <v>0.50051499999999904</v>
      </c>
      <c r="M45" s="87">
        <v>1.18783E-3</v>
      </c>
      <c r="N45" s="87">
        <v>0.48956300000000003</v>
      </c>
      <c r="O45" s="88" t="b">
        <v>0</v>
      </c>
      <c r="P45" s="84" t="s">
        <v>137</v>
      </c>
      <c r="Q45" s="87" t="s">
        <v>138</v>
      </c>
      <c r="R45" s="87">
        <v>-4.7399999999999998E-2</v>
      </c>
      <c r="S45" s="87">
        <v>9.9000000000000008E-3</v>
      </c>
      <c r="T45" s="89">
        <v>1.579E-6</v>
      </c>
      <c r="U45" s="88">
        <v>-1</v>
      </c>
      <c r="V45" s="87" t="s">
        <v>137</v>
      </c>
      <c r="W45" s="87" t="s">
        <v>138</v>
      </c>
      <c r="X45" s="87">
        <v>7.6148039780935895E-4</v>
      </c>
      <c r="Y45" s="87">
        <v>2.34195595862476E-3</v>
      </c>
      <c r="Z45" s="87">
        <v>0.74506967552900005</v>
      </c>
      <c r="AA45" s="87">
        <v>-1</v>
      </c>
      <c r="AB45" s="87" t="s">
        <v>4846</v>
      </c>
      <c r="AC45" s="87" t="s">
        <v>4847</v>
      </c>
      <c r="AD45" s="88" t="s">
        <v>5270</v>
      </c>
      <c r="AE45" s="101"/>
    </row>
    <row r="46" spans="1:31" s="100" customFormat="1">
      <c r="A46" s="110" t="s">
        <v>5227</v>
      </c>
      <c r="B46" s="118" t="s">
        <v>404</v>
      </c>
      <c r="C46" s="111" t="s">
        <v>24</v>
      </c>
      <c r="D46" s="112">
        <v>36345180</v>
      </c>
      <c r="E46" s="113">
        <v>36611868</v>
      </c>
      <c r="F46" s="110" t="s">
        <v>5227</v>
      </c>
      <c r="G46" s="118" t="s">
        <v>404</v>
      </c>
      <c r="H46" s="112">
        <v>6</v>
      </c>
      <c r="I46" s="112">
        <v>36570366</v>
      </c>
      <c r="J46" s="112" t="s">
        <v>137</v>
      </c>
      <c r="K46" s="112" t="s">
        <v>138</v>
      </c>
      <c r="L46" s="112">
        <v>0.121282</v>
      </c>
      <c r="M46" s="112">
        <v>2.9E-4</v>
      </c>
      <c r="N46" s="112">
        <v>1</v>
      </c>
      <c r="O46" s="113" t="b">
        <v>0</v>
      </c>
      <c r="P46" s="110" t="s">
        <v>137</v>
      </c>
      <c r="Q46" s="112" t="s">
        <v>138</v>
      </c>
      <c r="R46" s="112">
        <v>-8.5800000000000001E-2</v>
      </c>
      <c r="S46" s="112">
        <v>1.0200000000000001E-2</v>
      </c>
      <c r="T46" s="114">
        <v>5.7209999999999997E-17</v>
      </c>
      <c r="U46" s="113">
        <v>1</v>
      </c>
      <c r="V46" s="112" t="s">
        <v>138</v>
      </c>
      <c r="W46" s="112" t="s">
        <v>137</v>
      </c>
      <c r="X46" s="112">
        <v>-3.3749571436772702E-3</v>
      </c>
      <c r="Y46" s="112">
        <v>2.5100416494959299E-3</v>
      </c>
      <c r="Z46" s="112">
        <v>0.18939475866</v>
      </c>
      <c r="AA46" s="112">
        <v>-1</v>
      </c>
      <c r="AB46" s="112" t="s">
        <v>4846</v>
      </c>
      <c r="AC46" s="112" t="s">
        <v>4849</v>
      </c>
      <c r="AD46" s="113" t="s">
        <v>5270</v>
      </c>
      <c r="AE46" s="115"/>
    </row>
    <row r="47" spans="1:31" s="71" customFormat="1">
      <c r="A47" s="84" t="s">
        <v>4945</v>
      </c>
      <c r="B47" s="85" t="s">
        <v>429</v>
      </c>
      <c r="C47" s="86" t="s">
        <v>24</v>
      </c>
      <c r="D47" s="87">
        <v>151399376</v>
      </c>
      <c r="E47" s="88">
        <v>151508678</v>
      </c>
      <c r="F47" s="84" t="s">
        <v>4945</v>
      </c>
      <c r="G47" s="87" t="s">
        <v>429</v>
      </c>
      <c r="H47" s="87">
        <v>7</v>
      </c>
      <c r="I47" s="87">
        <v>151505698</v>
      </c>
      <c r="J47" s="87" t="s">
        <v>137</v>
      </c>
      <c r="K47" s="87" t="s">
        <v>138</v>
      </c>
      <c r="L47" s="87">
        <v>0.35983599999999999</v>
      </c>
      <c r="M47" s="87">
        <v>1.1518699999999999E-3</v>
      </c>
      <c r="N47" s="87">
        <v>1</v>
      </c>
      <c r="O47" s="88" t="b">
        <v>0</v>
      </c>
      <c r="P47" s="84" t="s">
        <v>137</v>
      </c>
      <c r="Q47" s="87" t="s">
        <v>138</v>
      </c>
      <c r="R47" s="87">
        <v>0.1588</v>
      </c>
      <c r="S47" s="87">
        <v>2.76E-2</v>
      </c>
      <c r="T47" s="89">
        <v>8.9519999999999997E-9</v>
      </c>
      <c r="U47" s="88">
        <v>1</v>
      </c>
      <c r="V47" s="87" t="s">
        <v>137</v>
      </c>
      <c r="W47" s="87" t="s">
        <v>138</v>
      </c>
      <c r="X47" s="87">
        <v>5.2410105607220104E-3</v>
      </c>
      <c r="Y47" s="87">
        <v>6.16428077105983E-3</v>
      </c>
      <c r="Z47" s="87">
        <v>0.39520136285099999</v>
      </c>
      <c r="AA47" s="87">
        <v>1</v>
      </c>
      <c r="AB47" s="87" t="s">
        <v>4853</v>
      </c>
      <c r="AC47" s="87" t="s">
        <v>4849</v>
      </c>
      <c r="AD47" s="88" t="s">
        <v>5270</v>
      </c>
      <c r="AE47" s="101"/>
    </row>
    <row r="48" spans="1:31" s="71" customFormat="1">
      <c r="A48" s="84" t="s">
        <v>4981</v>
      </c>
      <c r="B48" s="85" t="s">
        <v>521</v>
      </c>
      <c r="C48" s="86" t="s">
        <v>24</v>
      </c>
      <c r="D48" s="87">
        <v>37977713</v>
      </c>
      <c r="E48" s="88">
        <v>38474852</v>
      </c>
      <c r="F48" s="84" t="s">
        <v>4982</v>
      </c>
      <c r="G48" s="87" t="s">
        <v>4775</v>
      </c>
      <c r="H48" s="87">
        <v>22</v>
      </c>
      <c r="I48" s="87">
        <v>38179120</v>
      </c>
      <c r="J48" s="87" t="s">
        <v>132</v>
      </c>
      <c r="K48" s="87" t="s">
        <v>137</v>
      </c>
      <c r="L48" s="87">
        <v>0.61081200000000002</v>
      </c>
      <c r="M48" s="87">
        <v>1.13058E-3</v>
      </c>
      <c r="N48" s="87">
        <v>0.71465800000000002</v>
      </c>
      <c r="O48" s="88" t="b">
        <v>0</v>
      </c>
      <c r="P48" s="84" t="s">
        <v>132</v>
      </c>
      <c r="Q48" s="87" t="s">
        <v>137</v>
      </c>
      <c r="R48" s="87">
        <v>-7.6399999999999996E-2</v>
      </c>
      <c r="S48" s="87">
        <v>9.7000000000000003E-3</v>
      </c>
      <c r="T48" s="89">
        <v>3.267E-15</v>
      </c>
      <c r="U48" s="88">
        <v>1</v>
      </c>
      <c r="V48" s="87" t="s">
        <v>137</v>
      </c>
      <c r="W48" s="87" t="s">
        <v>132</v>
      </c>
      <c r="X48" s="87">
        <v>3.2155289305183898E-3</v>
      </c>
      <c r="Y48" s="87">
        <v>2.29590213652409E-3</v>
      </c>
      <c r="Z48" s="87">
        <v>0.16134826548599901</v>
      </c>
      <c r="AA48" s="87">
        <v>-1</v>
      </c>
      <c r="AB48" s="87" t="s">
        <v>4846</v>
      </c>
      <c r="AC48" s="87" t="s">
        <v>4849</v>
      </c>
      <c r="AD48" s="88" t="s">
        <v>5270</v>
      </c>
      <c r="AE48" s="101"/>
    </row>
    <row r="49" spans="1:31" s="71" customFormat="1">
      <c r="A49" s="84" t="s">
        <v>5089</v>
      </c>
      <c r="B49" s="85" t="s">
        <v>152</v>
      </c>
      <c r="C49" s="86" t="s">
        <v>24</v>
      </c>
      <c r="D49" s="87">
        <v>55510233</v>
      </c>
      <c r="E49" s="88">
        <v>56110552</v>
      </c>
      <c r="F49" s="84" t="s">
        <v>5090</v>
      </c>
      <c r="G49" s="87" t="s">
        <v>5091</v>
      </c>
      <c r="H49" s="87">
        <v>2</v>
      </c>
      <c r="I49" s="87">
        <v>55936958</v>
      </c>
      <c r="J49" s="87" t="s">
        <v>138</v>
      </c>
      <c r="K49" s="87" t="s">
        <v>5092</v>
      </c>
      <c r="L49" s="87">
        <v>0.717727</v>
      </c>
      <c r="M49" s="87">
        <v>1.11247E-3</v>
      </c>
      <c r="N49" s="87">
        <v>0.97368100000000002</v>
      </c>
      <c r="O49" s="88" t="b">
        <v>0</v>
      </c>
      <c r="P49" s="84" t="s">
        <v>5092</v>
      </c>
      <c r="Q49" s="87" t="s">
        <v>138</v>
      </c>
      <c r="R49" s="87">
        <v>-0.1037</v>
      </c>
      <c r="S49" s="87">
        <v>1.24E-2</v>
      </c>
      <c r="T49" s="89">
        <v>7.737E-17</v>
      </c>
      <c r="U49" s="88">
        <v>-1</v>
      </c>
      <c r="V49" s="87" t="s">
        <v>5292</v>
      </c>
      <c r="W49" s="87" t="s">
        <v>5293</v>
      </c>
      <c r="X49" s="87">
        <v>-3.4731490330829298E-2</v>
      </c>
      <c r="Y49" s="87">
        <v>1.48025598516488E-2</v>
      </c>
      <c r="Z49" s="87">
        <v>1.8960000000000001E-2</v>
      </c>
      <c r="AA49" s="87">
        <v>-1</v>
      </c>
      <c r="AB49" s="87" t="s">
        <v>4853</v>
      </c>
      <c r="AC49" s="87" t="s">
        <v>4849</v>
      </c>
      <c r="AD49" s="88" t="s">
        <v>5270</v>
      </c>
      <c r="AE49" s="101"/>
    </row>
    <row r="50" spans="1:31" s="71" customFormat="1">
      <c r="A50" s="84" t="s">
        <v>4923</v>
      </c>
      <c r="B50" s="85" t="s">
        <v>265</v>
      </c>
      <c r="C50" s="86" t="s">
        <v>24</v>
      </c>
      <c r="D50" s="87">
        <v>19753379</v>
      </c>
      <c r="E50" s="88">
        <v>19908356</v>
      </c>
      <c r="F50" s="84" t="s">
        <v>4924</v>
      </c>
      <c r="G50" s="87" t="s">
        <v>4925</v>
      </c>
      <c r="H50" s="87">
        <v>22</v>
      </c>
      <c r="I50" s="87">
        <v>19860875</v>
      </c>
      <c r="J50" s="87" t="s">
        <v>133</v>
      </c>
      <c r="K50" s="87" t="s">
        <v>132</v>
      </c>
      <c r="L50" s="87">
        <v>0.49190299999999998</v>
      </c>
      <c r="M50" s="87">
        <v>1.1095199999999999E-3</v>
      </c>
      <c r="N50" s="87">
        <v>0.54280200000000001</v>
      </c>
      <c r="O50" s="88" t="b">
        <v>0</v>
      </c>
      <c r="P50" s="84" t="s">
        <v>132</v>
      </c>
      <c r="Q50" s="87" t="s">
        <v>133</v>
      </c>
      <c r="R50" s="87">
        <v>-8.2900000000000001E-2</v>
      </c>
      <c r="S50" s="87">
        <v>1.1599999999999999E-2</v>
      </c>
      <c r="T50" s="89">
        <v>9.9349999999999996E-13</v>
      </c>
      <c r="U50" s="88">
        <v>-1</v>
      </c>
      <c r="V50" s="87" t="s">
        <v>132</v>
      </c>
      <c r="W50" s="87" t="s">
        <v>133</v>
      </c>
      <c r="X50" s="87">
        <v>-1.05870950386908E-3</v>
      </c>
      <c r="Y50" s="87">
        <v>2.52735079629357E-3</v>
      </c>
      <c r="Z50" s="87">
        <v>0.67528856487800004</v>
      </c>
      <c r="AA50" s="87">
        <v>-1</v>
      </c>
      <c r="AB50" s="87" t="s">
        <v>4853</v>
      </c>
      <c r="AC50" s="87" t="s">
        <v>4847</v>
      </c>
      <c r="AD50" s="88" t="s">
        <v>5270</v>
      </c>
      <c r="AE50" s="101"/>
    </row>
    <row r="51" spans="1:31" s="71" customFormat="1">
      <c r="A51" s="84" t="s">
        <v>4946</v>
      </c>
      <c r="B51" s="85" t="s">
        <v>491</v>
      </c>
      <c r="C51" s="86" t="s">
        <v>24</v>
      </c>
      <c r="D51" s="87">
        <v>66974553</v>
      </c>
      <c r="E51" s="88">
        <v>67041110</v>
      </c>
      <c r="F51" s="84" t="s">
        <v>4947</v>
      </c>
      <c r="G51" s="87" t="s">
        <v>4948</v>
      </c>
      <c r="H51" s="87">
        <v>15</v>
      </c>
      <c r="I51" s="87">
        <v>67007697</v>
      </c>
      <c r="J51" s="87" t="s">
        <v>132</v>
      </c>
      <c r="K51" s="87" t="s">
        <v>137</v>
      </c>
      <c r="L51" s="87">
        <v>0.34502300000000002</v>
      </c>
      <c r="M51" s="87">
        <v>1.0839000000000001E-3</v>
      </c>
      <c r="N51" s="87">
        <v>0.87047600000000003</v>
      </c>
      <c r="O51" s="88" t="b">
        <v>0</v>
      </c>
      <c r="P51" s="84" t="s">
        <v>132</v>
      </c>
      <c r="Q51" s="87" t="s">
        <v>137</v>
      </c>
      <c r="R51" s="87">
        <v>5.9200000000000003E-2</v>
      </c>
      <c r="S51" s="87">
        <v>1.04E-2</v>
      </c>
      <c r="T51" s="89">
        <v>1.236E-8</v>
      </c>
      <c r="U51" s="88">
        <v>1</v>
      </c>
      <c r="V51" s="87" t="s">
        <v>132</v>
      </c>
      <c r="W51" s="87" t="s">
        <v>137</v>
      </c>
      <c r="X51" s="87">
        <v>6.9687087622506195E-4</v>
      </c>
      <c r="Y51" s="87">
        <v>2.5789271729898E-3</v>
      </c>
      <c r="Z51" s="87">
        <v>0.78699304276000004</v>
      </c>
      <c r="AA51" s="87">
        <v>1</v>
      </c>
      <c r="AB51" s="87" t="s">
        <v>4853</v>
      </c>
      <c r="AC51" s="87" t="s">
        <v>4849</v>
      </c>
      <c r="AD51" s="88" t="s">
        <v>5270</v>
      </c>
      <c r="AE51" s="101"/>
    </row>
    <row r="52" spans="1:31" s="71" customFormat="1">
      <c r="A52" s="84" t="s">
        <v>4930</v>
      </c>
      <c r="B52" s="85" t="s">
        <v>518</v>
      </c>
      <c r="C52" s="86" t="s">
        <v>24</v>
      </c>
      <c r="D52" s="87">
        <v>19753379</v>
      </c>
      <c r="E52" s="88">
        <v>19908356</v>
      </c>
      <c r="F52" s="84" t="s">
        <v>4924</v>
      </c>
      <c r="G52" s="87" t="s">
        <v>4925</v>
      </c>
      <c r="H52" s="87">
        <v>22</v>
      </c>
      <c r="I52" s="87">
        <v>19860875</v>
      </c>
      <c r="J52" s="87" t="s">
        <v>133</v>
      </c>
      <c r="K52" s="87" t="s">
        <v>132</v>
      </c>
      <c r="L52" s="87">
        <v>0.49383100000000002</v>
      </c>
      <c r="M52" s="87">
        <v>1.0657100000000001E-3</v>
      </c>
      <c r="N52" s="87">
        <v>0.52491399999999999</v>
      </c>
      <c r="O52" s="88" t="b">
        <v>0</v>
      </c>
      <c r="P52" s="84" t="s">
        <v>132</v>
      </c>
      <c r="Q52" s="87" t="s">
        <v>133</v>
      </c>
      <c r="R52" s="87">
        <v>-8.2900000000000001E-2</v>
      </c>
      <c r="S52" s="87">
        <v>1.1599999999999999E-2</v>
      </c>
      <c r="T52" s="89">
        <v>9.9349999999999996E-13</v>
      </c>
      <c r="U52" s="88">
        <v>-1</v>
      </c>
      <c r="V52" s="87" t="s">
        <v>132</v>
      </c>
      <c r="W52" s="87" t="s">
        <v>133</v>
      </c>
      <c r="X52" s="87">
        <v>-1.05870950386908E-3</v>
      </c>
      <c r="Y52" s="87">
        <v>2.52735079629357E-3</v>
      </c>
      <c r="Z52" s="87">
        <v>0.67528856487800004</v>
      </c>
      <c r="AA52" s="87">
        <v>-1</v>
      </c>
      <c r="AB52" s="87" t="s">
        <v>4853</v>
      </c>
      <c r="AC52" s="87" t="s">
        <v>4849</v>
      </c>
      <c r="AD52" s="88" t="s">
        <v>5270</v>
      </c>
      <c r="AE52" s="101"/>
    </row>
    <row r="53" spans="1:31" s="71" customFormat="1">
      <c r="A53" s="84" t="s">
        <v>5152</v>
      </c>
      <c r="B53" s="85" t="s">
        <v>452</v>
      </c>
      <c r="C53" s="86" t="s">
        <v>24</v>
      </c>
      <c r="D53" s="87">
        <v>115380608</v>
      </c>
      <c r="E53" s="88">
        <v>115589416</v>
      </c>
      <c r="F53" s="84" t="s">
        <v>5299</v>
      </c>
      <c r="G53" s="87" t="s">
        <v>5300</v>
      </c>
      <c r="H53" s="87">
        <v>10</v>
      </c>
      <c r="I53" s="87">
        <v>115441142</v>
      </c>
      <c r="J53" s="87" t="s">
        <v>132</v>
      </c>
      <c r="K53" s="87" t="s">
        <v>133</v>
      </c>
      <c r="L53" s="87">
        <v>0.10964500000000001</v>
      </c>
      <c r="M53" s="87">
        <v>1.0655599999999999E-3</v>
      </c>
      <c r="N53" s="87">
        <v>0.10392899999999999</v>
      </c>
      <c r="O53" s="88" t="b">
        <v>0</v>
      </c>
      <c r="P53" s="84" t="s">
        <v>132</v>
      </c>
      <c r="Q53" s="87" t="s">
        <v>133</v>
      </c>
      <c r="R53" s="87">
        <v>4.8399999999999999E-2</v>
      </c>
      <c r="S53" s="87">
        <v>1.4800000000000001E-2</v>
      </c>
      <c r="T53" s="87">
        <v>1.078E-3</v>
      </c>
      <c r="U53" s="88">
        <v>1</v>
      </c>
      <c r="V53" s="87" t="s">
        <v>132</v>
      </c>
      <c r="W53" s="87" t="s">
        <v>133</v>
      </c>
      <c r="X53" s="87">
        <v>-7.72396110046437E-3</v>
      </c>
      <c r="Y53" s="87">
        <v>3.5121376883753899E-3</v>
      </c>
      <c r="Z53" s="87">
        <v>2.7862330380300001E-2</v>
      </c>
      <c r="AA53" s="87">
        <v>1</v>
      </c>
      <c r="AB53" s="87" t="s">
        <v>4846</v>
      </c>
      <c r="AC53" s="87" t="s">
        <v>4849</v>
      </c>
      <c r="AD53" s="88" t="s">
        <v>5270</v>
      </c>
      <c r="AE53" s="101"/>
    </row>
    <row r="54" spans="1:31" s="71" customFormat="1">
      <c r="A54" s="84" t="s">
        <v>5242</v>
      </c>
      <c r="B54" s="85" t="s">
        <v>481</v>
      </c>
      <c r="C54" s="86" t="s">
        <v>24</v>
      </c>
      <c r="D54" s="87">
        <v>53739097</v>
      </c>
      <c r="E54" s="88">
        <v>54018406</v>
      </c>
      <c r="F54" s="84" t="s">
        <v>5301</v>
      </c>
      <c r="G54" s="87" t="s">
        <v>5302</v>
      </c>
      <c r="H54" s="87">
        <v>14</v>
      </c>
      <c r="I54" s="87">
        <v>53978139</v>
      </c>
      <c r="J54" s="87" t="s">
        <v>137</v>
      </c>
      <c r="K54" s="87" t="s">
        <v>5303</v>
      </c>
      <c r="L54" s="87">
        <v>0.48150100000000001</v>
      </c>
      <c r="M54" s="87">
        <v>1.02742E-3</v>
      </c>
      <c r="N54" s="87">
        <v>0.51163499999999995</v>
      </c>
      <c r="O54" s="88" t="b">
        <v>0</v>
      </c>
      <c r="P54" s="84" t="s">
        <v>137</v>
      </c>
      <c r="Q54" s="87" t="s">
        <v>5303</v>
      </c>
      <c r="R54" s="87">
        <v>-4.0500000000000001E-2</v>
      </c>
      <c r="S54" s="87">
        <v>1.3299999999999999E-2</v>
      </c>
      <c r="T54" s="87">
        <v>2.33E-3</v>
      </c>
      <c r="U54" s="88">
        <v>1</v>
      </c>
      <c r="V54" s="87" t="s">
        <v>5292</v>
      </c>
      <c r="W54" s="87" t="s">
        <v>5293</v>
      </c>
      <c r="X54" s="87">
        <v>5.7852271095208199E-3</v>
      </c>
      <c r="Y54" s="87">
        <v>1.10441901918822E-2</v>
      </c>
      <c r="Z54" s="87">
        <v>0.60040000000000004</v>
      </c>
      <c r="AA54" s="87">
        <v>-1</v>
      </c>
      <c r="AB54" s="87" t="s">
        <v>4853</v>
      </c>
      <c r="AC54" s="87" t="s">
        <v>4849</v>
      </c>
      <c r="AD54" s="88" t="s">
        <v>5270</v>
      </c>
      <c r="AE54" s="101"/>
    </row>
    <row r="55" spans="1:31" s="71" customFormat="1">
      <c r="A55" s="84" t="s">
        <v>5086</v>
      </c>
      <c r="B55" s="85" t="s">
        <v>218</v>
      </c>
      <c r="C55" s="86" t="s">
        <v>24</v>
      </c>
      <c r="D55" s="87">
        <v>10789461</v>
      </c>
      <c r="E55" s="88">
        <v>10957665</v>
      </c>
      <c r="F55" s="84" t="s">
        <v>5087</v>
      </c>
      <c r="G55" s="87" t="s">
        <v>5088</v>
      </c>
      <c r="H55" s="87">
        <v>10</v>
      </c>
      <c r="I55" s="87">
        <v>10857912</v>
      </c>
      <c r="J55" s="87" t="s">
        <v>137</v>
      </c>
      <c r="K55" s="87" t="s">
        <v>132</v>
      </c>
      <c r="L55" s="87">
        <v>0.24596699999999999</v>
      </c>
      <c r="M55" s="87">
        <v>1.01293E-3</v>
      </c>
      <c r="N55" s="87">
        <v>0.46670800000000001</v>
      </c>
      <c r="O55" s="88" t="b">
        <v>0</v>
      </c>
      <c r="P55" s="84" t="s">
        <v>132</v>
      </c>
      <c r="Q55" s="87" t="s">
        <v>137</v>
      </c>
      <c r="R55" s="87">
        <v>3.8100000000000002E-2</v>
      </c>
      <c r="S55" s="87">
        <v>9.7999999999999997E-3</v>
      </c>
      <c r="T55" s="87">
        <v>1.039E-4</v>
      </c>
      <c r="U55" s="88">
        <v>-1</v>
      </c>
      <c r="V55" s="87" t="s">
        <v>137</v>
      </c>
      <c r="W55" s="87" t="s">
        <v>132</v>
      </c>
      <c r="X55" s="87">
        <v>-3.0806557397865101E-3</v>
      </c>
      <c r="Y55" s="87">
        <v>2.1706761412920699E-3</v>
      </c>
      <c r="Z55" s="87">
        <v>0.15583639785299999</v>
      </c>
      <c r="AA55" s="87">
        <v>1</v>
      </c>
      <c r="AB55" s="87" t="s">
        <v>4846</v>
      </c>
      <c r="AC55" s="87" t="s">
        <v>4849</v>
      </c>
      <c r="AD55" s="88" t="s">
        <v>5270</v>
      </c>
      <c r="AE55" s="101"/>
    </row>
    <row r="56" spans="1:31" s="71" customFormat="1">
      <c r="A56" s="84" t="s">
        <v>5132</v>
      </c>
      <c r="B56" s="85" t="s">
        <v>506</v>
      </c>
      <c r="C56" s="86" t="s">
        <v>24</v>
      </c>
      <c r="D56" s="87">
        <v>45312813</v>
      </c>
      <c r="E56" s="88">
        <v>45877799</v>
      </c>
      <c r="F56" s="84" t="s">
        <v>5133</v>
      </c>
      <c r="G56" s="87" t="s">
        <v>5134</v>
      </c>
      <c r="H56" s="87">
        <v>17</v>
      </c>
      <c r="I56" s="87">
        <v>45612906</v>
      </c>
      <c r="J56" s="87" t="s">
        <v>132</v>
      </c>
      <c r="K56" s="87" t="s">
        <v>133</v>
      </c>
      <c r="L56" s="87">
        <v>0.32809100000000002</v>
      </c>
      <c r="M56" s="87">
        <v>1.0043400000000001E-3</v>
      </c>
      <c r="N56" s="87">
        <v>0.996004</v>
      </c>
      <c r="O56" s="88" t="b">
        <v>0</v>
      </c>
      <c r="P56" s="84" t="s">
        <v>132</v>
      </c>
      <c r="Q56" s="87" t="s">
        <v>133</v>
      </c>
      <c r="R56" s="87">
        <v>-6.5199999999999994E-2</v>
      </c>
      <c r="S56" s="87">
        <v>1.14E-2</v>
      </c>
      <c r="T56" s="89">
        <v>1.02499999999999E-8</v>
      </c>
      <c r="U56" s="88">
        <v>1</v>
      </c>
      <c r="V56" s="87" t="s">
        <v>133</v>
      </c>
      <c r="W56" s="87" t="s">
        <v>132</v>
      </c>
      <c r="X56" s="87">
        <v>-1.08955854238616E-2</v>
      </c>
      <c r="Y56" s="87">
        <v>5.2901329349948198E-3</v>
      </c>
      <c r="Z56" s="87">
        <v>3.9436296502999998E-2</v>
      </c>
      <c r="AA56" s="87">
        <v>-1</v>
      </c>
      <c r="AB56" s="87" t="s">
        <v>4853</v>
      </c>
      <c r="AC56" s="87" t="s">
        <v>4849</v>
      </c>
      <c r="AD56" s="88" t="s">
        <v>5270</v>
      </c>
      <c r="AE56" s="101"/>
    </row>
    <row r="57" spans="1:31" s="71" customFormat="1">
      <c r="A57" s="84" t="s">
        <v>4932</v>
      </c>
      <c r="B57" s="85" t="s">
        <v>464</v>
      </c>
      <c r="C57" s="86" t="s">
        <v>24</v>
      </c>
      <c r="D57" s="87">
        <v>114944058</v>
      </c>
      <c r="E57" s="88">
        <v>115284782</v>
      </c>
      <c r="F57" s="84" t="s">
        <v>4932</v>
      </c>
      <c r="G57" s="87" t="s">
        <v>464</v>
      </c>
      <c r="H57" s="87">
        <v>11</v>
      </c>
      <c r="I57" s="87">
        <v>115039683</v>
      </c>
      <c r="J57" s="87" t="s">
        <v>132</v>
      </c>
      <c r="K57" s="87" t="s">
        <v>133</v>
      </c>
      <c r="L57" s="87">
        <v>0.50080100000000005</v>
      </c>
      <c r="M57" s="87">
        <v>9.60398E-4</v>
      </c>
      <c r="N57" s="87">
        <v>1</v>
      </c>
      <c r="O57" s="88" t="b">
        <v>0</v>
      </c>
      <c r="P57" s="84" t="s">
        <v>132</v>
      </c>
      <c r="Q57" s="87" t="s">
        <v>133</v>
      </c>
      <c r="R57" s="87">
        <v>-6.3100000000000003E-2</v>
      </c>
      <c r="S57" s="87">
        <v>1.1299999999999999E-2</v>
      </c>
      <c r="T57" s="89">
        <v>2.36E-8</v>
      </c>
      <c r="U57" s="88">
        <v>1</v>
      </c>
      <c r="V57" s="87" t="s">
        <v>133</v>
      </c>
      <c r="W57" s="87" t="s">
        <v>132</v>
      </c>
      <c r="X57" s="87">
        <v>-3.9006725549129697E-4</v>
      </c>
      <c r="Y57" s="87">
        <v>2.7060179670497001E-3</v>
      </c>
      <c r="Z57" s="87">
        <v>0.88538355014899905</v>
      </c>
      <c r="AA57" s="87">
        <v>-1</v>
      </c>
      <c r="AB57" s="87" t="s">
        <v>4853</v>
      </c>
      <c r="AC57" s="87" t="s">
        <v>4849</v>
      </c>
      <c r="AD57" s="88" t="s">
        <v>5270</v>
      </c>
      <c r="AE57" s="101"/>
    </row>
    <row r="58" spans="1:31" s="71" customFormat="1">
      <c r="A58" s="84" t="s">
        <v>4858</v>
      </c>
      <c r="B58" s="85" t="s">
        <v>154</v>
      </c>
      <c r="C58" s="86" t="s">
        <v>24</v>
      </c>
      <c r="D58" s="87">
        <v>66534211</v>
      </c>
      <c r="E58" s="88">
        <v>66652714</v>
      </c>
      <c r="F58" s="84" t="s">
        <v>4858</v>
      </c>
      <c r="G58" s="87" t="s">
        <v>154</v>
      </c>
      <c r="H58" s="87">
        <v>2</v>
      </c>
      <c r="I58" s="87">
        <v>66537344</v>
      </c>
      <c r="J58" s="87" t="s">
        <v>137</v>
      </c>
      <c r="K58" s="87" t="s">
        <v>133</v>
      </c>
      <c r="L58" s="87">
        <v>0.53216399999999997</v>
      </c>
      <c r="M58" s="87">
        <v>9.5804799999999997E-4</v>
      </c>
      <c r="N58" s="87">
        <v>1</v>
      </c>
      <c r="O58" s="88" t="b">
        <v>0</v>
      </c>
      <c r="P58" s="84" t="s">
        <v>137</v>
      </c>
      <c r="Q58" s="87" t="s">
        <v>133</v>
      </c>
      <c r="R58" s="87">
        <v>-7.9899999999999999E-2</v>
      </c>
      <c r="S58" s="87">
        <v>9.7999999999999997E-3</v>
      </c>
      <c r="T58" s="89">
        <v>2.8029999999999999E-16</v>
      </c>
      <c r="U58" s="88">
        <v>1</v>
      </c>
      <c r="V58" s="87" t="s">
        <v>133</v>
      </c>
      <c r="W58" s="87" t="s">
        <v>137</v>
      </c>
      <c r="X58" s="87">
        <v>-2.0774348540431101E-3</v>
      </c>
      <c r="Y58" s="87">
        <v>2.2291414432238799E-3</v>
      </c>
      <c r="Z58" s="87">
        <v>0.35136549912600001</v>
      </c>
      <c r="AA58" s="87">
        <v>-1</v>
      </c>
      <c r="AB58" s="87" t="s">
        <v>4853</v>
      </c>
      <c r="AC58" s="87" t="s">
        <v>4849</v>
      </c>
      <c r="AD58" s="88" t="s">
        <v>5270</v>
      </c>
      <c r="AE58" s="101"/>
    </row>
    <row r="59" spans="1:31" s="71" customFormat="1">
      <c r="A59" s="84" t="s">
        <v>4978</v>
      </c>
      <c r="B59" s="85" t="s">
        <v>214</v>
      </c>
      <c r="C59" s="86" t="s">
        <v>24</v>
      </c>
      <c r="D59" s="87">
        <v>129250265</v>
      </c>
      <c r="E59" s="88">
        <v>129415559</v>
      </c>
      <c r="F59" s="84" t="s">
        <v>4979</v>
      </c>
      <c r="G59" s="87" t="s">
        <v>4980</v>
      </c>
      <c r="H59" s="87">
        <v>9</v>
      </c>
      <c r="I59" s="87">
        <v>129378026</v>
      </c>
      <c r="J59" s="87" t="s">
        <v>138</v>
      </c>
      <c r="K59" s="87" t="s">
        <v>133</v>
      </c>
      <c r="L59" s="87">
        <v>0.38504500000000003</v>
      </c>
      <c r="M59" s="87">
        <v>9.3437499999999998E-4</v>
      </c>
      <c r="N59" s="87">
        <v>0.18665599999999999</v>
      </c>
      <c r="O59" s="88" t="b">
        <v>0</v>
      </c>
      <c r="P59" s="84" t="s">
        <v>138</v>
      </c>
      <c r="Q59" s="87" t="s">
        <v>133</v>
      </c>
      <c r="R59" s="87">
        <v>-0.1174</v>
      </c>
      <c r="S59" s="87">
        <v>1.17E-2</v>
      </c>
      <c r="T59" s="89">
        <v>9.7530000000000005E-24</v>
      </c>
      <c r="U59" s="88">
        <v>1</v>
      </c>
      <c r="V59" s="87" t="s">
        <v>133</v>
      </c>
      <c r="W59" s="87" t="s">
        <v>138</v>
      </c>
      <c r="X59" s="87">
        <v>1.4845937884205901E-3</v>
      </c>
      <c r="Y59" s="87">
        <v>2.5562418556154499E-3</v>
      </c>
      <c r="Z59" s="87">
        <v>0.56139410390900002</v>
      </c>
      <c r="AA59" s="87">
        <v>-1</v>
      </c>
      <c r="AB59" s="87" t="s">
        <v>4846</v>
      </c>
      <c r="AC59" s="87" t="s">
        <v>4847</v>
      </c>
      <c r="AD59" s="88" t="s">
        <v>5270</v>
      </c>
      <c r="AE59" s="101"/>
    </row>
    <row r="60" spans="1:31" s="71" customFormat="1">
      <c r="A60" s="84" t="s">
        <v>4926</v>
      </c>
      <c r="B60" s="85" t="s">
        <v>342</v>
      </c>
      <c r="C60" s="86" t="s">
        <v>24</v>
      </c>
      <c r="D60" s="87">
        <v>54036317</v>
      </c>
      <c r="E60" s="88">
        <v>54198142</v>
      </c>
      <c r="F60" s="84" t="s">
        <v>4926</v>
      </c>
      <c r="G60" s="87" t="s">
        <v>342</v>
      </c>
      <c r="H60" s="87">
        <v>1</v>
      </c>
      <c r="I60" s="87">
        <v>54123873</v>
      </c>
      <c r="J60" s="87" t="s">
        <v>137</v>
      </c>
      <c r="K60" s="87" t="s">
        <v>133</v>
      </c>
      <c r="L60" s="87">
        <v>0.39408500000000002</v>
      </c>
      <c r="M60" s="87">
        <v>9.3214800000000005E-4</v>
      </c>
      <c r="N60" s="87">
        <v>1</v>
      </c>
      <c r="O60" s="88" t="b">
        <v>0</v>
      </c>
      <c r="P60" s="84" t="s">
        <v>137</v>
      </c>
      <c r="Q60" s="87" t="s">
        <v>133</v>
      </c>
      <c r="R60" s="87">
        <v>6.2600000000000003E-2</v>
      </c>
      <c r="S60" s="87">
        <v>9.2999999999999992E-3</v>
      </c>
      <c r="T60" s="89">
        <v>2.0119999999999901E-11</v>
      </c>
      <c r="U60" s="88">
        <v>1</v>
      </c>
      <c r="V60" s="87" t="s">
        <v>137</v>
      </c>
      <c r="W60" s="87" t="s">
        <v>133</v>
      </c>
      <c r="X60" s="87">
        <v>-7.2213081502765797E-4</v>
      </c>
      <c r="Y60" s="87">
        <v>2.2620752304972798E-3</v>
      </c>
      <c r="Z60" s="87">
        <v>0.74954924708799997</v>
      </c>
      <c r="AA60" s="87">
        <v>1</v>
      </c>
      <c r="AB60" s="87" t="s">
        <v>4846</v>
      </c>
      <c r="AC60" s="87" t="s">
        <v>4849</v>
      </c>
      <c r="AD60" s="88" t="s">
        <v>5270</v>
      </c>
      <c r="AE60" s="101"/>
    </row>
    <row r="61" spans="1:31" s="71" customFormat="1">
      <c r="A61" s="84" t="s">
        <v>4949</v>
      </c>
      <c r="B61" s="85" t="s">
        <v>186</v>
      </c>
      <c r="C61" s="86" t="s">
        <v>24</v>
      </c>
      <c r="D61" s="87">
        <v>51826214</v>
      </c>
      <c r="E61" s="88">
        <v>52046770</v>
      </c>
      <c r="F61" s="84" t="s">
        <v>4950</v>
      </c>
      <c r="G61" s="87" t="s">
        <v>4951</v>
      </c>
      <c r="H61" s="87">
        <v>6</v>
      </c>
      <c r="I61" s="87">
        <v>51898738</v>
      </c>
      <c r="J61" s="87" t="s">
        <v>133</v>
      </c>
      <c r="K61" s="87" t="s">
        <v>138</v>
      </c>
      <c r="L61" s="87">
        <v>0.42844900000000002</v>
      </c>
      <c r="M61" s="87">
        <v>9.2058199999999998E-4</v>
      </c>
      <c r="N61" s="87">
        <v>0.561388</v>
      </c>
      <c r="O61" s="88" t="b">
        <v>0</v>
      </c>
      <c r="P61" s="84" t="s">
        <v>138</v>
      </c>
      <c r="Q61" s="87" t="s">
        <v>133</v>
      </c>
      <c r="R61" s="87">
        <v>4.82E-2</v>
      </c>
      <c r="S61" s="87">
        <v>9.1999999999999998E-3</v>
      </c>
      <c r="T61" s="89">
        <v>1.458E-7</v>
      </c>
      <c r="U61" s="88">
        <v>-1</v>
      </c>
      <c r="V61" s="87" t="s">
        <v>133</v>
      </c>
      <c r="W61" s="87" t="s">
        <v>138</v>
      </c>
      <c r="X61" s="87">
        <v>-6.0925817466265695E-4</v>
      </c>
      <c r="Y61" s="87">
        <v>2.21258449000849E-3</v>
      </c>
      <c r="Z61" s="87">
        <v>0.78303935621099996</v>
      </c>
      <c r="AA61" s="87">
        <v>1</v>
      </c>
      <c r="AB61" s="87" t="s">
        <v>4846</v>
      </c>
      <c r="AC61" s="87" t="s">
        <v>4847</v>
      </c>
      <c r="AD61" s="88" t="s">
        <v>5270</v>
      </c>
      <c r="AE61" s="101"/>
    </row>
    <row r="62" spans="1:31" s="71" customFormat="1">
      <c r="A62" s="84" t="s">
        <v>4972</v>
      </c>
      <c r="B62" s="85" t="s">
        <v>493</v>
      </c>
      <c r="C62" s="86" t="s">
        <v>24</v>
      </c>
      <c r="D62" s="87">
        <v>74095709</v>
      </c>
      <c r="E62" s="88">
        <v>74329568</v>
      </c>
      <c r="F62" s="84" t="s">
        <v>4973</v>
      </c>
      <c r="G62" s="87" t="s">
        <v>4974</v>
      </c>
      <c r="H62" s="87">
        <v>15</v>
      </c>
      <c r="I62" s="87">
        <v>74229065</v>
      </c>
      <c r="J62" s="87" t="s">
        <v>132</v>
      </c>
      <c r="K62" s="87" t="s">
        <v>133</v>
      </c>
      <c r="L62" s="87">
        <v>0.39814100000000002</v>
      </c>
      <c r="M62" s="87">
        <v>9.1956399999999999E-4</v>
      </c>
      <c r="N62" s="87">
        <v>0.105187</v>
      </c>
      <c r="O62" s="88" t="b">
        <v>0</v>
      </c>
      <c r="P62" s="84" t="s">
        <v>132</v>
      </c>
      <c r="Q62" s="87" t="s">
        <v>133</v>
      </c>
      <c r="R62" s="87">
        <v>-5.6599999999999998E-2</v>
      </c>
      <c r="S62" s="87">
        <v>9.4000000000000004E-3</v>
      </c>
      <c r="T62" s="89">
        <v>2.1259999999999999E-9</v>
      </c>
      <c r="U62" s="88">
        <v>1</v>
      </c>
      <c r="V62" s="87" t="s">
        <v>133</v>
      </c>
      <c r="W62" s="87" t="s">
        <v>132</v>
      </c>
      <c r="X62" s="89">
        <v>3.8062015220135198E-6</v>
      </c>
      <c r="Y62" s="87">
        <v>2.2518419795784098E-3</v>
      </c>
      <c r="Z62" s="87">
        <v>0.99865136718699998</v>
      </c>
      <c r="AA62" s="87">
        <v>-1</v>
      </c>
      <c r="AB62" s="87" t="s">
        <v>4846</v>
      </c>
      <c r="AC62" s="87" t="s">
        <v>4849</v>
      </c>
      <c r="AD62" s="88" t="s">
        <v>5270</v>
      </c>
      <c r="AE62" s="101"/>
    </row>
    <row r="63" spans="1:31" s="71" customFormat="1" ht="75">
      <c r="A63" s="84" t="s">
        <v>5260</v>
      </c>
      <c r="B63" s="85" t="s">
        <v>5261</v>
      </c>
      <c r="C63" s="86" t="s">
        <v>5262</v>
      </c>
      <c r="D63" s="87">
        <v>59003229</v>
      </c>
      <c r="E63" s="88">
        <v>60081785</v>
      </c>
      <c r="F63" s="84" t="s">
        <v>5304</v>
      </c>
      <c r="G63" s="87" t="s">
        <v>5305</v>
      </c>
      <c r="H63" s="87">
        <v>16</v>
      </c>
      <c r="I63" s="87">
        <v>59991686</v>
      </c>
      <c r="J63" s="87" t="s">
        <v>5092</v>
      </c>
      <c r="K63" s="87" t="s">
        <v>138</v>
      </c>
      <c r="L63" s="87">
        <v>0.54056400000000004</v>
      </c>
      <c r="M63" s="87">
        <v>9.18738E-4</v>
      </c>
      <c r="N63" s="87">
        <v>8.4763899999999997E-4</v>
      </c>
      <c r="O63" s="88" t="b">
        <v>0</v>
      </c>
      <c r="P63" s="84" t="s">
        <v>5092</v>
      </c>
      <c r="Q63" s="87" t="s">
        <v>138</v>
      </c>
      <c r="R63" s="87">
        <v>6.83E-2</v>
      </c>
      <c r="S63" s="87">
        <v>3.4500000000000003E-2</v>
      </c>
      <c r="T63" s="87">
        <v>4.7759999999999997E-2</v>
      </c>
      <c r="U63" s="88">
        <v>1</v>
      </c>
      <c r="V63" s="87" t="s">
        <v>5293</v>
      </c>
      <c r="W63" s="87" t="s">
        <v>5292</v>
      </c>
      <c r="X63" s="87">
        <v>-0.11398151484092001</v>
      </c>
      <c r="Y63" s="87">
        <v>3.0878317897939399E-2</v>
      </c>
      <c r="Z63" s="87">
        <v>2.23099999999999E-4</v>
      </c>
      <c r="AA63" s="87">
        <v>-1</v>
      </c>
      <c r="AB63" s="87" t="s">
        <v>4853</v>
      </c>
      <c r="AC63" s="87" t="s">
        <v>4849</v>
      </c>
      <c r="AD63" s="88" t="s">
        <v>5270</v>
      </c>
      <c r="AE63" s="101"/>
    </row>
    <row r="64" spans="1:31" s="71" customFormat="1">
      <c r="A64" s="84" t="s">
        <v>5030</v>
      </c>
      <c r="B64" s="85" t="s">
        <v>501</v>
      </c>
      <c r="C64" s="86" t="s">
        <v>24</v>
      </c>
      <c r="D64" s="87">
        <v>77523084</v>
      </c>
      <c r="E64" s="88">
        <v>77739631</v>
      </c>
      <c r="F64" s="84" t="s">
        <v>5030</v>
      </c>
      <c r="G64" s="87" t="s">
        <v>501</v>
      </c>
      <c r="H64" s="87">
        <v>16</v>
      </c>
      <c r="I64" s="87">
        <v>77661732</v>
      </c>
      <c r="J64" s="87" t="s">
        <v>137</v>
      </c>
      <c r="K64" s="87" t="s">
        <v>138</v>
      </c>
      <c r="L64" s="87">
        <v>0.47276800000000002</v>
      </c>
      <c r="M64" s="87">
        <v>9.0986699999999997E-4</v>
      </c>
      <c r="N64" s="87">
        <v>1</v>
      </c>
      <c r="O64" s="88" t="b">
        <v>0</v>
      </c>
      <c r="P64" s="84" t="s">
        <v>137</v>
      </c>
      <c r="Q64" s="87" t="s">
        <v>138</v>
      </c>
      <c r="R64" s="87">
        <v>-0.10349999999999999</v>
      </c>
      <c r="S64" s="87">
        <v>1.8100000000000002E-2</v>
      </c>
      <c r="T64" s="89">
        <v>1.0129999999999899E-8</v>
      </c>
      <c r="U64" s="88">
        <v>1</v>
      </c>
      <c r="V64" s="87" t="s">
        <v>138</v>
      </c>
      <c r="W64" s="87" t="s">
        <v>137</v>
      </c>
      <c r="X64" s="87">
        <v>-4.1882107555869996E-3</v>
      </c>
      <c r="Y64" s="87">
        <v>4.0199185717207297E-3</v>
      </c>
      <c r="Z64" s="87">
        <v>0.29747447000799998</v>
      </c>
      <c r="AA64" s="87">
        <v>-1</v>
      </c>
      <c r="AB64" s="87" t="s">
        <v>4853</v>
      </c>
      <c r="AC64" s="87" t="s">
        <v>4849</v>
      </c>
      <c r="AD64" s="88" t="s">
        <v>5270</v>
      </c>
      <c r="AE64" s="101"/>
    </row>
    <row r="65" spans="1:31" s="71" customFormat="1">
      <c r="A65" s="84" t="s">
        <v>5168</v>
      </c>
      <c r="B65" s="85" t="s">
        <v>441</v>
      </c>
      <c r="C65" s="86" t="s">
        <v>24</v>
      </c>
      <c r="D65" s="87">
        <v>113099642</v>
      </c>
      <c r="E65" s="88">
        <v>113319210</v>
      </c>
      <c r="F65" s="84" t="s">
        <v>5169</v>
      </c>
      <c r="G65" s="87" t="s">
        <v>5170</v>
      </c>
      <c r="H65" s="87">
        <v>9</v>
      </c>
      <c r="I65" s="87">
        <v>113189065</v>
      </c>
      <c r="J65" s="87" t="s">
        <v>133</v>
      </c>
      <c r="K65" s="87" t="s">
        <v>137</v>
      </c>
      <c r="L65" s="87">
        <v>0.32500400000000002</v>
      </c>
      <c r="M65" s="87">
        <v>8.9588600000000003E-4</v>
      </c>
      <c r="N65" s="87">
        <v>1.5561699999999999E-2</v>
      </c>
      <c r="O65" s="88" t="b">
        <v>0</v>
      </c>
      <c r="P65" s="84" t="s">
        <v>137</v>
      </c>
      <c r="Q65" s="87" t="s">
        <v>133</v>
      </c>
      <c r="R65" s="87">
        <v>-4.3200000000000002E-2</v>
      </c>
      <c r="S65" s="87">
        <v>9.4000000000000004E-3</v>
      </c>
      <c r="T65" s="89">
        <v>4.0430000000000001E-6</v>
      </c>
      <c r="U65" s="88">
        <v>-1</v>
      </c>
      <c r="V65" s="87" t="s">
        <v>137</v>
      </c>
      <c r="W65" s="87" t="s">
        <v>133</v>
      </c>
      <c r="X65" s="87">
        <v>-3.6093166855238001E-3</v>
      </c>
      <c r="Y65" s="87">
        <v>2.2642771955220099E-3</v>
      </c>
      <c r="Z65" s="87">
        <v>0.110930215106</v>
      </c>
      <c r="AA65" s="87">
        <v>-1</v>
      </c>
      <c r="AB65" s="87" t="s">
        <v>4853</v>
      </c>
      <c r="AC65" s="87" t="s">
        <v>4849</v>
      </c>
      <c r="AD65" s="88" t="s">
        <v>5270</v>
      </c>
      <c r="AE65" s="101"/>
    </row>
    <row r="66" spans="1:31" s="71" customFormat="1">
      <c r="A66" s="84" t="s">
        <v>5049</v>
      </c>
      <c r="B66" s="85" t="s">
        <v>136</v>
      </c>
      <c r="C66" s="86" t="s">
        <v>24</v>
      </c>
      <c r="D66" s="87">
        <v>37951754</v>
      </c>
      <c r="E66" s="88">
        <v>38105212</v>
      </c>
      <c r="F66" s="84" t="s">
        <v>5050</v>
      </c>
      <c r="G66" s="87" t="s">
        <v>5051</v>
      </c>
      <c r="H66" s="87">
        <v>1</v>
      </c>
      <c r="I66" s="87">
        <v>38058693</v>
      </c>
      <c r="J66" s="87" t="s">
        <v>138</v>
      </c>
      <c r="K66" s="87" t="s">
        <v>137</v>
      </c>
      <c r="L66" s="87">
        <v>0.183282</v>
      </c>
      <c r="M66" s="87">
        <v>8.8540999999999999E-4</v>
      </c>
      <c r="N66" s="87">
        <v>0.87396200000000002</v>
      </c>
      <c r="O66" s="88" t="b">
        <v>0</v>
      </c>
      <c r="P66" s="84" t="s">
        <v>137</v>
      </c>
      <c r="Q66" s="87" t="s">
        <v>138</v>
      </c>
      <c r="R66" s="87">
        <v>-4.5400000000000003E-2</v>
      </c>
      <c r="S66" s="87">
        <v>9.1999999999999998E-3</v>
      </c>
      <c r="T66" s="89">
        <v>7.188E-7</v>
      </c>
      <c r="U66" s="88">
        <v>-1</v>
      </c>
      <c r="V66" s="87" t="s">
        <v>137</v>
      </c>
      <c r="W66" s="87" t="s">
        <v>138</v>
      </c>
      <c r="X66" s="87">
        <v>1.7917269821877101E-3</v>
      </c>
      <c r="Y66" s="87">
        <v>2.1620197847084699E-3</v>
      </c>
      <c r="Z66" s="87">
        <v>0.40725816782300001</v>
      </c>
      <c r="AA66" s="87">
        <v>-1</v>
      </c>
      <c r="AB66" s="87" t="s">
        <v>4846</v>
      </c>
      <c r="AC66" s="87" t="s">
        <v>4847</v>
      </c>
      <c r="AD66" s="88" t="s">
        <v>5270</v>
      </c>
      <c r="AE66" s="101"/>
    </row>
    <row r="67" spans="1:31" s="71" customFormat="1">
      <c r="A67" s="84" t="s">
        <v>4894</v>
      </c>
      <c r="B67" s="85" t="s">
        <v>377</v>
      </c>
      <c r="C67" s="86" t="s">
        <v>24</v>
      </c>
      <c r="D67" s="87">
        <v>24419559</v>
      </c>
      <c r="E67" s="88">
        <v>24563363</v>
      </c>
      <c r="F67" s="84" t="s">
        <v>4895</v>
      </c>
      <c r="G67" s="87" t="s">
        <v>1583</v>
      </c>
      <c r="H67" s="87">
        <v>3</v>
      </c>
      <c r="I67" s="87">
        <v>24512855</v>
      </c>
      <c r="J67" s="87" t="s">
        <v>132</v>
      </c>
      <c r="K67" s="87" t="s">
        <v>133</v>
      </c>
      <c r="L67" s="87">
        <v>0.493058</v>
      </c>
      <c r="M67" s="87">
        <v>8.6270599999999998E-4</v>
      </c>
      <c r="N67" s="87">
        <v>0.99181900000000001</v>
      </c>
      <c r="O67" s="88" t="b">
        <v>0</v>
      </c>
      <c r="P67" s="84" t="s">
        <v>132</v>
      </c>
      <c r="Q67" s="87" t="s">
        <v>133</v>
      </c>
      <c r="R67" s="87">
        <v>-4.9500000000000002E-2</v>
      </c>
      <c r="S67" s="87">
        <v>9.1999999999999998E-3</v>
      </c>
      <c r="T67" s="89">
        <v>7.9949999999999998E-8</v>
      </c>
      <c r="U67" s="88">
        <v>1</v>
      </c>
      <c r="V67" s="87" t="s">
        <v>132</v>
      </c>
      <c r="W67" s="87" t="s">
        <v>133</v>
      </c>
      <c r="X67" s="87">
        <v>-9.0753120707692597E-4</v>
      </c>
      <c r="Y67" s="87">
        <v>2.1968083914291098E-3</v>
      </c>
      <c r="Z67" s="87">
        <v>0.67952345774699996</v>
      </c>
      <c r="AA67" s="87">
        <v>1</v>
      </c>
      <c r="AB67" s="87" t="s">
        <v>4853</v>
      </c>
      <c r="AC67" s="87" t="s">
        <v>4849</v>
      </c>
      <c r="AD67" s="88" t="s">
        <v>5270</v>
      </c>
      <c r="AE67" s="101"/>
    </row>
    <row r="68" spans="1:31" s="71" customFormat="1">
      <c r="A68" s="84" t="s">
        <v>5115</v>
      </c>
      <c r="B68" s="85" t="s">
        <v>226</v>
      </c>
      <c r="C68" s="86" t="s">
        <v>24</v>
      </c>
      <c r="D68" s="87">
        <v>119936873</v>
      </c>
      <c r="E68" s="88">
        <v>120388768</v>
      </c>
      <c r="F68" s="84" t="s">
        <v>5289</v>
      </c>
      <c r="G68" s="87" t="s">
        <v>5290</v>
      </c>
      <c r="H68" s="87">
        <v>11</v>
      </c>
      <c r="I68" s="87">
        <v>120316907</v>
      </c>
      <c r="J68" s="87" t="s">
        <v>132</v>
      </c>
      <c r="K68" s="87" t="s">
        <v>5291</v>
      </c>
      <c r="L68" s="87">
        <v>0.46374700000000002</v>
      </c>
      <c r="M68" s="87">
        <v>8.6193199999999896E-4</v>
      </c>
      <c r="N68" s="87">
        <v>0.84750400000000004</v>
      </c>
      <c r="O68" s="88" t="b">
        <v>0</v>
      </c>
      <c r="P68" s="84" t="s">
        <v>132</v>
      </c>
      <c r="Q68" s="87" t="s">
        <v>5291</v>
      </c>
      <c r="R68" s="87">
        <v>-0.109</v>
      </c>
      <c r="S68" s="87">
        <v>1.5699999999999999E-2</v>
      </c>
      <c r="T68" s="89">
        <v>3.8579999999999999E-12</v>
      </c>
      <c r="U68" s="88">
        <v>1</v>
      </c>
      <c r="V68" s="87" t="s">
        <v>5292</v>
      </c>
      <c r="W68" s="87" t="s">
        <v>5293</v>
      </c>
      <c r="X68" s="87">
        <v>2.5666534189461802E-2</v>
      </c>
      <c r="Y68" s="87">
        <v>1.5718831018300301E-2</v>
      </c>
      <c r="Z68" s="87">
        <v>0.10249999999999999</v>
      </c>
      <c r="AA68" s="87">
        <v>-1</v>
      </c>
      <c r="AB68" s="87" t="s">
        <v>4853</v>
      </c>
      <c r="AC68" s="87" t="s">
        <v>4847</v>
      </c>
      <c r="AD68" s="88" t="s">
        <v>5270</v>
      </c>
      <c r="AE68" s="101"/>
    </row>
    <row r="69" spans="1:31" s="71" customFormat="1">
      <c r="A69" s="84" t="s">
        <v>4944</v>
      </c>
      <c r="B69" s="85" t="s">
        <v>196</v>
      </c>
      <c r="C69" s="86" t="s">
        <v>24</v>
      </c>
      <c r="D69" s="87">
        <v>39005522</v>
      </c>
      <c r="E69" s="88">
        <v>39279758</v>
      </c>
      <c r="F69" s="84" t="s">
        <v>4944</v>
      </c>
      <c r="G69" s="87" t="s">
        <v>196</v>
      </c>
      <c r="H69" s="87">
        <v>7</v>
      </c>
      <c r="I69" s="87">
        <v>39077397</v>
      </c>
      <c r="J69" s="87" t="s">
        <v>137</v>
      </c>
      <c r="K69" s="87" t="s">
        <v>138</v>
      </c>
      <c r="L69" s="87">
        <v>0.48973699999999998</v>
      </c>
      <c r="M69" s="87">
        <v>8.5643600000000002E-4</v>
      </c>
      <c r="N69" s="87">
        <v>1</v>
      </c>
      <c r="O69" s="88" t="b">
        <v>0</v>
      </c>
      <c r="P69" s="84" t="s">
        <v>137</v>
      </c>
      <c r="Q69" s="87" t="s">
        <v>138</v>
      </c>
      <c r="R69" s="87">
        <v>5.8400000000000001E-2</v>
      </c>
      <c r="S69" s="87">
        <v>9.4999999999999998E-3</v>
      </c>
      <c r="T69" s="89">
        <v>7.7370000000000003E-10</v>
      </c>
      <c r="U69" s="88">
        <v>1</v>
      </c>
      <c r="V69" s="87" t="s">
        <v>138</v>
      </c>
      <c r="W69" s="87" t="s">
        <v>137</v>
      </c>
      <c r="X69" s="87">
        <v>-5.3872617832747801E-4</v>
      </c>
      <c r="Y69" s="87">
        <v>2.1699168782125001E-3</v>
      </c>
      <c r="Z69" s="87">
        <v>0.80392518277899905</v>
      </c>
      <c r="AA69" s="87">
        <v>-1</v>
      </c>
      <c r="AB69" s="87" t="s">
        <v>4846</v>
      </c>
      <c r="AC69" s="87" t="s">
        <v>4847</v>
      </c>
      <c r="AD69" s="88" t="s">
        <v>5270</v>
      </c>
      <c r="AE69" s="101"/>
    </row>
    <row r="70" spans="1:31" s="71" customFormat="1">
      <c r="A70" s="84" t="s">
        <v>4944</v>
      </c>
      <c r="B70" s="85" t="s">
        <v>196</v>
      </c>
      <c r="C70" s="86" t="s">
        <v>24</v>
      </c>
      <c r="D70" s="87">
        <v>39005522</v>
      </c>
      <c r="E70" s="88">
        <v>39279758</v>
      </c>
      <c r="F70" s="84" t="s">
        <v>4944</v>
      </c>
      <c r="G70" s="87" t="s">
        <v>196</v>
      </c>
      <c r="H70" s="87">
        <v>7</v>
      </c>
      <c r="I70" s="87">
        <v>39077397</v>
      </c>
      <c r="J70" s="87" t="s">
        <v>137</v>
      </c>
      <c r="K70" s="87" t="s">
        <v>138</v>
      </c>
      <c r="L70" s="87">
        <v>0.45566099999999998</v>
      </c>
      <c r="M70" s="87">
        <v>8.5097299999999999E-4</v>
      </c>
      <c r="N70" s="87">
        <v>1</v>
      </c>
      <c r="O70" s="88" t="b">
        <v>0</v>
      </c>
      <c r="P70" s="84" t="s">
        <v>137</v>
      </c>
      <c r="Q70" s="87" t="s">
        <v>138</v>
      </c>
      <c r="R70" s="87">
        <v>5.8400000000000001E-2</v>
      </c>
      <c r="S70" s="87">
        <v>9.4999999999999998E-3</v>
      </c>
      <c r="T70" s="89">
        <v>7.7370000000000003E-10</v>
      </c>
      <c r="U70" s="88">
        <v>1</v>
      </c>
      <c r="V70" s="87" t="s">
        <v>138</v>
      </c>
      <c r="W70" s="87" t="s">
        <v>137</v>
      </c>
      <c r="X70" s="87">
        <v>-5.3872617832747801E-4</v>
      </c>
      <c r="Y70" s="87">
        <v>2.1699168782125001E-3</v>
      </c>
      <c r="Z70" s="87">
        <v>0.80392518277899905</v>
      </c>
      <c r="AA70" s="87">
        <v>-1</v>
      </c>
      <c r="AB70" s="87" t="s">
        <v>4846</v>
      </c>
      <c r="AC70" s="87" t="s">
        <v>4849</v>
      </c>
      <c r="AD70" s="88" t="s">
        <v>5270</v>
      </c>
      <c r="AE70" s="101"/>
    </row>
    <row r="71" spans="1:31" s="71" customFormat="1">
      <c r="A71" s="84" t="s">
        <v>5002</v>
      </c>
      <c r="B71" s="85" t="s">
        <v>373</v>
      </c>
      <c r="C71" s="86" t="s">
        <v>24</v>
      </c>
      <c r="D71" s="87">
        <v>152963360</v>
      </c>
      <c r="E71" s="88">
        <v>153412104</v>
      </c>
      <c r="F71" s="84" t="s">
        <v>5003</v>
      </c>
      <c r="G71" s="87" t="s">
        <v>5004</v>
      </c>
      <c r="H71" s="87">
        <v>2</v>
      </c>
      <c r="I71" s="87">
        <v>153346845</v>
      </c>
      <c r="J71" s="87" t="s">
        <v>137</v>
      </c>
      <c r="K71" s="87" t="s">
        <v>133</v>
      </c>
      <c r="L71" s="87">
        <v>0.48111900000000002</v>
      </c>
      <c r="M71" s="87">
        <v>8.4265100000000003E-4</v>
      </c>
      <c r="N71" s="87">
        <v>0.86242399999999997</v>
      </c>
      <c r="O71" s="88" t="b">
        <v>0</v>
      </c>
      <c r="P71" s="84" t="s">
        <v>137</v>
      </c>
      <c r="Q71" s="87" t="s">
        <v>133</v>
      </c>
      <c r="R71" s="87">
        <v>-8.6099999999999996E-2</v>
      </c>
      <c r="S71" s="87">
        <v>1.0200000000000001E-2</v>
      </c>
      <c r="T71" s="89">
        <v>3.2450000000000002E-17</v>
      </c>
      <c r="U71" s="88">
        <v>1</v>
      </c>
      <c r="V71" s="87" t="s">
        <v>137</v>
      </c>
      <c r="W71" s="87" t="s">
        <v>133</v>
      </c>
      <c r="X71" s="87">
        <v>1.4213754076399499E-3</v>
      </c>
      <c r="Y71" s="87">
        <v>2.1605796620858598E-3</v>
      </c>
      <c r="Z71" s="87">
        <v>0.51062319656300004</v>
      </c>
      <c r="AA71" s="87">
        <v>1</v>
      </c>
      <c r="AB71" s="87" t="s">
        <v>4846</v>
      </c>
      <c r="AC71" s="87" t="s">
        <v>4849</v>
      </c>
      <c r="AD71" s="88" t="s">
        <v>5270</v>
      </c>
      <c r="AE71" s="101"/>
    </row>
    <row r="72" spans="1:31" s="71" customFormat="1">
      <c r="A72" s="84" t="s">
        <v>4956</v>
      </c>
      <c r="B72" s="85" t="s">
        <v>388</v>
      </c>
      <c r="C72" s="86" t="s">
        <v>24</v>
      </c>
      <c r="D72" s="87">
        <v>169195666</v>
      </c>
      <c r="E72" s="88">
        <v>169354662</v>
      </c>
      <c r="F72" s="84" t="s">
        <v>4957</v>
      </c>
      <c r="G72" s="87" t="s">
        <v>4958</v>
      </c>
      <c r="H72" s="87">
        <v>3</v>
      </c>
      <c r="I72" s="87">
        <v>169238015</v>
      </c>
      <c r="J72" s="87" t="s">
        <v>138</v>
      </c>
      <c r="K72" s="87" t="s">
        <v>137</v>
      </c>
      <c r="L72" s="87">
        <v>0.35820099999999999</v>
      </c>
      <c r="M72" s="87">
        <v>8.1913099999999996E-4</v>
      </c>
      <c r="N72" s="87">
        <v>0.50497700000000001</v>
      </c>
      <c r="O72" s="88" t="b">
        <v>0</v>
      </c>
      <c r="P72" s="84" t="s">
        <v>137</v>
      </c>
      <c r="Q72" s="87" t="s">
        <v>138</v>
      </c>
      <c r="R72" s="87">
        <v>-3.6600000000000001E-2</v>
      </c>
      <c r="S72" s="87">
        <v>9.7999999999999997E-3</v>
      </c>
      <c r="T72" s="87">
        <v>1.796E-4</v>
      </c>
      <c r="U72" s="88">
        <v>-1</v>
      </c>
      <c r="V72" s="87" t="s">
        <v>137</v>
      </c>
      <c r="W72" s="87" t="s">
        <v>138</v>
      </c>
      <c r="X72" s="87">
        <v>1.33592880332599E-3</v>
      </c>
      <c r="Y72" s="87">
        <v>2.2002382787967099E-3</v>
      </c>
      <c r="Z72" s="87">
        <v>0.54373504482599999</v>
      </c>
      <c r="AA72" s="87">
        <v>-1</v>
      </c>
      <c r="AB72" s="87" t="s">
        <v>4846</v>
      </c>
      <c r="AC72" s="87" t="s">
        <v>4849</v>
      </c>
      <c r="AD72" s="88" t="s">
        <v>5270</v>
      </c>
      <c r="AE72" s="101"/>
    </row>
    <row r="73" spans="1:31" s="71" customFormat="1">
      <c r="A73" s="84" t="s">
        <v>4935</v>
      </c>
      <c r="B73" s="85" t="s">
        <v>381</v>
      </c>
      <c r="C73" s="86" t="s">
        <v>24</v>
      </c>
      <c r="D73" s="87">
        <v>56848774</v>
      </c>
      <c r="E73" s="88">
        <v>56946695</v>
      </c>
      <c r="F73" s="84" t="s">
        <v>4936</v>
      </c>
      <c r="G73" s="87" t="s">
        <v>4937</v>
      </c>
      <c r="H73" s="87">
        <v>3</v>
      </c>
      <c r="I73" s="87">
        <v>56888845</v>
      </c>
      <c r="J73" s="87" t="s">
        <v>132</v>
      </c>
      <c r="K73" s="87" t="s">
        <v>133</v>
      </c>
      <c r="L73" s="87">
        <v>0.337702</v>
      </c>
      <c r="M73" s="87">
        <v>8.0452500000000005E-4</v>
      </c>
      <c r="N73" s="87">
        <v>0.19734699999999999</v>
      </c>
      <c r="O73" s="88" t="b">
        <v>0</v>
      </c>
      <c r="P73" s="84" t="s">
        <v>132</v>
      </c>
      <c r="Q73" s="87" t="s">
        <v>133</v>
      </c>
      <c r="R73" s="87">
        <v>0.04</v>
      </c>
      <c r="S73" s="87">
        <v>9.4999999999999998E-3</v>
      </c>
      <c r="T73" s="89">
        <v>2.4199999999999999E-5</v>
      </c>
      <c r="U73" s="88">
        <v>1</v>
      </c>
      <c r="V73" s="87" t="s">
        <v>132</v>
      </c>
      <c r="W73" s="87" t="s">
        <v>133</v>
      </c>
      <c r="X73" s="87">
        <v>2.1871618249968801E-4</v>
      </c>
      <c r="Y73" s="87">
        <v>2.1803028652874301E-3</v>
      </c>
      <c r="Z73" s="87">
        <v>0.92009457677999895</v>
      </c>
      <c r="AA73" s="87">
        <v>1</v>
      </c>
      <c r="AB73" s="87" t="s">
        <v>4853</v>
      </c>
      <c r="AC73" s="87" t="s">
        <v>4849</v>
      </c>
      <c r="AD73" s="88" t="s">
        <v>5270</v>
      </c>
      <c r="AE73" s="101"/>
    </row>
    <row r="74" spans="1:31" s="71" customFormat="1">
      <c r="A74" s="84" t="s">
        <v>4987</v>
      </c>
      <c r="B74" s="85" t="s">
        <v>296</v>
      </c>
      <c r="C74" s="86" t="s">
        <v>24</v>
      </c>
      <c r="D74" s="87">
        <v>129250265</v>
      </c>
      <c r="E74" s="88">
        <v>129423409</v>
      </c>
      <c r="F74" s="84" t="s">
        <v>4988</v>
      </c>
      <c r="G74" s="87" t="s">
        <v>1857</v>
      </c>
      <c r="H74" s="87">
        <v>9</v>
      </c>
      <c r="I74" s="87">
        <v>129388033</v>
      </c>
      <c r="J74" s="87" t="s">
        <v>132</v>
      </c>
      <c r="K74" s="87" t="s">
        <v>138</v>
      </c>
      <c r="L74" s="87">
        <v>0.35122900000000001</v>
      </c>
      <c r="M74" s="87">
        <v>7.9389100000000002E-4</v>
      </c>
      <c r="N74" s="87">
        <v>0.18179899999999999</v>
      </c>
      <c r="O74" s="88" t="b">
        <v>0</v>
      </c>
      <c r="P74" s="84" t="s">
        <v>132</v>
      </c>
      <c r="Q74" s="87" t="s">
        <v>138</v>
      </c>
      <c r="R74" s="87">
        <v>0.12470000000000001</v>
      </c>
      <c r="S74" s="87">
        <v>1.1599999999999999E-2</v>
      </c>
      <c r="T74" s="89">
        <v>8.5579999999999906E-27</v>
      </c>
      <c r="U74" s="88">
        <v>1</v>
      </c>
      <c r="V74" s="87" t="s">
        <v>132</v>
      </c>
      <c r="W74" s="87" t="s">
        <v>138</v>
      </c>
      <c r="X74" s="87">
        <v>1.6483412463323499E-3</v>
      </c>
      <c r="Y74" s="87">
        <v>2.5735841272418701E-3</v>
      </c>
      <c r="Z74" s="87">
        <v>0.52185753577100003</v>
      </c>
      <c r="AA74" s="87">
        <v>1</v>
      </c>
      <c r="AB74" s="87" t="s">
        <v>4853</v>
      </c>
      <c r="AC74" s="87" t="s">
        <v>4849</v>
      </c>
      <c r="AD74" s="88" t="s">
        <v>5270</v>
      </c>
      <c r="AE74" s="101"/>
    </row>
    <row r="75" spans="1:31" s="71" customFormat="1">
      <c r="A75" s="84" t="s">
        <v>5012</v>
      </c>
      <c r="B75" s="85" t="s">
        <v>365</v>
      </c>
      <c r="C75" s="86" t="s">
        <v>24</v>
      </c>
      <c r="D75" s="87">
        <v>59277406</v>
      </c>
      <c r="E75" s="88">
        <v>59752036</v>
      </c>
      <c r="F75" s="84" t="s">
        <v>5306</v>
      </c>
      <c r="G75" s="87" t="s">
        <v>5307</v>
      </c>
      <c r="H75" s="87">
        <v>2</v>
      </c>
      <c r="I75" s="87">
        <v>59532208</v>
      </c>
      <c r="J75" s="87" t="s">
        <v>5308</v>
      </c>
      <c r="K75" s="87" t="s">
        <v>137</v>
      </c>
      <c r="L75" s="87">
        <v>0.49752099999999999</v>
      </c>
      <c r="M75" s="87">
        <v>7.7436499999999995E-4</v>
      </c>
      <c r="N75" s="87">
        <v>0.93006100000000003</v>
      </c>
      <c r="O75" s="88" t="b">
        <v>0</v>
      </c>
      <c r="P75" s="84" t="s">
        <v>137</v>
      </c>
      <c r="Q75" s="87" t="s">
        <v>5308</v>
      </c>
      <c r="R75" s="87">
        <v>0.16270000000000001</v>
      </c>
      <c r="S75" s="87">
        <v>9.0300000000000005E-2</v>
      </c>
      <c r="T75" s="87">
        <v>7.1529999999999996E-2</v>
      </c>
      <c r="U75" s="88">
        <v>-1</v>
      </c>
      <c r="V75" s="87" t="s">
        <v>5293</v>
      </c>
      <c r="W75" s="87" t="s">
        <v>5292</v>
      </c>
      <c r="X75" s="87">
        <v>-7.8792748623950706E-3</v>
      </c>
      <c r="Y75" s="87">
        <v>1.0801025158166401E-2</v>
      </c>
      <c r="Z75" s="87">
        <v>0.4657</v>
      </c>
      <c r="AA75" s="87">
        <v>-1</v>
      </c>
      <c r="AB75" s="87" t="s">
        <v>4846</v>
      </c>
      <c r="AC75" s="87" t="s">
        <v>4849</v>
      </c>
      <c r="AD75" s="88" t="s">
        <v>5270</v>
      </c>
      <c r="AE75" s="101"/>
    </row>
    <row r="76" spans="1:31" s="71" customFormat="1">
      <c r="A76" s="84" t="s">
        <v>5040</v>
      </c>
      <c r="B76" s="85" t="s">
        <v>414</v>
      </c>
      <c r="C76" s="86" t="s">
        <v>24</v>
      </c>
      <c r="D76" s="87">
        <v>11677088</v>
      </c>
      <c r="E76" s="88">
        <v>11829280</v>
      </c>
      <c r="F76" s="84" t="s">
        <v>5309</v>
      </c>
      <c r="G76" s="87" t="s">
        <v>5310</v>
      </c>
      <c r="H76" s="87">
        <v>7</v>
      </c>
      <c r="I76" s="87">
        <v>11681884</v>
      </c>
      <c r="J76" s="87" t="s">
        <v>133</v>
      </c>
      <c r="K76" s="87" t="s">
        <v>137</v>
      </c>
      <c r="L76" s="87">
        <v>0.27746599999999999</v>
      </c>
      <c r="M76" s="87">
        <v>7.7400399999999904E-4</v>
      </c>
      <c r="N76" s="87">
        <v>0.241781</v>
      </c>
      <c r="O76" s="88" t="b">
        <v>0</v>
      </c>
      <c r="P76" s="84" t="s">
        <v>137</v>
      </c>
      <c r="Q76" s="87" t="s">
        <v>133</v>
      </c>
      <c r="R76" s="87">
        <v>-4.6600000000000003E-2</v>
      </c>
      <c r="S76" s="87">
        <v>1.03E-2</v>
      </c>
      <c r="T76" s="89">
        <v>5.7559999999999996E-6</v>
      </c>
      <c r="U76" s="88">
        <v>-1</v>
      </c>
      <c r="V76" s="87" t="s">
        <v>137</v>
      </c>
      <c r="W76" s="87" t="s">
        <v>133</v>
      </c>
      <c r="X76" s="87">
        <v>-2.71232912634478E-3</v>
      </c>
      <c r="Y76" s="87">
        <v>2.5242761067453099E-3</v>
      </c>
      <c r="Z76" s="87">
        <v>0.282599629731</v>
      </c>
      <c r="AA76" s="87">
        <v>-1</v>
      </c>
      <c r="AB76" s="87" t="s">
        <v>4853</v>
      </c>
      <c r="AC76" s="87" t="s">
        <v>4849</v>
      </c>
      <c r="AD76" s="88" t="s">
        <v>5270</v>
      </c>
      <c r="AE76" s="101"/>
    </row>
    <row r="77" spans="1:31" s="71" customFormat="1">
      <c r="A77" s="84" t="s">
        <v>4997</v>
      </c>
      <c r="B77" s="85" t="s">
        <v>166</v>
      </c>
      <c r="C77" s="86" t="s">
        <v>24</v>
      </c>
      <c r="D77" s="87">
        <v>53887904</v>
      </c>
      <c r="E77" s="88">
        <v>54381677</v>
      </c>
      <c r="F77" s="84" t="s">
        <v>4998</v>
      </c>
      <c r="G77" s="87" t="s">
        <v>4999</v>
      </c>
      <c r="H77" s="87">
        <v>4</v>
      </c>
      <c r="I77" s="87">
        <v>54023351</v>
      </c>
      <c r="J77" s="87" t="s">
        <v>132</v>
      </c>
      <c r="K77" s="87" t="s">
        <v>133</v>
      </c>
      <c r="L77" s="87">
        <v>0.48</v>
      </c>
      <c r="M77" s="87">
        <v>7.6459800000000001E-4</v>
      </c>
      <c r="N77" s="87">
        <v>0.419568</v>
      </c>
      <c r="O77" s="88" t="b">
        <v>0</v>
      </c>
      <c r="P77" s="84" t="s">
        <v>132</v>
      </c>
      <c r="Q77" s="87" t="s">
        <v>133</v>
      </c>
      <c r="R77" s="87">
        <v>4.41E-2</v>
      </c>
      <c r="S77" s="87">
        <v>9.4999999999999998E-3</v>
      </c>
      <c r="T77" s="89">
        <v>3.3610000000000001E-6</v>
      </c>
      <c r="U77" s="88">
        <v>1</v>
      </c>
      <c r="V77" s="87" t="s">
        <v>133</v>
      </c>
      <c r="W77" s="87" t="s">
        <v>132</v>
      </c>
      <c r="X77" s="87">
        <v>-8.4542794234842395E-4</v>
      </c>
      <c r="Y77" s="87">
        <v>2.3147688475710199E-3</v>
      </c>
      <c r="Z77" s="87">
        <v>0.71493814081399998</v>
      </c>
      <c r="AA77" s="87">
        <v>-1</v>
      </c>
      <c r="AB77" s="87" t="s">
        <v>4846</v>
      </c>
      <c r="AC77" s="87" t="s">
        <v>4847</v>
      </c>
      <c r="AD77" s="88" t="s">
        <v>5270</v>
      </c>
      <c r="AE77" s="101"/>
    </row>
    <row r="78" spans="1:31" s="71" customFormat="1">
      <c r="A78" s="84" t="s">
        <v>5014</v>
      </c>
      <c r="B78" s="85" t="s">
        <v>156</v>
      </c>
      <c r="C78" s="86" t="s">
        <v>24</v>
      </c>
      <c r="D78" s="87">
        <v>152886708</v>
      </c>
      <c r="E78" s="88">
        <v>153441024</v>
      </c>
      <c r="F78" s="84" t="s">
        <v>5003</v>
      </c>
      <c r="G78" s="87" t="s">
        <v>5004</v>
      </c>
      <c r="H78" s="87">
        <v>2</v>
      </c>
      <c r="I78" s="87">
        <v>153346845</v>
      </c>
      <c r="J78" s="87" t="s">
        <v>137</v>
      </c>
      <c r="K78" s="87" t="s">
        <v>133</v>
      </c>
      <c r="L78" s="87">
        <v>0.48011599999999999</v>
      </c>
      <c r="M78" s="87">
        <v>7.1563599999999996E-4</v>
      </c>
      <c r="N78" s="87">
        <v>0.97938700000000001</v>
      </c>
      <c r="O78" s="88" t="b">
        <v>0</v>
      </c>
      <c r="P78" s="84" t="s">
        <v>137</v>
      </c>
      <c r="Q78" s="87" t="s">
        <v>133</v>
      </c>
      <c r="R78" s="87">
        <v>-8.6099999999999996E-2</v>
      </c>
      <c r="S78" s="87">
        <v>1.0200000000000001E-2</v>
      </c>
      <c r="T78" s="89">
        <v>3.2450000000000002E-17</v>
      </c>
      <c r="U78" s="88">
        <v>1</v>
      </c>
      <c r="V78" s="87" t="s">
        <v>137</v>
      </c>
      <c r="W78" s="87" t="s">
        <v>133</v>
      </c>
      <c r="X78" s="87">
        <v>1.4213754076399499E-3</v>
      </c>
      <c r="Y78" s="87">
        <v>2.1605796620858598E-3</v>
      </c>
      <c r="Z78" s="87">
        <v>0.51062319656300004</v>
      </c>
      <c r="AA78" s="87">
        <v>1</v>
      </c>
      <c r="AB78" s="87" t="s">
        <v>4846</v>
      </c>
      <c r="AC78" s="87" t="s">
        <v>4847</v>
      </c>
      <c r="AD78" s="88" t="s">
        <v>5270</v>
      </c>
      <c r="AE78" s="101"/>
    </row>
    <row r="79" spans="1:31" s="71" customFormat="1">
      <c r="A79" s="84" t="s">
        <v>5120</v>
      </c>
      <c r="B79" s="85" t="s">
        <v>340</v>
      </c>
      <c r="C79" s="86" t="s">
        <v>24</v>
      </c>
      <c r="D79" s="87">
        <v>37951754</v>
      </c>
      <c r="E79" s="88">
        <v>38105212</v>
      </c>
      <c r="F79" s="84" t="s">
        <v>5121</v>
      </c>
      <c r="G79" s="87" t="s">
        <v>1444</v>
      </c>
      <c r="H79" s="87">
        <v>1</v>
      </c>
      <c r="I79" s="87">
        <v>38078300</v>
      </c>
      <c r="J79" s="87" t="s">
        <v>133</v>
      </c>
      <c r="K79" s="87" t="s">
        <v>132</v>
      </c>
      <c r="L79" s="87">
        <v>0.15575600000000001</v>
      </c>
      <c r="M79" s="87">
        <v>7.1434999999999999E-4</v>
      </c>
      <c r="N79" s="87">
        <v>0.979186</v>
      </c>
      <c r="O79" s="88" t="b">
        <v>0</v>
      </c>
      <c r="P79" s="84" t="s">
        <v>132</v>
      </c>
      <c r="Q79" s="87" t="s">
        <v>133</v>
      </c>
      <c r="R79" s="87">
        <v>-0.05</v>
      </c>
      <c r="S79" s="87">
        <v>9.1999999999999998E-3</v>
      </c>
      <c r="T79" s="89">
        <v>4.9829999999999997E-8</v>
      </c>
      <c r="U79" s="88">
        <v>-1</v>
      </c>
      <c r="V79" s="87" t="s">
        <v>132</v>
      </c>
      <c r="W79" s="87" t="s">
        <v>133</v>
      </c>
      <c r="X79" s="87">
        <v>2.0958389519771599E-3</v>
      </c>
      <c r="Y79" s="87">
        <v>2.1645475381108898E-3</v>
      </c>
      <c r="Z79" s="87">
        <v>0.33291588504999903</v>
      </c>
      <c r="AA79" s="87">
        <v>-1</v>
      </c>
      <c r="AB79" s="87" t="s">
        <v>4846</v>
      </c>
      <c r="AC79" s="87" t="s">
        <v>4849</v>
      </c>
      <c r="AD79" s="88" t="s">
        <v>5270</v>
      </c>
      <c r="AE79" s="101"/>
    </row>
    <row r="80" spans="1:31" s="71" customFormat="1">
      <c r="A80" s="84" t="s">
        <v>4920</v>
      </c>
      <c r="B80" s="85" t="s">
        <v>374</v>
      </c>
      <c r="C80" s="86" t="s">
        <v>24</v>
      </c>
      <c r="D80" s="87">
        <v>213576550</v>
      </c>
      <c r="E80" s="88">
        <v>213771998</v>
      </c>
      <c r="F80" s="84" t="s">
        <v>4921</v>
      </c>
      <c r="G80" s="87" t="s">
        <v>4922</v>
      </c>
      <c r="H80" s="87">
        <v>2</v>
      </c>
      <c r="I80" s="87">
        <v>213723819</v>
      </c>
      <c r="J80" s="87" t="s">
        <v>132</v>
      </c>
      <c r="K80" s="87" t="s">
        <v>133</v>
      </c>
      <c r="L80" s="87">
        <v>0.56427399999999905</v>
      </c>
      <c r="M80" s="87">
        <v>7.1346199999999999E-4</v>
      </c>
      <c r="N80" s="87">
        <v>0.77546899999999996</v>
      </c>
      <c r="O80" s="88" t="b">
        <v>0</v>
      </c>
      <c r="P80" s="84" t="s">
        <v>132</v>
      </c>
      <c r="Q80" s="87" t="s">
        <v>133</v>
      </c>
      <c r="R80" s="87">
        <v>9.2200000000000004E-2</v>
      </c>
      <c r="S80" s="87">
        <v>1.4500000000000001E-2</v>
      </c>
      <c r="T80" s="89">
        <v>1.784E-10</v>
      </c>
      <c r="U80" s="88">
        <v>1</v>
      </c>
      <c r="V80" s="87" t="s">
        <v>133</v>
      </c>
      <c r="W80" s="87" t="s">
        <v>132</v>
      </c>
      <c r="X80" s="87">
        <v>-2.9644300181267502E-3</v>
      </c>
      <c r="Y80" s="87">
        <v>3.0699212118629302E-3</v>
      </c>
      <c r="Z80" s="87">
        <v>0.33422577113899998</v>
      </c>
      <c r="AA80" s="87">
        <v>-1</v>
      </c>
      <c r="AB80" s="87" t="s">
        <v>4846</v>
      </c>
      <c r="AC80" s="87" t="s">
        <v>4849</v>
      </c>
      <c r="AD80" s="88" t="s">
        <v>5270</v>
      </c>
      <c r="AE80" s="101"/>
    </row>
    <row r="81" spans="1:31" s="71" customFormat="1">
      <c r="A81" s="84" t="s">
        <v>4996</v>
      </c>
      <c r="B81" s="85" t="s">
        <v>461</v>
      </c>
      <c r="C81" s="86" t="s">
        <v>24</v>
      </c>
      <c r="D81" s="87">
        <v>86209612</v>
      </c>
      <c r="E81" s="88">
        <v>86413386</v>
      </c>
      <c r="F81" s="84" t="s">
        <v>4996</v>
      </c>
      <c r="G81" s="87" t="s">
        <v>461</v>
      </c>
      <c r="H81" s="87">
        <v>11</v>
      </c>
      <c r="I81" s="87">
        <v>86368106</v>
      </c>
      <c r="J81" s="87" t="s">
        <v>138</v>
      </c>
      <c r="K81" s="87" t="s">
        <v>137</v>
      </c>
      <c r="L81" s="87">
        <v>0.44796000000000002</v>
      </c>
      <c r="M81" s="87">
        <v>7.1176899999999903E-4</v>
      </c>
      <c r="N81" s="87">
        <v>1</v>
      </c>
      <c r="O81" s="88" t="b">
        <v>0</v>
      </c>
      <c r="P81" s="84" t="s">
        <v>137</v>
      </c>
      <c r="Q81" s="87" t="s">
        <v>138</v>
      </c>
      <c r="R81" s="87">
        <v>0.11459999999999999</v>
      </c>
      <c r="S81" s="87">
        <v>1.4200000000000001E-2</v>
      </c>
      <c r="T81" s="89">
        <v>6.4879999999999903E-16</v>
      </c>
      <c r="U81" s="88">
        <v>-1</v>
      </c>
      <c r="V81" s="87" t="s">
        <v>137</v>
      </c>
      <c r="W81" s="87" t="s">
        <v>138</v>
      </c>
      <c r="X81" s="87">
        <v>-1.9836492331986302E-3</v>
      </c>
      <c r="Y81" s="87">
        <v>3.8836325828259599E-3</v>
      </c>
      <c r="Z81" s="87">
        <v>0.60951099685699905</v>
      </c>
      <c r="AA81" s="87">
        <v>-1</v>
      </c>
      <c r="AB81" s="87" t="s">
        <v>4846</v>
      </c>
      <c r="AC81" s="87" t="s">
        <v>4849</v>
      </c>
      <c r="AD81" s="88" t="s">
        <v>5270</v>
      </c>
      <c r="AE81" s="101"/>
    </row>
    <row r="82" spans="1:31" s="71" customFormat="1">
      <c r="A82" s="84" t="s">
        <v>4941</v>
      </c>
      <c r="B82" s="85" t="s">
        <v>224</v>
      </c>
      <c r="C82" s="86" t="s">
        <v>24</v>
      </c>
      <c r="D82" s="87">
        <v>86427342</v>
      </c>
      <c r="E82" s="88">
        <v>86571591</v>
      </c>
      <c r="F82" s="84" t="s">
        <v>4942</v>
      </c>
      <c r="G82" s="87" t="s">
        <v>4943</v>
      </c>
      <c r="H82" s="87">
        <v>11</v>
      </c>
      <c r="I82" s="87">
        <v>86399327</v>
      </c>
      <c r="J82" s="87" t="s">
        <v>138</v>
      </c>
      <c r="K82" s="87" t="s">
        <v>137</v>
      </c>
      <c r="L82" s="87">
        <v>0.41583399999999998</v>
      </c>
      <c r="M82" s="87">
        <v>7.1021300000000001E-4</v>
      </c>
      <c r="N82" s="87">
        <v>5.1238800000000001E-2</v>
      </c>
      <c r="O82" s="88" t="b">
        <v>0</v>
      </c>
      <c r="P82" s="84" t="s">
        <v>137</v>
      </c>
      <c r="Q82" s="87" t="s">
        <v>138</v>
      </c>
      <c r="R82" s="87">
        <v>6.0400000000000002E-2</v>
      </c>
      <c r="S82" s="87">
        <v>1.03E-2</v>
      </c>
      <c r="T82" s="89">
        <v>3.8979999999999896E-9</v>
      </c>
      <c r="U82" s="88">
        <v>-1</v>
      </c>
      <c r="V82" s="87" t="s">
        <v>137</v>
      </c>
      <c r="W82" s="87" t="s">
        <v>138</v>
      </c>
      <c r="X82" s="87">
        <v>1.36730043609119E-3</v>
      </c>
      <c r="Y82" s="87">
        <v>2.4052844002623499E-3</v>
      </c>
      <c r="Z82" s="87">
        <v>0.56972478547700001</v>
      </c>
      <c r="AA82" s="87">
        <v>-1</v>
      </c>
      <c r="AB82" s="87" t="s">
        <v>4853</v>
      </c>
      <c r="AC82" s="87" t="s">
        <v>4847</v>
      </c>
      <c r="AD82" s="88" t="s">
        <v>5270</v>
      </c>
      <c r="AE82" s="101"/>
    </row>
    <row r="83" spans="1:31" s="71" customFormat="1">
      <c r="A83" s="84" t="s">
        <v>4992</v>
      </c>
      <c r="B83" s="85" t="s">
        <v>436</v>
      </c>
      <c r="C83" s="86" t="s">
        <v>24</v>
      </c>
      <c r="D83" s="87">
        <v>108188066</v>
      </c>
      <c r="E83" s="88">
        <v>108391134</v>
      </c>
      <c r="F83" s="84" t="s">
        <v>4992</v>
      </c>
      <c r="G83" s="87" t="s">
        <v>436</v>
      </c>
      <c r="H83" s="87">
        <v>8</v>
      </c>
      <c r="I83" s="87">
        <v>108273318</v>
      </c>
      <c r="J83" s="87" t="s">
        <v>133</v>
      </c>
      <c r="K83" s="87" t="s">
        <v>137</v>
      </c>
      <c r="L83" s="87">
        <v>0.324793</v>
      </c>
      <c r="M83" s="87">
        <v>7.0872600000000002E-4</v>
      </c>
      <c r="N83" s="87">
        <v>1</v>
      </c>
      <c r="O83" s="88" t="b">
        <v>0</v>
      </c>
      <c r="P83" s="84" t="s">
        <v>137</v>
      </c>
      <c r="Q83" s="87" t="s">
        <v>133</v>
      </c>
      <c r="R83" s="87">
        <v>-0.12659999999999999</v>
      </c>
      <c r="S83" s="87">
        <v>1.29E-2</v>
      </c>
      <c r="T83" s="89">
        <v>1.1979999999999999E-22</v>
      </c>
      <c r="U83" s="88">
        <v>-1</v>
      </c>
      <c r="V83" s="87" t="s">
        <v>137</v>
      </c>
      <c r="W83" s="87" t="s">
        <v>133</v>
      </c>
      <c r="X83" s="87">
        <v>-2.1379616046976698E-3</v>
      </c>
      <c r="Y83" s="87">
        <v>3.6284397581388601E-3</v>
      </c>
      <c r="Z83" s="87">
        <v>0.55571142305699905</v>
      </c>
      <c r="AA83" s="87">
        <v>-1</v>
      </c>
      <c r="AB83" s="87" t="s">
        <v>4853</v>
      </c>
      <c r="AC83" s="87" t="s">
        <v>4849</v>
      </c>
      <c r="AD83" s="88" t="s">
        <v>5270</v>
      </c>
      <c r="AE83" s="101"/>
    </row>
    <row r="84" spans="1:31" s="71" customFormat="1">
      <c r="A84" s="84" t="s">
        <v>5034</v>
      </c>
      <c r="B84" s="85" t="s">
        <v>485</v>
      </c>
      <c r="C84" s="86" t="s">
        <v>24</v>
      </c>
      <c r="D84" s="87">
        <v>75966976</v>
      </c>
      <c r="E84" s="88">
        <v>76689840</v>
      </c>
      <c r="F84" s="84" t="s">
        <v>5035</v>
      </c>
      <c r="G84" s="87" t="s">
        <v>5036</v>
      </c>
      <c r="H84" s="87">
        <v>14</v>
      </c>
      <c r="I84" s="87">
        <v>76210553</v>
      </c>
      <c r="J84" s="87" t="s">
        <v>138</v>
      </c>
      <c r="K84" s="87" t="s">
        <v>137</v>
      </c>
      <c r="L84" s="87">
        <v>0.50156599999999996</v>
      </c>
      <c r="M84" s="87">
        <v>6.9858799999999999E-4</v>
      </c>
      <c r="N84" s="87">
        <v>0.199076</v>
      </c>
      <c r="O84" s="88" t="b">
        <v>0</v>
      </c>
      <c r="P84" s="84" t="s">
        <v>137</v>
      </c>
      <c r="Q84" s="87" t="s">
        <v>138</v>
      </c>
      <c r="R84" s="87">
        <v>5.4300000000000001E-2</v>
      </c>
      <c r="S84" s="87">
        <v>1.04E-2</v>
      </c>
      <c r="T84" s="89">
        <v>1.6509999999999999E-7</v>
      </c>
      <c r="U84" s="88">
        <v>-1</v>
      </c>
      <c r="V84" s="87" t="s">
        <v>138</v>
      </c>
      <c r="W84" s="87" t="s">
        <v>137</v>
      </c>
      <c r="X84" s="87">
        <v>2.0701857491499001E-3</v>
      </c>
      <c r="Y84" s="87">
        <v>2.59325610402361E-3</v>
      </c>
      <c r="Z84" s="87">
        <v>0.42469878921600002</v>
      </c>
      <c r="AA84" s="87">
        <v>1</v>
      </c>
      <c r="AB84" s="87" t="s">
        <v>4853</v>
      </c>
      <c r="AC84" s="87" t="s">
        <v>4849</v>
      </c>
      <c r="AD84" s="88" t="s">
        <v>5270</v>
      </c>
      <c r="AE84" s="101"/>
    </row>
    <row r="85" spans="1:31" s="71" customFormat="1">
      <c r="A85" s="84" t="s">
        <v>5139</v>
      </c>
      <c r="B85" s="85" t="s">
        <v>259</v>
      </c>
      <c r="C85" s="86" t="s">
        <v>24</v>
      </c>
      <c r="D85" s="87">
        <v>6213813</v>
      </c>
      <c r="E85" s="88">
        <v>6637234</v>
      </c>
      <c r="F85" s="84" t="s">
        <v>5140</v>
      </c>
      <c r="G85" s="87" t="s">
        <v>5141</v>
      </c>
      <c r="H85" s="87">
        <v>20</v>
      </c>
      <c r="I85" s="87">
        <v>6540290</v>
      </c>
      <c r="J85" s="87" t="s">
        <v>133</v>
      </c>
      <c r="K85" s="87" t="s">
        <v>137</v>
      </c>
      <c r="L85" s="87">
        <v>0.36047800000000002</v>
      </c>
      <c r="M85" s="87">
        <v>6.8196499999999998E-4</v>
      </c>
      <c r="N85" s="87">
        <v>0.56045400000000001</v>
      </c>
      <c r="O85" s="88" t="b">
        <v>0</v>
      </c>
      <c r="P85" s="84" t="s">
        <v>137</v>
      </c>
      <c r="Q85" s="87" t="s">
        <v>133</v>
      </c>
      <c r="R85" s="87">
        <v>6.8000000000000005E-2</v>
      </c>
      <c r="S85" s="87">
        <v>9.9000000000000008E-3</v>
      </c>
      <c r="T85" s="89">
        <v>6.7409999999999997E-12</v>
      </c>
      <c r="U85" s="88">
        <v>-1</v>
      </c>
      <c r="V85" s="87" t="s">
        <v>137</v>
      </c>
      <c r="W85" s="87" t="s">
        <v>133</v>
      </c>
      <c r="X85" s="87">
        <v>2.9295918630411798E-3</v>
      </c>
      <c r="Y85" s="87">
        <v>2.3211068782563798E-3</v>
      </c>
      <c r="Z85" s="87">
        <v>0.20689375987199901</v>
      </c>
      <c r="AA85" s="87">
        <v>-1</v>
      </c>
      <c r="AB85" s="87" t="s">
        <v>4853</v>
      </c>
      <c r="AC85" s="87" t="s">
        <v>4847</v>
      </c>
      <c r="AD85" s="88" t="s">
        <v>5270</v>
      </c>
      <c r="AE85" s="101"/>
    </row>
    <row r="86" spans="1:31" s="71" customFormat="1">
      <c r="A86" s="84" t="s">
        <v>5155</v>
      </c>
      <c r="B86" s="85" t="s">
        <v>180</v>
      </c>
      <c r="C86" s="86" t="s">
        <v>24</v>
      </c>
      <c r="D86" s="87">
        <v>36345180</v>
      </c>
      <c r="E86" s="88">
        <v>36611868</v>
      </c>
      <c r="F86" s="84" t="s">
        <v>5156</v>
      </c>
      <c r="G86" s="87" t="s">
        <v>5157</v>
      </c>
      <c r="H86" s="87">
        <v>6</v>
      </c>
      <c r="I86" s="87">
        <v>36414308</v>
      </c>
      <c r="J86" s="87" t="s">
        <v>137</v>
      </c>
      <c r="K86" s="87" t="s">
        <v>132</v>
      </c>
      <c r="L86" s="87">
        <v>0.19397400000000001</v>
      </c>
      <c r="M86" s="87">
        <v>6.8123599999999999E-4</v>
      </c>
      <c r="N86" s="87">
        <v>0.40938099999999999</v>
      </c>
      <c r="O86" s="88" t="b">
        <v>0</v>
      </c>
      <c r="P86" s="84" t="s">
        <v>132</v>
      </c>
      <c r="Q86" s="87" t="s">
        <v>137</v>
      </c>
      <c r="R86" s="87">
        <v>3.4500000000000003E-2</v>
      </c>
      <c r="S86" s="87">
        <v>9.7000000000000003E-3</v>
      </c>
      <c r="T86" s="87">
        <v>3.7549999999999899E-4</v>
      </c>
      <c r="U86" s="88">
        <v>-1</v>
      </c>
      <c r="V86" s="87" t="s">
        <v>132</v>
      </c>
      <c r="W86" s="87" t="s">
        <v>137</v>
      </c>
      <c r="X86" s="87">
        <v>-3.2381438109913398E-3</v>
      </c>
      <c r="Y86" s="87">
        <v>2.28803876761441E-3</v>
      </c>
      <c r="Z86" s="87">
        <v>0.156995600584</v>
      </c>
      <c r="AA86" s="87">
        <v>-1</v>
      </c>
      <c r="AB86" s="87" t="s">
        <v>4846</v>
      </c>
      <c r="AC86" s="87" t="s">
        <v>4847</v>
      </c>
      <c r="AD86" s="88" t="s">
        <v>5270</v>
      </c>
      <c r="AE86" s="101"/>
    </row>
    <row r="87" spans="1:31" s="71" customFormat="1">
      <c r="A87" s="84" t="s">
        <v>5142</v>
      </c>
      <c r="B87" s="85" t="s">
        <v>509</v>
      </c>
      <c r="C87" s="86" t="s">
        <v>24</v>
      </c>
      <c r="D87" s="87">
        <v>6276055</v>
      </c>
      <c r="E87" s="88">
        <v>6637234</v>
      </c>
      <c r="F87" s="84" t="s">
        <v>5140</v>
      </c>
      <c r="G87" s="87" t="s">
        <v>5141</v>
      </c>
      <c r="H87" s="87">
        <v>20</v>
      </c>
      <c r="I87" s="87">
        <v>6540290</v>
      </c>
      <c r="J87" s="87" t="s">
        <v>133</v>
      </c>
      <c r="K87" s="87" t="s">
        <v>137</v>
      </c>
      <c r="L87" s="87">
        <v>0.33210000000000001</v>
      </c>
      <c r="M87" s="87">
        <v>6.60992E-4</v>
      </c>
      <c r="N87" s="87">
        <v>0.49354100000000001</v>
      </c>
      <c r="O87" s="88" t="b">
        <v>0</v>
      </c>
      <c r="P87" s="84" t="s">
        <v>137</v>
      </c>
      <c r="Q87" s="87" t="s">
        <v>133</v>
      </c>
      <c r="R87" s="87">
        <v>6.8000000000000005E-2</v>
      </c>
      <c r="S87" s="87">
        <v>9.9000000000000008E-3</v>
      </c>
      <c r="T87" s="89">
        <v>6.7409999999999997E-12</v>
      </c>
      <c r="U87" s="88">
        <v>-1</v>
      </c>
      <c r="V87" s="87" t="s">
        <v>137</v>
      </c>
      <c r="W87" s="87" t="s">
        <v>133</v>
      </c>
      <c r="X87" s="87">
        <v>2.9295918630411798E-3</v>
      </c>
      <c r="Y87" s="87">
        <v>2.3211068782563798E-3</v>
      </c>
      <c r="Z87" s="87">
        <v>0.20689375987199901</v>
      </c>
      <c r="AA87" s="87">
        <v>-1</v>
      </c>
      <c r="AB87" s="87" t="s">
        <v>4853</v>
      </c>
      <c r="AC87" s="87" t="s">
        <v>4849</v>
      </c>
      <c r="AD87" s="88" t="s">
        <v>5270</v>
      </c>
      <c r="AE87" s="101"/>
    </row>
    <row r="88" spans="1:31" s="71" customFormat="1">
      <c r="A88" s="84" t="s">
        <v>5158</v>
      </c>
      <c r="B88" s="85" t="s">
        <v>255</v>
      </c>
      <c r="C88" s="86" t="s">
        <v>24</v>
      </c>
      <c r="D88" s="87">
        <v>43463493</v>
      </c>
      <c r="E88" s="88">
        <v>44904147</v>
      </c>
      <c r="F88" s="84" t="s">
        <v>5158</v>
      </c>
      <c r="G88" s="87" t="s">
        <v>255</v>
      </c>
      <c r="H88" s="87">
        <v>17</v>
      </c>
      <c r="I88" s="87">
        <v>44087500</v>
      </c>
      <c r="J88" s="87" t="s">
        <v>133</v>
      </c>
      <c r="K88" s="87" t="s">
        <v>132</v>
      </c>
      <c r="L88" s="87">
        <v>0.78231600000000001</v>
      </c>
      <c r="M88" s="87">
        <v>6.2962999999999995E-4</v>
      </c>
      <c r="N88" s="87">
        <v>1</v>
      </c>
      <c r="O88" s="88" t="b">
        <v>0</v>
      </c>
      <c r="P88" s="84" t="s">
        <v>132</v>
      </c>
      <c r="Q88" s="87" t="s">
        <v>133</v>
      </c>
      <c r="R88" s="87">
        <v>-6.1899999999999997E-2</v>
      </c>
      <c r="S88" s="87">
        <v>1.03E-2</v>
      </c>
      <c r="T88" s="89">
        <v>1.9049999999999999E-9</v>
      </c>
      <c r="U88" s="88">
        <v>-1</v>
      </c>
      <c r="V88" s="87" t="s">
        <v>132</v>
      </c>
      <c r="W88" s="87" t="s">
        <v>133</v>
      </c>
      <c r="X88" s="87">
        <v>4.1691142654900698E-3</v>
      </c>
      <c r="Y88" s="87">
        <v>2.21584201403045E-3</v>
      </c>
      <c r="Z88" s="87">
        <v>5.9903474297099898E-2</v>
      </c>
      <c r="AA88" s="87">
        <v>-1</v>
      </c>
      <c r="AB88" s="87" t="s">
        <v>4846</v>
      </c>
      <c r="AC88" s="87" t="s">
        <v>4847</v>
      </c>
      <c r="AD88" s="88" t="s">
        <v>5270</v>
      </c>
      <c r="AE88" s="101"/>
    </row>
    <row r="89" spans="1:31" s="71" customFormat="1">
      <c r="A89" s="84" t="s">
        <v>4997</v>
      </c>
      <c r="B89" s="85" t="s">
        <v>166</v>
      </c>
      <c r="C89" s="86" t="s">
        <v>24</v>
      </c>
      <c r="D89" s="87">
        <v>53887904</v>
      </c>
      <c r="E89" s="88">
        <v>54381677</v>
      </c>
      <c r="F89" s="84" t="s">
        <v>4998</v>
      </c>
      <c r="G89" s="87" t="s">
        <v>4999</v>
      </c>
      <c r="H89" s="87">
        <v>4</v>
      </c>
      <c r="I89" s="87">
        <v>54023351</v>
      </c>
      <c r="J89" s="87" t="s">
        <v>132</v>
      </c>
      <c r="K89" s="87" t="s">
        <v>133</v>
      </c>
      <c r="L89" s="87">
        <v>0.39448299999999997</v>
      </c>
      <c r="M89" s="87">
        <v>6.0529900000000001E-4</v>
      </c>
      <c r="N89" s="87">
        <v>0.419568</v>
      </c>
      <c r="O89" s="88" t="b">
        <v>0</v>
      </c>
      <c r="P89" s="84" t="s">
        <v>132</v>
      </c>
      <c r="Q89" s="87" t="s">
        <v>133</v>
      </c>
      <c r="R89" s="87">
        <v>4.41E-2</v>
      </c>
      <c r="S89" s="87">
        <v>9.4999999999999998E-3</v>
      </c>
      <c r="T89" s="89">
        <v>3.3610000000000001E-6</v>
      </c>
      <c r="U89" s="88">
        <v>1</v>
      </c>
      <c r="V89" s="87" t="s">
        <v>133</v>
      </c>
      <c r="W89" s="87" t="s">
        <v>132</v>
      </c>
      <c r="X89" s="87">
        <v>-8.4542794234842395E-4</v>
      </c>
      <c r="Y89" s="87">
        <v>2.3147688475710199E-3</v>
      </c>
      <c r="Z89" s="87">
        <v>0.71493814081399998</v>
      </c>
      <c r="AA89" s="87">
        <v>-1</v>
      </c>
      <c r="AB89" s="87" t="s">
        <v>4846</v>
      </c>
      <c r="AC89" s="87" t="s">
        <v>4849</v>
      </c>
      <c r="AD89" s="88" t="s">
        <v>5270</v>
      </c>
      <c r="AE89" s="101"/>
    </row>
    <row r="90" spans="1:31" s="71" customFormat="1">
      <c r="A90" s="84" t="s">
        <v>5008</v>
      </c>
      <c r="B90" s="85" t="s">
        <v>164</v>
      </c>
      <c r="C90" s="86" t="s">
        <v>24</v>
      </c>
      <c r="D90" s="87">
        <v>7759296</v>
      </c>
      <c r="E90" s="88">
        <v>7973142</v>
      </c>
      <c r="F90" s="84" t="s">
        <v>5008</v>
      </c>
      <c r="G90" s="87" t="s">
        <v>164</v>
      </c>
      <c r="H90" s="87">
        <v>4</v>
      </c>
      <c r="I90" s="87">
        <v>7899379</v>
      </c>
      <c r="J90" s="87" t="s">
        <v>137</v>
      </c>
      <c r="K90" s="87" t="s">
        <v>138</v>
      </c>
      <c r="L90" s="87">
        <v>0.49920999999999999</v>
      </c>
      <c r="M90" s="87">
        <v>6.0206699999999997E-4</v>
      </c>
      <c r="N90" s="87">
        <v>1</v>
      </c>
      <c r="O90" s="88" t="b">
        <v>0</v>
      </c>
      <c r="P90" s="84" t="s">
        <v>137</v>
      </c>
      <c r="Q90" s="87" t="s">
        <v>138</v>
      </c>
      <c r="R90" s="87">
        <v>-0.12640000000000001</v>
      </c>
      <c r="S90" s="87">
        <v>9.5999999999999992E-3</v>
      </c>
      <c r="T90" s="89">
        <v>8.6620000000000005E-40</v>
      </c>
      <c r="U90" s="88">
        <v>1</v>
      </c>
      <c r="V90" s="87" t="s">
        <v>138</v>
      </c>
      <c r="W90" s="87" t="s">
        <v>137</v>
      </c>
      <c r="X90" s="87">
        <v>-1.3320832132097501E-4</v>
      </c>
      <c r="Y90" s="87">
        <v>2.4382056565596501E-3</v>
      </c>
      <c r="Z90" s="87">
        <v>0.95643024929999998</v>
      </c>
      <c r="AA90" s="87">
        <v>-1</v>
      </c>
      <c r="AB90" s="87" t="s">
        <v>4853</v>
      </c>
      <c r="AC90" s="87" t="s">
        <v>4847</v>
      </c>
      <c r="AD90" s="88" t="s">
        <v>5270</v>
      </c>
      <c r="AE90" s="101"/>
    </row>
    <row r="91" spans="1:31" s="71" customFormat="1">
      <c r="A91" s="84" t="s">
        <v>4934</v>
      </c>
      <c r="B91" s="85" t="s">
        <v>150</v>
      </c>
      <c r="C91" s="86" t="s">
        <v>24</v>
      </c>
      <c r="D91" s="87">
        <v>12804436</v>
      </c>
      <c r="E91" s="88">
        <v>13068075</v>
      </c>
      <c r="F91" s="84" t="s">
        <v>5084</v>
      </c>
      <c r="G91" s="87" t="s">
        <v>5085</v>
      </c>
      <c r="H91" s="87">
        <v>2</v>
      </c>
      <c r="I91" s="87">
        <v>12867403</v>
      </c>
      <c r="J91" s="87" t="s">
        <v>133</v>
      </c>
      <c r="K91" s="87" t="s">
        <v>132</v>
      </c>
      <c r="L91" s="87">
        <v>0.240477</v>
      </c>
      <c r="M91" s="87">
        <v>5.9974300000000002E-4</v>
      </c>
      <c r="N91" s="87">
        <v>0.36248799999999998</v>
      </c>
      <c r="O91" s="88" t="b">
        <v>0</v>
      </c>
      <c r="P91" s="84" t="s">
        <v>132</v>
      </c>
      <c r="Q91" s="87" t="s">
        <v>133</v>
      </c>
      <c r="R91" s="87">
        <v>5.9799999999999999E-2</v>
      </c>
      <c r="S91" s="87">
        <v>9.5999999999999992E-3</v>
      </c>
      <c r="T91" s="89">
        <v>3.9489999999999902E-10</v>
      </c>
      <c r="U91" s="88">
        <v>-1</v>
      </c>
      <c r="V91" s="87" t="s">
        <v>133</v>
      </c>
      <c r="W91" s="87" t="s">
        <v>132</v>
      </c>
      <c r="X91" s="87">
        <v>-9.6551564717497996E-4</v>
      </c>
      <c r="Y91" s="87">
        <v>2.1602511722759198E-3</v>
      </c>
      <c r="Z91" s="87">
        <v>0.65491404076699999</v>
      </c>
      <c r="AA91" s="87">
        <v>1</v>
      </c>
      <c r="AB91" s="87" t="s">
        <v>4846</v>
      </c>
      <c r="AC91" s="87" t="s">
        <v>4847</v>
      </c>
      <c r="AD91" s="88" t="s">
        <v>5270</v>
      </c>
      <c r="AE91" s="101"/>
    </row>
    <row r="92" spans="1:31" s="71" customFormat="1">
      <c r="A92" s="84" t="s">
        <v>5223</v>
      </c>
      <c r="B92" s="85" t="s">
        <v>350</v>
      </c>
      <c r="C92" s="86" t="s">
        <v>24</v>
      </c>
      <c r="D92" s="87">
        <v>100798137</v>
      </c>
      <c r="E92" s="88">
        <v>101195659</v>
      </c>
      <c r="F92" s="84" t="s">
        <v>5311</v>
      </c>
      <c r="G92" s="87" t="s">
        <v>5312</v>
      </c>
      <c r="H92" s="87">
        <v>1</v>
      </c>
      <c r="I92" s="87">
        <v>101111205</v>
      </c>
      <c r="J92" s="87" t="s">
        <v>132</v>
      </c>
      <c r="K92" s="87" t="s">
        <v>138</v>
      </c>
      <c r="L92" s="87">
        <v>0.115827</v>
      </c>
      <c r="M92" s="87">
        <v>5.6140900000000002E-4</v>
      </c>
      <c r="N92" s="87">
        <v>0.63580199999999998</v>
      </c>
      <c r="O92" s="88" t="b">
        <v>0</v>
      </c>
      <c r="P92" s="84" t="s">
        <v>132</v>
      </c>
      <c r="Q92" s="87" t="s">
        <v>138</v>
      </c>
      <c r="R92" s="87">
        <v>-5.8200000000000002E-2</v>
      </c>
      <c r="S92" s="87">
        <v>8.8999999999999999E-3</v>
      </c>
      <c r="T92" s="89">
        <v>7.9229999999999994E-11</v>
      </c>
      <c r="U92" s="88">
        <v>1</v>
      </c>
      <c r="V92" s="87" t="s">
        <v>138</v>
      </c>
      <c r="W92" s="87" t="s">
        <v>132</v>
      </c>
      <c r="X92" s="87">
        <v>-4.0586651883801998E-3</v>
      </c>
      <c r="Y92" s="87">
        <v>2.1587679845536398E-3</v>
      </c>
      <c r="Z92" s="87">
        <v>6.0096628125000003E-2</v>
      </c>
      <c r="AA92" s="87">
        <v>-1</v>
      </c>
      <c r="AB92" s="87" t="s">
        <v>4853</v>
      </c>
      <c r="AC92" s="87" t="s">
        <v>4849</v>
      </c>
      <c r="AD92" s="88" t="s">
        <v>5270</v>
      </c>
      <c r="AE92" s="101"/>
    </row>
    <row r="93" spans="1:31" s="71" customFormat="1">
      <c r="A93" s="84" t="s">
        <v>5094</v>
      </c>
      <c r="B93" s="85" t="s">
        <v>446</v>
      </c>
      <c r="C93" s="86" t="s">
        <v>24</v>
      </c>
      <c r="D93" s="87">
        <v>78057746</v>
      </c>
      <c r="E93" s="88">
        <v>78638957</v>
      </c>
      <c r="F93" s="84" t="s">
        <v>5095</v>
      </c>
      <c r="G93" s="87" t="s">
        <v>5096</v>
      </c>
      <c r="H93" s="87">
        <v>10</v>
      </c>
      <c r="I93" s="87">
        <v>78274818</v>
      </c>
      <c r="J93" s="87" t="s">
        <v>138</v>
      </c>
      <c r="K93" s="87" t="s">
        <v>137</v>
      </c>
      <c r="L93" s="87">
        <v>0.42829299999999998</v>
      </c>
      <c r="M93" s="87">
        <v>5.5692399999999998E-4</v>
      </c>
      <c r="N93" s="87">
        <v>0.84699199999999997</v>
      </c>
      <c r="O93" s="88" t="b">
        <v>0</v>
      </c>
      <c r="P93" s="84" t="s">
        <v>137</v>
      </c>
      <c r="Q93" s="87" t="s">
        <v>138</v>
      </c>
      <c r="R93" s="87">
        <v>4.9000000000000002E-2</v>
      </c>
      <c r="S93" s="87">
        <v>8.9999999999999993E-3</v>
      </c>
      <c r="T93" s="89">
        <v>4.8769999999999999E-8</v>
      </c>
      <c r="U93" s="88">
        <v>-1</v>
      </c>
      <c r="V93" s="87" t="s">
        <v>137</v>
      </c>
      <c r="W93" s="87" t="s">
        <v>138</v>
      </c>
      <c r="X93" s="87">
        <v>4.7934794610441701E-4</v>
      </c>
      <c r="Y93" s="87">
        <v>2.1685321631289001E-3</v>
      </c>
      <c r="Z93" s="87">
        <v>0.82505568754299996</v>
      </c>
      <c r="AA93" s="87">
        <v>-1</v>
      </c>
      <c r="AB93" s="87" t="s">
        <v>4853</v>
      </c>
      <c r="AC93" s="87" t="s">
        <v>4849</v>
      </c>
      <c r="AD93" s="88" t="s">
        <v>5270</v>
      </c>
      <c r="AE93" s="101"/>
    </row>
    <row r="94" spans="1:31" s="71" customFormat="1">
      <c r="A94" s="84" t="s">
        <v>5129</v>
      </c>
      <c r="B94" s="85" t="s">
        <v>143</v>
      </c>
      <c r="C94" s="86" t="s">
        <v>24</v>
      </c>
      <c r="D94" s="87">
        <v>102902818</v>
      </c>
      <c r="E94" s="88">
        <v>103756881</v>
      </c>
      <c r="F94" s="84" t="s">
        <v>5130</v>
      </c>
      <c r="G94" s="87" t="s">
        <v>5131</v>
      </c>
      <c r="H94" s="87">
        <v>1</v>
      </c>
      <c r="I94" s="87">
        <v>103678371</v>
      </c>
      <c r="J94" s="87" t="s">
        <v>138</v>
      </c>
      <c r="K94" s="87" t="s">
        <v>137</v>
      </c>
      <c r="L94" s="87">
        <v>0.48971900000000002</v>
      </c>
      <c r="M94" s="87">
        <v>5.5405600000000004E-4</v>
      </c>
      <c r="N94" s="87">
        <v>7.7248399999999995E-2</v>
      </c>
      <c r="O94" s="88" t="b">
        <v>0</v>
      </c>
      <c r="P94" s="84" t="s">
        <v>137</v>
      </c>
      <c r="Q94" s="87" t="s">
        <v>138</v>
      </c>
      <c r="R94" s="87">
        <v>-4.5999999999999999E-2</v>
      </c>
      <c r="S94" s="87">
        <v>9.7000000000000003E-3</v>
      </c>
      <c r="T94" s="89">
        <v>1.9069999999999999E-6</v>
      </c>
      <c r="U94" s="88">
        <v>-1</v>
      </c>
      <c r="V94" s="87" t="s">
        <v>138</v>
      </c>
      <c r="W94" s="87" t="s">
        <v>137</v>
      </c>
      <c r="X94" s="87">
        <v>-2.48919170674712E-3</v>
      </c>
      <c r="Y94" s="87">
        <v>2.1567772329057502E-3</v>
      </c>
      <c r="Z94" s="87">
        <v>0.24844870044</v>
      </c>
      <c r="AA94" s="87">
        <v>1</v>
      </c>
      <c r="AB94" s="87" t="s">
        <v>4853</v>
      </c>
      <c r="AC94" s="87" t="s">
        <v>4847</v>
      </c>
      <c r="AD94" s="88" t="s">
        <v>5270</v>
      </c>
      <c r="AE94" s="101"/>
    </row>
    <row r="95" spans="1:31" s="71" customFormat="1">
      <c r="A95" s="84" t="s">
        <v>4858</v>
      </c>
      <c r="B95" s="85" t="s">
        <v>154</v>
      </c>
      <c r="C95" s="86" t="s">
        <v>24</v>
      </c>
      <c r="D95" s="87">
        <v>66534211</v>
      </c>
      <c r="E95" s="88">
        <v>66652714</v>
      </c>
      <c r="F95" s="84" t="s">
        <v>4858</v>
      </c>
      <c r="G95" s="87" t="s">
        <v>154</v>
      </c>
      <c r="H95" s="87">
        <v>2</v>
      </c>
      <c r="I95" s="87">
        <v>66537344</v>
      </c>
      <c r="J95" s="87" t="s">
        <v>137</v>
      </c>
      <c r="K95" s="87" t="s">
        <v>133</v>
      </c>
      <c r="L95" s="87">
        <v>0.36085299999999998</v>
      </c>
      <c r="M95" s="87">
        <v>5.4394699999999905E-4</v>
      </c>
      <c r="N95" s="87">
        <v>1</v>
      </c>
      <c r="O95" s="88" t="b">
        <v>0</v>
      </c>
      <c r="P95" s="84" t="s">
        <v>137</v>
      </c>
      <c r="Q95" s="87" t="s">
        <v>133</v>
      </c>
      <c r="R95" s="87">
        <v>-7.9899999999999999E-2</v>
      </c>
      <c r="S95" s="87">
        <v>9.7999999999999997E-3</v>
      </c>
      <c r="T95" s="89">
        <v>2.8029999999999999E-16</v>
      </c>
      <c r="U95" s="88">
        <v>1</v>
      </c>
      <c r="V95" s="87" t="s">
        <v>133</v>
      </c>
      <c r="W95" s="87" t="s">
        <v>137</v>
      </c>
      <c r="X95" s="87">
        <v>-2.0774348540431101E-3</v>
      </c>
      <c r="Y95" s="87">
        <v>2.2291414432238799E-3</v>
      </c>
      <c r="Z95" s="87">
        <v>0.35136549912600001</v>
      </c>
      <c r="AA95" s="87">
        <v>-1</v>
      </c>
      <c r="AB95" s="87" t="s">
        <v>4853</v>
      </c>
      <c r="AC95" s="87" t="s">
        <v>4847</v>
      </c>
      <c r="AD95" s="88" t="s">
        <v>5270</v>
      </c>
      <c r="AE95" s="101"/>
    </row>
    <row r="96" spans="1:31" s="71" customFormat="1">
      <c r="A96" s="84" t="s">
        <v>5110</v>
      </c>
      <c r="B96" s="85" t="s">
        <v>192</v>
      </c>
      <c r="C96" s="86" t="s">
        <v>24</v>
      </c>
      <c r="D96" s="87">
        <v>158907243</v>
      </c>
      <c r="E96" s="88">
        <v>159101908</v>
      </c>
      <c r="F96" s="84" t="s">
        <v>5313</v>
      </c>
      <c r="G96" s="87" t="s">
        <v>5314</v>
      </c>
      <c r="H96" s="87">
        <v>6</v>
      </c>
      <c r="I96" s="87">
        <v>158974222</v>
      </c>
      <c r="J96" s="87" t="s">
        <v>304</v>
      </c>
      <c r="K96" s="87" t="s">
        <v>133</v>
      </c>
      <c r="L96" s="87">
        <v>0.32168000000000002</v>
      </c>
      <c r="M96" s="87">
        <v>5.40475E-4</v>
      </c>
      <c r="N96" s="87">
        <v>0.74065499999999995</v>
      </c>
      <c r="O96" s="88" t="b">
        <v>0</v>
      </c>
      <c r="P96" s="84" t="s">
        <v>133</v>
      </c>
      <c r="Q96" s="87" t="s">
        <v>304</v>
      </c>
      <c r="R96" s="87">
        <v>4.99E-2</v>
      </c>
      <c r="S96" s="87">
        <v>1.18E-2</v>
      </c>
      <c r="T96" s="89">
        <v>2.3450000000000001E-5</v>
      </c>
      <c r="U96" s="88">
        <v>-1</v>
      </c>
      <c r="V96" s="87" t="s">
        <v>5293</v>
      </c>
      <c r="W96" s="87" t="s">
        <v>5292</v>
      </c>
      <c r="X96" s="87">
        <v>3.05071584909121E-3</v>
      </c>
      <c r="Y96" s="87">
        <v>1.07315833083314E-2</v>
      </c>
      <c r="Z96" s="87">
        <v>0.7762</v>
      </c>
      <c r="AA96" s="87">
        <v>-1</v>
      </c>
      <c r="AB96" s="87" t="s">
        <v>4853</v>
      </c>
      <c r="AC96" s="87" t="s">
        <v>4847</v>
      </c>
      <c r="AD96" s="88" t="s">
        <v>5270</v>
      </c>
      <c r="AE96" s="101"/>
    </row>
    <row r="97" spans="1:31" s="71" customFormat="1">
      <c r="A97" s="84" t="s">
        <v>5013</v>
      </c>
      <c r="B97" s="85" t="s">
        <v>234</v>
      </c>
      <c r="C97" s="86" t="s">
        <v>24</v>
      </c>
      <c r="D97" s="87">
        <v>111335752</v>
      </c>
      <c r="E97" s="88">
        <v>112928451</v>
      </c>
      <c r="F97" s="84" t="s">
        <v>5013</v>
      </c>
      <c r="G97" s="87" t="s">
        <v>234</v>
      </c>
      <c r="H97" s="87">
        <v>12</v>
      </c>
      <c r="I97" s="87">
        <v>111932800</v>
      </c>
      <c r="J97" s="87" t="s">
        <v>137</v>
      </c>
      <c r="K97" s="87" t="s">
        <v>138</v>
      </c>
      <c r="L97" s="87">
        <v>0.428531</v>
      </c>
      <c r="M97" s="87">
        <v>5.39173E-4</v>
      </c>
      <c r="N97" s="87">
        <v>1</v>
      </c>
      <c r="O97" s="88" t="b">
        <v>0</v>
      </c>
      <c r="P97" s="84" t="s">
        <v>137</v>
      </c>
      <c r="Q97" s="87" t="s">
        <v>138</v>
      </c>
      <c r="R97" s="87">
        <v>6.7699999999999996E-2</v>
      </c>
      <c r="S97" s="87">
        <v>1.0800000000000001E-2</v>
      </c>
      <c r="T97" s="89">
        <v>3.3240000000000001E-10</v>
      </c>
      <c r="U97" s="88">
        <v>1</v>
      </c>
      <c r="V97" s="87" t="s">
        <v>138</v>
      </c>
      <c r="W97" s="87" t="s">
        <v>137</v>
      </c>
      <c r="X97" s="87">
        <v>-2.2436378394801101E-3</v>
      </c>
      <c r="Y97" s="87">
        <v>2.16914612085548E-3</v>
      </c>
      <c r="Z97" s="87">
        <v>0.30097654508999999</v>
      </c>
      <c r="AA97" s="87">
        <v>-1</v>
      </c>
      <c r="AB97" s="87" t="s">
        <v>4846</v>
      </c>
      <c r="AC97" s="87" t="s">
        <v>4847</v>
      </c>
      <c r="AD97" s="88" t="s">
        <v>5270</v>
      </c>
      <c r="AE97" s="101"/>
    </row>
    <row r="98" spans="1:31" s="71" customFormat="1">
      <c r="A98" s="84" t="s">
        <v>5077</v>
      </c>
      <c r="B98" s="85" t="s">
        <v>427</v>
      </c>
      <c r="C98" s="86" t="s">
        <v>24</v>
      </c>
      <c r="D98" s="87">
        <v>134474200</v>
      </c>
      <c r="E98" s="88">
        <v>134873964</v>
      </c>
      <c r="F98" s="84" t="s">
        <v>5078</v>
      </c>
      <c r="G98" s="87" t="s">
        <v>5079</v>
      </c>
      <c r="H98" s="87">
        <v>7</v>
      </c>
      <c r="I98" s="87">
        <v>134505463</v>
      </c>
      <c r="J98" s="87" t="s">
        <v>133</v>
      </c>
      <c r="K98" s="87" t="s">
        <v>132</v>
      </c>
      <c r="L98" s="87">
        <v>0.26648100000000002</v>
      </c>
      <c r="M98" s="87">
        <v>5.2611900000000002E-4</v>
      </c>
      <c r="N98" s="87">
        <v>3.4795699999999999E-2</v>
      </c>
      <c r="O98" s="88" t="b">
        <v>0</v>
      </c>
      <c r="P98" s="84" t="s">
        <v>132</v>
      </c>
      <c r="Q98" s="87" t="s">
        <v>133</v>
      </c>
      <c r="R98" s="87">
        <v>-2.86E-2</v>
      </c>
      <c r="S98" s="87">
        <v>9.1000000000000004E-3</v>
      </c>
      <c r="T98" s="87">
        <v>1.6689999999999999E-3</v>
      </c>
      <c r="U98" s="88">
        <v>-1</v>
      </c>
      <c r="V98" s="87" t="s">
        <v>132</v>
      </c>
      <c r="W98" s="87" t="s">
        <v>133</v>
      </c>
      <c r="X98" s="87">
        <v>-5.4952207716781097E-4</v>
      </c>
      <c r="Y98" s="87">
        <v>2.1695561384760999E-3</v>
      </c>
      <c r="Z98" s="87">
        <v>0.800045831584</v>
      </c>
      <c r="AA98" s="87">
        <v>-1</v>
      </c>
      <c r="AB98" s="87" t="s">
        <v>4853</v>
      </c>
      <c r="AC98" s="87" t="s">
        <v>4849</v>
      </c>
      <c r="AD98" s="88" t="s">
        <v>5270</v>
      </c>
      <c r="AE98" s="101"/>
    </row>
    <row r="99" spans="1:31" s="71" customFormat="1">
      <c r="A99" s="84" t="s">
        <v>4896</v>
      </c>
      <c r="B99" s="85" t="s">
        <v>400</v>
      </c>
      <c r="C99" s="86" t="s">
        <v>24</v>
      </c>
      <c r="D99" s="87">
        <v>55765866</v>
      </c>
      <c r="E99" s="88">
        <v>55828423</v>
      </c>
      <c r="F99" s="84" t="s">
        <v>4896</v>
      </c>
      <c r="G99" s="87" t="s">
        <v>400</v>
      </c>
      <c r="H99" s="87">
        <v>5</v>
      </c>
      <c r="I99" s="87">
        <v>55783678</v>
      </c>
      <c r="J99" s="87" t="s">
        <v>132</v>
      </c>
      <c r="K99" s="87" t="s">
        <v>133</v>
      </c>
      <c r="L99" s="87">
        <v>0.50445099999999998</v>
      </c>
      <c r="M99" s="87">
        <v>5.2102099999999998E-4</v>
      </c>
      <c r="N99" s="87">
        <v>1</v>
      </c>
      <c r="O99" s="88" t="b">
        <v>0</v>
      </c>
      <c r="P99" s="84" t="s">
        <v>132</v>
      </c>
      <c r="Q99" s="87" t="s">
        <v>133</v>
      </c>
      <c r="R99" s="87">
        <v>0.1303</v>
      </c>
      <c r="S99" s="87">
        <v>1.6199999999999999E-2</v>
      </c>
      <c r="T99" s="89">
        <v>1.0149999999999999E-15</v>
      </c>
      <c r="U99" s="88">
        <v>1</v>
      </c>
      <c r="V99" s="87" t="s">
        <v>132</v>
      </c>
      <c r="W99" s="87" t="s">
        <v>133</v>
      </c>
      <c r="X99" s="87">
        <v>-4.2401879337205604E-3</v>
      </c>
      <c r="Y99" s="87">
        <v>1.2356993270082099E-2</v>
      </c>
      <c r="Z99" s="87">
        <v>0.731492576324</v>
      </c>
      <c r="AA99" s="87">
        <v>1</v>
      </c>
      <c r="AB99" s="87" t="s">
        <v>4846</v>
      </c>
      <c r="AC99" s="87" t="s">
        <v>4849</v>
      </c>
      <c r="AD99" s="88" t="s">
        <v>5270</v>
      </c>
      <c r="AE99" s="101"/>
    </row>
    <row r="100" spans="1:31" s="71" customFormat="1">
      <c r="A100" s="84" t="s">
        <v>5005</v>
      </c>
      <c r="B100" s="85" t="s">
        <v>230</v>
      </c>
      <c r="C100" s="86" t="s">
        <v>24</v>
      </c>
      <c r="D100" s="87">
        <v>28124784</v>
      </c>
      <c r="E100" s="88">
        <v>28740649</v>
      </c>
      <c r="F100" s="84" t="s">
        <v>5006</v>
      </c>
      <c r="G100" s="87" t="s">
        <v>5007</v>
      </c>
      <c r="H100" s="87">
        <v>12</v>
      </c>
      <c r="I100" s="87">
        <v>28218232</v>
      </c>
      <c r="J100" s="87" t="s">
        <v>138</v>
      </c>
      <c r="K100" s="87" t="s">
        <v>137</v>
      </c>
      <c r="L100" s="87">
        <v>0.605348</v>
      </c>
      <c r="M100" s="87">
        <v>5.1939499999999997E-4</v>
      </c>
      <c r="N100" s="87">
        <v>0.30989899999999998</v>
      </c>
      <c r="O100" s="88" t="b">
        <v>0</v>
      </c>
      <c r="P100" s="84" t="s">
        <v>137</v>
      </c>
      <c r="Q100" s="87" t="s">
        <v>138</v>
      </c>
      <c r="R100" s="87">
        <v>-3.15E-2</v>
      </c>
      <c r="S100" s="87">
        <v>9.4000000000000004E-3</v>
      </c>
      <c r="T100" s="87">
        <v>7.7200000000000001E-4</v>
      </c>
      <c r="U100" s="88">
        <v>-1</v>
      </c>
      <c r="V100" s="87" t="s">
        <v>137</v>
      </c>
      <c r="W100" s="87" t="s">
        <v>138</v>
      </c>
      <c r="X100" s="87">
        <v>3.3574444114152801E-3</v>
      </c>
      <c r="Y100" s="87">
        <v>2.1715589229774502E-3</v>
      </c>
      <c r="Z100" s="87">
        <v>0.12208073454099901</v>
      </c>
      <c r="AA100" s="87">
        <v>-1</v>
      </c>
      <c r="AB100" s="87" t="s">
        <v>4846</v>
      </c>
      <c r="AC100" s="87" t="s">
        <v>4847</v>
      </c>
      <c r="AD100" s="88" t="s">
        <v>5270</v>
      </c>
      <c r="AE100" s="101"/>
    </row>
    <row r="101" spans="1:31" s="71" customFormat="1">
      <c r="A101" s="84" t="s">
        <v>5146</v>
      </c>
      <c r="B101" s="85" t="s">
        <v>433</v>
      </c>
      <c r="C101" s="86" t="s">
        <v>24</v>
      </c>
      <c r="D101" s="87">
        <v>30200973</v>
      </c>
      <c r="E101" s="88">
        <v>30621226</v>
      </c>
      <c r="F101" s="84" t="s">
        <v>5315</v>
      </c>
      <c r="G101" s="87" t="s">
        <v>5316</v>
      </c>
      <c r="H101" s="87">
        <v>8</v>
      </c>
      <c r="I101" s="87">
        <v>30499813</v>
      </c>
      <c r="J101" s="87" t="s">
        <v>5317</v>
      </c>
      <c r="K101" s="87" t="s">
        <v>138</v>
      </c>
      <c r="L101" s="87">
        <v>0.202377</v>
      </c>
      <c r="M101" s="87">
        <v>5.06844E-4</v>
      </c>
      <c r="N101" s="87">
        <v>0.58798700000000004</v>
      </c>
      <c r="O101" s="88" t="b">
        <v>0</v>
      </c>
      <c r="P101" s="84" t="s">
        <v>5317</v>
      </c>
      <c r="Q101" s="87" t="s">
        <v>138</v>
      </c>
      <c r="R101" s="87">
        <v>-4.8899999999999999E-2</v>
      </c>
      <c r="S101" s="87">
        <v>1.15E-2</v>
      </c>
      <c r="T101" s="89">
        <v>2.2529999999999999E-5</v>
      </c>
      <c r="U101" s="88">
        <v>1</v>
      </c>
      <c r="V101" s="87" t="s">
        <v>5293</v>
      </c>
      <c r="W101" s="87" t="s">
        <v>5292</v>
      </c>
      <c r="X101" s="87">
        <v>-9.7616399091627493E-3</v>
      </c>
      <c r="Y101" s="87">
        <v>1.0724338874038499E-2</v>
      </c>
      <c r="Z101" s="87">
        <v>0.36270000000000002</v>
      </c>
      <c r="AA101" s="87">
        <v>-1</v>
      </c>
      <c r="AB101" s="87" t="s">
        <v>4846</v>
      </c>
      <c r="AC101" s="87" t="s">
        <v>4849</v>
      </c>
      <c r="AD101" s="88" t="s">
        <v>5270</v>
      </c>
      <c r="AE101" s="101"/>
    </row>
    <row r="102" spans="1:31" s="71" customFormat="1">
      <c r="A102" s="84" t="s">
        <v>5107</v>
      </c>
      <c r="B102" s="85" t="s">
        <v>202</v>
      </c>
      <c r="C102" s="86" t="s">
        <v>24</v>
      </c>
      <c r="D102" s="87">
        <v>115515534</v>
      </c>
      <c r="E102" s="88">
        <v>115990960</v>
      </c>
      <c r="F102" s="84" t="s">
        <v>5108</v>
      </c>
      <c r="G102" s="87" t="s">
        <v>5109</v>
      </c>
      <c r="H102" s="87">
        <v>7</v>
      </c>
      <c r="I102" s="87">
        <v>115927959</v>
      </c>
      <c r="J102" s="87" t="s">
        <v>137</v>
      </c>
      <c r="K102" s="87" t="s">
        <v>133</v>
      </c>
      <c r="L102" s="87">
        <v>0.29477999999999999</v>
      </c>
      <c r="M102" s="87">
        <v>5.0086199999999895E-4</v>
      </c>
      <c r="N102" s="87">
        <v>0.27937499999999998</v>
      </c>
      <c r="O102" s="88" t="b">
        <v>0</v>
      </c>
      <c r="P102" s="84" t="s">
        <v>137</v>
      </c>
      <c r="Q102" s="87" t="s">
        <v>133</v>
      </c>
      <c r="R102" s="87">
        <v>-5.6800000000000003E-2</v>
      </c>
      <c r="S102" s="87">
        <v>8.9999999999999993E-3</v>
      </c>
      <c r="T102" s="89">
        <v>2.9689999999999998E-10</v>
      </c>
      <c r="U102" s="88">
        <v>1</v>
      </c>
      <c r="V102" s="87" t="s">
        <v>137</v>
      </c>
      <c r="W102" s="87" t="s">
        <v>133</v>
      </c>
      <c r="X102" s="87">
        <v>9.00436831543378E-4</v>
      </c>
      <c r="Y102" s="87">
        <v>2.3009817224907102E-3</v>
      </c>
      <c r="Z102" s="87">
        <v>0.69555536489799996</v>
      </c>
      <c r="AA102" s="87">
        <v>1</v>
      </c>
      <c r="AB102" s="87" t="s">
        <v>4846</v>
      </c>
      <c r="AC102" s="87" t="s">
        <v>4847</v>
      </c>
      <c r="AD102" s="88" t="s">
        <v>5270</v>
      </c>
      <c r="AE102" s="101"/>
    </row>
    <row r="103" spans="1:31" s="71" customFormat="1">
      <c r="A103" s="84" t="s">
        <v>4857</v>
      </c>
      <c r="B103" s="85" t="s">
        <v>168</v>
      </c>
      <c r="C103" s="86" t="s">
        <v>24</v>
      </c>
      <c r="D103" s="87">
        <v>111937018</v>
      </c>
      <c r="E103" s="88">
        <v>112004976</v>
      </c>
      <c r="F103" s="84" t="s">
        <v>5318</v>
      </c>
      <c r="G103" s="87" t="s">
        <v>5319</v>
      </c>
      <c r="H103" s="87">
        <v>4</v>
      </c>
      <c r="I103" s="87">
        <v>112024834</v>
      </c>
      <c r="J103" s="87" t="s">
        <v>133</v>
      </c>
      <c r="K103" s="87" t="s">
        <v>132</v>
      </c>
      <c r="L103" s="87">
        <v>0.38530799999999998</v>
      </c>
      <c r="M103" s="87">
        <v>4.9024799999999999E-4</v>
      </c>
      <c r="N103" s="87">
        <v>1.69546E-3</v>
      </c>
      <c r="O103" s="88" t="b">
        <v>0</v>
      </c>
      <c r="P103" s="84" t="s">
        <v>132</v>
      </c>
      <c r="Q103" s="87" t="s">
        <v>133</v>
      </c>
      <c r="R103" s="87">
        <v>5.8999999999999999E-3</v>
      </c>
      <c r="S103" s="87">
        <v>1.15E-2</v>
      </c>
      <c r="T103" s="87">
        <v>0.60660000000000003</v>
      </c>
      <c r="U103" s="88">
        <v>-1</v>
      </c>
      <c r="V103" s="87" t="s">
        <v>132</v>
      </c>
      <c r="W103" s="87" t="s">
        <v>133</v>
      </c>
      <c r="X103" s="87">
        <v>-6.3022415117922901E-3</v>
      </c>
      <c r="Y103" s="87">
        <v>2.5298016378699998E-3</v>
      </c>
      <c r="Z103" s="87">
        <v>1.27312478472E-2</v>
      </c>
      <c r="AA103" s="87">
        <v>-1</v>
      </c>
      <c r="AB103" s="87" t="s">
        <v>4846</v>
      </c>
      <c r="AC103" s="87" t="s">
        <v>4847</v>
      </c>
      <c r="AD103" s="88" t="s">
        <v>5270</v>
      </c>
      <c r="AE103" s="101"/>
    </row>
    <row r="104" spans="1:31" s="71" customFormat="1">
      <c r="A104" s="84" t="s">
        <v>5017</v>
      </c>
      <c r="B104" s="85" t="s">
        <v>356</v>
      </c>
      <c r="C104" s="86" t="s">
        <v>24</v>
      </c>
      <c r="D104" s="87">
        <v>165466877</v>
      </c>
      <c r="E104" s="88">
        <v>165799140</v>
      </c>
      <c r="F104" s="84" t="s">
        <v>5320</v>
      </c>
      <c r="G104" s="87" t="s">
        <v>5321</v>
      </c>
      <c r="H104" s="87">
        <v>1</v>
      </c>
      <c r="I104" s="87">
        <v>165701744</v>
      </c>
      <c r="J104" s="87" t="s">
        <v>138</v>
      </c>
      <c r="K104" s="87" t="s">
        <v>132</v>
      </c>
      <c r="L104" s="87">
        <v>0.40192800000000001</v>
      </c>
      <c r="M104" s="87">
        <v>4.6519600000000002E-4</v>
      </c>
      <c r="N104" s="87">
        <v>0.53436499999999998</v>
      </c>
      <c r="O104" s="88" t="b">
        <v>0</v>
      </c>
      <c r="P104" s="84" t="s">
        <v>132</v>
      </c>
      <c r="Q104" s="87" t="s">
        <v>138</v>
      </c>
      <c r="R104" s="87">
        <v>-0.25030000000000002</v>
      </c>
      <c r="S104" s="87">
        <v>1.9800000000000002E-2</v>
      </c>
      <c r="T104" s="89">
        <v>1.313E-36</v>
      </c>
      <c r="U104" s="88">
        <v>-1</v>
      </c>
      <c r="V104" s="87" t="s">
        <v>132</v>
      </c>
      <c r="W104" s="87" t="s">
        <v>138</v>
      </c>
      <c r="X104" s="87">
        <v>-1.31725703379074E-3</v>
      </c>
      <c r="Y104" s="87">
        <v>1.3955591611197899E-2</v>
      </c>
      <c r="Z104" s="87">
        <v>0.92479999999999996</v>
      </c>
      <c r="AA104" s="87">
        <v>-1</v>
      </c>
      <c r="AB104" s="87" t="s">
        <v>4853</v>
      </c>
      <c r="AC104" s="87" t="s">
        <v>4849</v>
      </c>
      <c r="AD104" s="88" t="s">
        <v>5270</v>
      </c>
      <c r="AE104" s="101"/>
    </row>
    <row r="105" spans="1:31" s="71" customFormat="1">
      <c r="A105" s="84" t="s">
        <v>5027</v>
      </c>
      <c r="B105" s="85" t="s">
        <v>145</v>
      </c>
      <c r="C105" s="86" t="s">
        <v>24</v>
      </c>
      <c r="D105" s="87">
        <v>165466877</v>
      </c>
      <c r="E105" s="88">
        <v>165799140</v>
      </c>
      <c r="F105" s="84" t="s">
        <v>5320</v>
      </c>
      <c r="G105" s="87" t="s">
        <v>5321</v>
      </c>
      <c r="H105" s="87">
        <v>1</v>
      </c>
      <c r="I105" s="87">
        <v>165701744</v>
      </c>
      <c r="J105" s="87" t="s">
        <v>138</v>
      </c>
      <c r="K105" s="87" t="s">
        <v>132</v>
      </c>
      <c r="L105" s="87">
        <v>0.396623</v>
      </c>
      <c r="M105" s="87">
        <v>4.6210499999999998E-4</v>
      </c>
      <c r="N105" s="87">
        <v>0.52850799999999998</v>
      </c>
      <c r="O105" s="88" t="b">
        <v>0</v>
      </c>
      <c r="P105" s="84" t="s">
        <v>132</v>
      </c>
      <c r="Q105" s="87" t="s">
        <v>138</v>
      </c>
      <c r="R105" s="87">
        <v>-0.25030000000000002</v>
      </c>
      <c r="S105" s="87">
        <v>1.9800000000000002E-2</v>
      </c>
      <c r="T105" s="89">
        <v>1.313E-36</v>
      </c>
      <c r="U105" s="88">
        <v>-1</v>
      </c>
      <c r="V105" s="87" t="s">
        <v>132</v>
      </c>
      <c r="W105" s="87" t="s">
        <v>138</v>
      </c>
      <c r="X105" s="87">
        <v>-1.31725703379074E-3</v>
      </c>
      <c r="Y105" s="87">
        <v>1.3955591611197899E-2</v>
      </c>
      <c r="Z105" s="87">
        <v>0.92479999999999996</v>
      </c>
      <c r="AA105" s="87">
        <v>-1</v>
      </c>
      <c r="AB105" s="87" t="s">
        <v>4853</v>
      </c>
      <c r="AC105" s="87" t="s">
        <v>4847</v>
      </c>
      <c r="AD105" s="88" t="s">
        <v>5270</v>
      </c>
      <c r="AE105" s="101"/>
    </row>
    <row r="106" spans="1:31" s="71" customFormat="1">
      <c r="A106" s="84" t="s">
        <v>5122</v>
      </c>
      <c r="B106" s="85" t="s">
        <v>395</v>
      </c>
      <c r="C106" s="86" t="s">
        <v>24</v>
      </c>
      <c r="D106" s="87">
        <v>89743582</v>
      </c>
      <c r="E106" s="88">
        <v>90084648</v>
      </c>
      <c r="F106" s="84" t="s">
        <v>5122</v>
      </c>
      <c r="G106" s="87" t="s">
        <v>395</v>
      </c>
      <c r="H106" s="87">
        <v>4</v>
      </c>
      <c r="I106" s="87">
        <v>89752276</v>
      </c>
      <c r="J106" s="87" t="s">
        <v>132</v>
      </c>
      <c r="K106" s="87" t="s">
        <v>133</v>
      </c>
      <c r="L106" s="87">
        <v>0.27969500000000003</v>
      </c>
      <c r="M106" s="87">
        <v>4.61373E-4</v>
      </c>
      <c r="N106" s="87">
        <v>1</v>
      </c>
      <c r="O106" s="88" t="b">
        <v>0</v>
      </c>
      <c r="P106" s="84" t="s">
        <v>132</v>
      </c>
      <c r="Q106" s="87" t="s">
        <v>133</v>
      </c>
      <c r="R106" s="87">
        <v>-5.74E-2</v>
      </c>
      <c r="S106" s="87">
        <v>1.0500000000000001E-2</v>
      </c>
      <c r="T106" s="89">
        <v>4.2189999999999897E-8</v>
      </c>
      <c r="U106" s="88">
        <v>1</v>
      </c>
      <c r="V106" s="87" t="s">
        <v>132</v>
      </c>
      <c r="W106" s="87" t="s">
        <v>133</v>
      </c>
      <c r="X106" s="87">
        <v>1.5916661493861999E-4</v>
      </c>
      <c r="Y106" s="87">
        <v>2.4839104247623201E-3</v>
      </c>
      <c r="Z106" s="87">
        <v>0.94890728495499999</v>
      </c>
      <c r="AA106" s="87">
        <v>1</v>
      </c>
      <c r="AB106" s="87" t="s">
        <v>4846</v>
      </c>
      <c r="AC106" s="87" t="s">
        <v>4849</v>
      </c>
      <c r="AD106" s="88" t="s">
        <v>5270</v>
      </c>
      <c r="AE106" s="101"/>
    </row>
    <row r="107" spans="1:31" s="71" customFormat="1">
      <c r="A107" s="84" t="s">
        <v>5013</v>
      </c>
      <c r="B107" s="85" t="s">
        <v>234</v>
      </c>
      <c r="C107" s="86" t="s">
        <v>24</v>
      </c>
      <c r="D107" s="87">
        <v>111335752</v>
      </c>
      <c r="E107" s="88">
        <v>112928451</v>
      </c>
      <c r="F107" s="84" t="s">
        <v>5013</v>
      </c>
      <c r="G107" s="87" t="s">
        <v>234</v>
      </c>
      <c r="H107" s="87">
        <v>12</v>
      </c>
      <c r="I107" s="87">
        <v>111932800</v>
      </c>
      <c r="J107" s="87" t="s">
        <v>137</v>
      </c>
      <c r="K107" s="87" t="s">
        <v>138</v>
      </c>
      <c r="L107" s="87">
        <v>0.370002</v>
      </c>
      <c r="M107" s="87">
        <v>4.5810300000000001E-4</v>
      </c>
      <c r="N107" s="87">
        <v>1</v>
      </c>
      <c r="O107" s="88" t="b">
        <v>0</v>
      </c>
      <c r="P107" s="84" t="s">
        <v>137</v>
      </c>
      <c r="Q107" s="87" t="s">
        <v>138</v>
      </c>
      <c r="R107" s="87">
        <v>6.7699999999999996E-2</v>
      </c>
      <c r="S107" s="87">
        <v>1.0800000000000001E-2</v>
      </c>
      <c r="T107" s="89">
        <v>3.3240000000000001E-10</v>
      </c>
      <c r="U107" s="88">
        <v>1</v>
      </c>
      <c r="V107" s="87" t="s">
        <v>138</v>
      </c>
      <c r="W107" s="87" t="s">
        <v>137</v>
      </c>
      <c r="X107" s="87">
        <v>-2.2436378394801101E-3</v>
      </c>
      <c r="Y107" s="87">
        <v>2.16914612085548E-3</v>
      </c>
      <c r="Z107" s="87">
        <v>0.30097654508999999</v>
      </c>
      <c r="AA107" s="87">
        <v>-1</v>
      </c>
      <c r="AB107" s="87" t="s">
        <v>4846</v>
      </c>
      <c r="AC107" s="87" t="s">
        <v>4849</v>
      </c>
      <c r="AD107" s="88" t="s">
        <v>5270</v>
      </c>
      <c r="AE107" s="101"/>
    </row>
    <row r="108" spans="1:31" s="71" customFormat="1">
      <c r="A108" s="84" t="s">
        <v>4955</v>
      </c>
      <c r="B108" s="85" t="s">
        <v>244</v>
      </c>
      <c r="C108" s="86" t="s">
        <v>24</v>
      </c>
      <c r="D108" s="87">
        <v>60786981</v>
      </c>
      <c r="E108" s="88">
        <v>61583340</v>
      </c>
      <c r="F108" s="84" t="s">
        <v>4955</v>
      </c>
      <c r="G108" s="87" t="s">
        <v>244</v>
      </c>
      <c r="H108" s="87">
        <v>14</v>
      </c>
      <c r="I108" s="87">
        <v>60976537</v>
      </c>
      <c r="J108" s="87" t="s">
        <v>132</v>
      </c>
      <c r="K108" s="87" t="s">
        <v>138</v>
      </c>
      <c r="L108" s="87">
        <v>0.52297700000000003</v>
      </c>
      <c r="M108" s="87">
        <v>4.5769400000000003E-4</v>
      </c>
      <c r="N108" s="87">
        <v>1</v>
      </c>
      <c r="O108" s="88" t="b">
        <v>0</v>
      </c>
      <c r="P108" s="84" t="s">
        <v>132</v>
      </c>
      <c r="Q108" s="87" t="s">
        <v>138</v>
      </c>
      <c r="R108" s="87">
        <v>-0.16059999999999999</v>
      </c>
      <c r="S108" s="87">
        <v>9.5999999999999992E-3</v>
      </c>
      <c r="T108" s="89">
        <v>2.17699999999999E-62</v>
      </c>
      <c r="U108" s="88">
        <v>1</v>
      </c>
      <c r="V108" s="87" t="s">
        <v>138</v>
      </c>
      <c r="W108" s="87" t="s">
        <v>132</v>
      </c>
      <c r="X108" s="87">
        <v>-1.76026065342393E-3</v>
      </c>
      <c r="Y108" s="87">
        <v>2.18229103822768E-3</v>
      </c>
      <c r="Z108" s="87">
        <v>0.41989045025100002</v>
      </c>
      <c r="AA108" s="87">
        <v>-1</v>
      </c>
      <c r="AB108" s="87" t="s">
        <v>4853</v>
      </c>
      <c r="AC108" s="87" t="s">
        <v>4847</v>
      </c>
      <c r="AD108" s="88" t="s">
        <v>5270</v>
      </c>
      <c r="AE108" s="101"/>
    </row>
    <row r="109" spans="1:31" s="71" customFormat="1">
      <c r="A109" s="84" t="s">
        <v>5103</v>
      </c>
      <c r="B109" s="85" t="s">
        <v>208</v>
      </c>
      <c r="C109" s="86" t="s">
        <v>24</v>
      </c>
      <c r="D109" s="87">
        <v>108188066</v>
      </c>
      <c r="E109" s="88">
        <v>108391134</v>
      </c>
      <c r="F109" s="84" t="s">
        <v>5104</v>
      </c>
      <c r="G109" s="87" t="s">
        <v>5105</v>
      </c>
      <c r="H109" s="87">
        <v>8</v>
      </c>
      <c r="I109" s="87">
        <v>108278616</v>
      </c>
      <c r="J109" s="87" t="s">
        <v>132</v>
      </c>
      <c r="K109" s="87" t="s">
        <v>138</v>
      </c>
      <c r="L109" s="87">
        <v>0.21006</v>
      </c>
      <c r="M109" s="87">
        <v>4.5198599999999998E-4</v>
      </c>
      <c r="N109" s="87">
        <v>0.97992400000000002</v>
      </c>
      <c r="O109" s="88" t="b">
        <v>0</v>
      </c>
      <c r="P109" s="84" t="s">
        <v>132</v>
      </c>
      <c r="Q109" s="87" t="s">
        <v>138</v>
      </c>
      <c r="R109" s="87">
        <v>-0.11940000000000001</v>
      </c>
      <c r="S109" s="87">
        <v>1.29E-2</v>
      </c>
      <c r="T109" s="89">
        <v>2.4260000000000001E-20</v>
      </c>
      <c r="U109" s="88">
        <v>1</v>
      </c>
      <c r="V109" s="87" t="s">
        <v>132</v>
      </c>
      <c r="W109" s="87" t="s">
        <v>138</v>
      </c>
      <c r="X109" s="87">
        <v>-2.2704665167941501E-3</v>
      </c>
      <c r="Y109" s="87">
        <v>3.4029994400715802E-3</v>
      </c>
      <c r="Z109" s="87">
        <v>0.50464715181899999</v>
      </c>
      <c r="AA109" s="87">
        <v>1</v>
      </c>
      <c r="AB109" s="87" t="s">
        <v>4853</v>
      </c>
      <c r="AC109" s="87" t="s">
        <v>4847</v>
      </c>
      <c r="AD109" s="88" t="s">
        <v>5270</v>
      </c>
      <c r="AE109" s="101"/>
    </row>
    <row r="110" spans="1:31" s="71" customFormat="1">
      <c r="A110" s="84" t="s">
        <v>5058</v>
      </c>
      <c r="B110" s="85" t="s">
        <v>384</v>
      </c>
      <c r="C110" s="86" t="s">
        <v>24</v>
      </c>
      <c r="D110" s="87">
        <v>105001491</v>
      </c>
      <c r="E110" s="88">
        <v>105314429</v>
      </c>
      <c r="F110" s="84" t="s">
        <v>5059</v>
      </c>
      <c r="G110" s="87" t="s">
        <v>5060</v>
      </c>
      <c r="H110" s="87">
        <v>3</v>
      </c>
      <c r="I110" s="87">
        <v>105082472</v>
      </c>
      <c r="J110" s="87" t="s">
        <v>132</v>
      </c>
      <c r="K110" s="87" t="s">
        <v>138</v>
      </c>
      <c r="L110" s="87">
        <v>0.32852300000000001</v>
      </c>
      <c r="M110" s="87">
        <v>4.5194400000000002E-4</v>
      </c>
      <c r="N110" s="87">
        <v>0.95771700000000004</v>
      </c>
      <c r="O110" s="88" t="b">
        <v>0</v>
      </c>
      <c r="P110" s="84" t="s">
        <v>132</v>
      </c>
      <c r="Q110" s="87" t="s">
        <v>138</v>
      </c>
      <c r="R110" s="87">
        <v>-4.5999999999999999E-2</v>
      </c>
      <c r="S110" s="87">
        <v>9.2999999999999992E-3</v>
      </c>
      <c r="T110" s="89">
        <v>7.1289999999999998E-7</v>
      </c>
      <c r="U110" s="88">
        <v>1</v>
      </c>
      <c r="V110" s="87" t="s">
        <v>132</v>
      </c>
      <c r="W110" s="87" t="s">
        <v>138</v>
      </c>
      <c r="X110" s="87">
        <v>8.1613742117569998E-4</v>
      </c>
      <c r="Y110" s="87">
        <v>2.2430859688317198E-3</v>
      </c>
      <c r="Z110" s="87">
        <v>0.71597315566800002</v>
      </c>
      <c r="AA110" s="87">
        <v>1</v>
      </c>
      <c r="AB110" s="87" t="s">
        <v>4846</v>
      </c>
      <c r="AC110" s="87" t="s">
        <v>4849</v>
      </c>
      <c r="AD110" s="88" t="s">
        <v>5270</v>
      </c>
      <c r="AE110" s="101"/>
    </row>
    <row r="111" spans="1:31" s="71" customFormat="1">
      <c r="A111" s="84" t="s">
        <v>5046</v>
      </c>
      <c r="B111" s="85" t="s">
        <v>437</v>
      </c>
      <c r="C111" s="86" t="s">
        <v>24</v>
      </c>
      <c r="D111" s="87">
        <v>124365166</v>
      </c>
      <c r="E111" s="88">
        <v>124812731</v>
      </c>
      <c r="F111" s="84" t="s">
        <v>5047</v>
      </c>
      <c r="G111" s="87" t="s">
        <v>5048</v>
      </c>
      <c r="H111" s="87">
        <v>8</v>
      </c>
      <c r="I111" s="87">
        <v>124498734</v>
      </c>
      <c r="J111" s="87" t="s">
        <v>133</v>
      </c>
      <c r="K111" s="87" t="s">
        <v>137</v>
      </c>
      <c r="L111" s="87">
        <v>0.34774699999999997</v>
      </c>
      <c r="M111" s="87">
        <v>4.3712699999999999E-4</v>
      </c>
      <c r="N111" s="87">
        <v>8.2262699999999994E-2</v>
      </c>
      <c r="O111" s="88" t="b">
        <v>0</v>
      </c>
      <c r="P111" s="84" t="s">
        <v>137</v>
      </c>
      <c r="Q111" s="87" t="s">
        <v>133</v>
      </c>
      <c r="R111" s="87">
        <v>4.8800000000000003E-2</v>
      </c>
      <c r="S111" s="87">
        <v>9.7999999999999997E-3</v>
      </c>
      <c r="T111" s="89">
        <v>6.7209999999999999E-7</v>
      </c>
      <c r="U111" s="88">
        <v>-1</v>
      </c>
      <c r="V111" s="87" t="s">
        <v>137</v>
      </c>
      <c r="W111" s="87" t="s">
        <v>133</v>
      </c>
      <c r="X111" s="87">
        <v>-1.7953955369525299E-3</v>
      </c>
      <c r="Y111" s="87">
        <v>2.3961382121256199E-3</v>
      </c>
      <c r="Z111" s="87">
        <v>0.45368415995</v>
      </c>
      <c r="AA111" s="87">
        <v>-1</v>
      </c>
      <c r="AB111" s="87" t="s">
        <v>4846</v>
      </c>
      <c r="AC111" s="87" t="s">
        <v>4849</v>
      </c>
      <c r="AD111" s="88" t="s">
        <v>5270</v>
      </c>
      <c r="AE111" s="101"/>
    </row>
    <row r="112" spans="1:31" s="71" customFormat="1">
      <c r="A112" s="84" t="s">
        <v>4955</v>
      </c>
      <c r="B112" s="85" t="s">
        <v>244</v>
      </c>
      <c r="C112" s="86" t="s">
        <v>24</v>
      </c>
      <c r="D112" s="87">
        <v>60786981</v>
      </c>
      <c r="E112" s="88">
        <v>61583340</v>
      </c>
      <c r="F112" s="84" t="s">
        <v>4955</v>
      </c>
      <c r="G112" s="87" t="s">
        <v>244</v>
      </c>
      <c r="H112" s="87">
        <v>14</v>
      </c>
      <c r="I112" s="87">
        <v>60976537</v>
      </c>
      <c r="J112" s="87" t="s">
        <v>132</v>
      </c>
      <c r="K112" s="87" t="s">
        <v>138</v>
      </c>
      <c r="L112" s="87">
        <v>0.49515399999999998</v>
      </c>
      <c r="M112" s="87">
        <v>4.36663E-4</v>
      </c>
      <c r="N112" s="87">
        <v>1</v>
      </c>
      <c r="O112" s="88" t="b">
        <v>0</v>
      </c>
      <c r="P112" s="84" t="s">
        <v>132</v>
      </c>
      <c r="Q112" s="87" t="s">
        <v>138</v>
      </c>
      <c r="R112" s="87">
        <v>-0.16059999999999999</v>
      </c>
      <c r="S112" s="87">
        <v>9.5999999999999992E-3</v>
      </c>
      <c r="T112" s="89">
        <v>2.17699999999999E-62</v>
      </c>
      <c r="U112" s="88">
        <v>1</v>
      </c>
      <c r="V112" s="87" t="s">
        <v>138</v>
      </c>
      <c r="W112" s="87" t="s">
        <v>132</v>
      </c>
      <c r="X112" s="87">
        <v>-1.76026065342393E-3</v>
      </c>
      <c r="Y112" s="87">
        <v>2.18229103822768E-3</v>
      </c>
      <c r="Z112" s="87">
        <v>0.41989045025100002</v>
      </c>
      <c r="AA112" s="87">
        <v>-1</v>
      </c>
      <c r="AB112" s="87" t="s">
        <v>4853</v>
      </c>
      <c r="AC112" s="87" t="s">
        <v>4849</v>
      </c>
      <c r="AD112" s="88" t="s">
        <v>5270</v>
      </c>
      <c r="AE112" s="101"/>
    </row>
    <row r="113" spans="1:31" s="71" customFormat="1">
      <c r="A113" s="84" t="s">
        <v>5112</v>
      </c>
      <c r="B113" s="85" t="s">
        <v>508</v>
      </c>
      <c r="C113" s="86" t="s">
        <v>24</v>
      </c>
      <c r="D113" s="87">
        <v>58680140</v>
      </c>
      <c r="E113" s="88">
        <v>59312394</v>
      </c>
      <c r="F113" s="84" t="s">
        <v>5112</v>
      </c>
      <c r="G113" s="87" t="s">
        <v>508</v>
      </c>
      <c r="H113" s="87">
        <v>17</v>
      </c>
      <c r="I113" s="87">
        <v>59239221</v>
      </c>
      <c r="J113" s="87" t="s">
        <v>133</v>
      </c>
      <c r="K113" s="87" t="s">
        <v>132</v>
      </c>
      <c r="L113" s="87">
        <v>0.15657799999999999</v>
      </c>
      <c r="M113" s="87">
        <v>4.26076E-4</v>
      </c>
      <c r="N113" s="87">
        <v>1</v>
      </c>
      <c r="O113" s="88" t="b">
        <v>0</v>
      </c>
      <c r="P113" s="84" t="s">
        <v>132</v>
      </c>
      <c r="Q113" s="87" t="s">
        <v>133</v>
      </c>
      <c r="R113" s="87">
        <v>7.5200000000000003E-2</v>
      </c>
      <c r="S113" s="87">
        <v>1.11E-2</v>
      </c>
      <c r="T113" s="89">
        <v>1.4880000000000001E-11</v>
      </c>
      <c r="U113" s="88">
        <v>-1</v>
      </c>
      <c r="V113" s="87" t="s">
        <v>132</v>
      </c>
      <c r="W113" s="87" t="s">
        <v>133</v>
      </c>
      <c r="X113" s="87">
        <v>2.7797612915414801E-3</v>
      </c>
      <c r="Y113" s="87">
        <v>2.5960023637239798E-3</v>
      </c>
      <c r="Z113" s="87">
        <v>0.28426595699899998</v>
      </c>
      <c r="AA113" s="87">
        <v>-1</v>
      </c>
      <c r="AB113" s="87" t="s">
        <v>4853</v>
      </c>
      <c r="AC113" s="87" t="s">
        <v>4849</v>
      </c>
      <c r="AD113" s="88" t="s">
        <v>5270</v>
      </c>
      <c r="AE113" s="101"/>
    </row>
    <row r="114" spans="1:31" s="71" customFormat="1">
      <c r="A114" s="84" t="s">
        <v>5100</v>
      </c>
      <c r="B114" s="85" t="s">
        <v>200</v>
      </c>
      <c r="C114" s="86" t="s">
        <v>24</v>
      </c>
      <c r="D114" s="87">
        <v>83029742</v>
      </c>
      <c r="E114" s="88">
        <v>83330990</v>
      </c>
      <c r="F114" s="84" t="s">
        <v>5101</v>
      </c>
      <c r="G114" s="87" t="s">
        <v>5102</v>
      </c>
      <c r="H114" s="87">
        <v>7</v>
      </c>
      <c r="I114" s="87">
        <v>83267983</v>
      </c>
      <c r="J114" s="87" t="s">
        <v>138</v>
      </c>
      <c r="K114" s="87" t="s">
        <v>132</v>
      </c>
      <c r="L114" s="87">
        <v>0.28510799999999997</v>
      </c>
      <c r="M114" s="87">
        <v>4.2485500000000002E-4</v>
      </c>
      <c r="N114" s="87">
        <v>0.84743199999999996</v>
      </c>
      <c r="O114" s="88" t="b">
        <v>0</v>
      </c>
      <c r="P114" s="84" t="s">
        <v>132</v>
      </c>
      <c r="Q114" s="87" t="s">
        <v>138</v>
      </c>
      <c r="R114" s="87">
        <v>5.91E-2</v>
      </c>
      <c r="S114" s="87">
        <v>9.4999999999999998E-3</v>
      </c>
      <c r="T114" s="89">
        <v>6.0659999999999995E-10</v>
      </c>
      <c r="U114" s="88">
        <v>-1</v>
      </c>
      <c r="V114" s="87" t="s">
        <v>132</v>
      </c>
      <c r="W114" s="87" t="s">
        <v>138</v>
      </c>
      <c r="X114" s="87">
        <v>5.1391201245239095E-4</v>
      </c>
      <c r="Y114" s="87">
        <v>2.2897243540324999E-3</v>
      </c>
      <c r="Z114" s="87">
        <v>0.82241281558299995</v>
      </c>
      <c r="AA114" s="87">
        <v>-1</v>
      </c>
      <c r="AB114" s="87" t="s">
        <v>4853</v>
      </c>
      <c r="AC114" s="87" t="s">
        <v>4847</v>
      </c>
      <c r="AD114" s="88" t="s">
        <v>5270</v>
      </c>
      <c r="AE114" s="101"/>
    </row>
    <row r="115" spans="1:31" s="71" customFormat="1">
      <c r="A115" s="84" t="s">
        <v>5138</v>
      </c>
      <c r="B115" s="85" t="s">
        <v>176</v>
      </c>
      <c r="C115" s="86" t="s">
        <v>24</v>
      </c>
      <c r="D115" s="87">
        <v>1850512</v>
      </c>
      <c r="E115" s="88">
        <v>2265344</v>
      </c>
      <c r="F115" s="84" t="s">
        <v>5138</v>
      </c>
      <c r="G115" s="87" t="s">
        <v>176</v>
      </c>
      <c r="H115" s="87">
        <v>6</v>
      </c>
      <c r="I115" s="87">
        <v>1987897</v>
      </c>
      <c r="J115" s="87" t="s">
        <v>132</v>
      </c>
      <c r="K115" s="87" t="s">
        <v>137</v>
      </c>
      <c r="L115" s="87">
        <v>0.18360000000000001</v>
      </c>
      <c r="M115" s="87">
        <v>4.1863300000000002E-4</v>
      </c>
      <c r="N115" s="87">
        <v>1</v>
      </c>
      <c r="O115" s="88" t="b">
        <v>0</v>
      </c>
      <c r="P115" s="84" t="s">
        <v>132</v>
      </c>
      <c r="Q115" s="87" t="s">
        <v>137</v>
      </c>
      <c r="R115" s="87">
        <v>0.1183</v>
      </c>
      <c r="S115" s="87">
        <v>1.2999999999999999E-2</v>
      </c>
      <c r="T115" s="89">
        <v>1.205E-19</v>
      </c>
      <c r="U115" s="88">
        <v>1</v>
      </c>
      <c r="V115" s="87" t="s">
        <v>137</v>
      </c>
      <c r="W115" s="87" t="s">
        <v>132</v>
      </c>
      <c r="X115" s="87">
        <v>-3.4953204429416301E-3</v>
      </c>
      <c r="Y115" s="87">
        <v>7.2829944879092504E-3</v>
      </c>
      <c r="Z115" s="87">
        <v>0.63127786180500001</v>
      </c>
      <c r="AA115" s="87">
        <v>-1</v>
      </c>
      <c r="AB115" s="87" t="s">
        <v>4846</v>
      </c>
      <c r="AC115" s="87" t="s">
        <v>4847</v>
      </c>
      <c r="AD115" s="88" t="s">
        <v>5270</v>
      </c>
      <c r="AE115" s="101"/>
    </row>
    <row r="116" spans="1:31" s="71" customFormat="1">
      <c r="A116" s="84" t="s">
        <v>5041</v>
      </c>
      <c r="B116" s="85" t="s">
        <v>261</v>
      </c>
      <c r="C116" s="86" t="s">
        <v>24</v>
      </c>
      <c r="D116" s="87">
        <v>17908137</v>
      </c>
      <c r="E116" s="88">
        <v>18041960</v>
      </c>
      <c r="F116" s="84" t="s">
        <v>5041</v>
      </c>
      <c r="G116" s="87" t="s">
        <v>261</v>
      </c>
      <c r="H116" s="87">
        <v>20</v>
      </c>
      <c r="I116" s="87">
        <v>18010447</v>
      </c>
      <c r="J116" s="87" t="s">
        <v>133</v>
      </c>
      <c r="K116" s="87" t="s">
        <v>137</v>
      </c>
      <c r="L116" s="87">
        <v>0.24799199999999999</v>
      </c>
      <c r="M116" s="87">
        <v>4.1845800000000002E-4</v>
      </c>
      <c r="N116" s="87">
        <v>1</v>
      </c>
      <c r="O116" s="88" t="b">
        <v>0</v>
      </c>
      <c r="P116" s="84" t="s">
        <v>137</v>
      </c>
      <c r="Q116" s="87" t="s">
        <v>133</v>
      </c>
      <c r="R116" s="87">
        <v>2.7699999999999999E-2</v>
      </c>
      <c r="S116" s="87">
        <v>9.4999999999999998E-3</v>
      </c>
      <c r="T116" s="87">
        <v>3.4549999999999902E-3</v>
      </c>
      <c r="U116" s="88">
        <v>-1</v>
      </c>
      <c r="V116" s="87" t="s">
        <v>133</v>
      </c>
      <c r="W116" s="87" t="s">
        <v>137</v>
      </c>
      <c r="X116" s="87">
        <v>-3.5916391393836402E-4</v>
      </c>
      <c r="Y116" s="87">
        <v>2.2783110507840101E-3</v>
      </c>
      <c r="Z116" s="87">
        <v>0.87473669133800003</v>
      </c>
      <c r="AA116" s="87">
        <v>1</v>
      </c>
      <c r="AB116" s="87" t="s">
        <v>4846</v>
      </c>
      <c r="AC116" s="87" t="s">
        <v>4847</v>
      </c>
      <c r="AD116" s="88" t="s">
        <v>5270</v>
      </c>
      <c r="AE116" s="101"/>
    </row>
    <row r="117" spans="1:31" s="71" customFormat="1">
      <c r="A117" s="84" t="s">
        <v>5097</v>
      </c>
      <c r="B117" s="85" t="s">
        <v>361</v>
      </c>
      <c r="C117" s="86" t="s">
        <v>24</v>
      </c>
      <c r="D117" s="87">
        <v>27606586</v>
      </c>
      <c r="E117" s="88">
        <v>28597624</v>
      </c>
      <c r="F117" s="84" t="s">
        <v>5098</v>
      </c>
      <c r="G117" s="87" t="s">
        <v>5099</v>
      </c>
      <c r="H117" s="87">
        <v>2</v>
      </c>
      <c r="I117" s="87">
        <v>28303713</v>
      </c>
      <c r="J117" s="87" t="s">
        <v>137</v>
      </c>
      <c r="K117" s="87" t="s">
        <v>138</v>
      </c>
      <c r="L117" s="87">
        <v>0.266129</v>
      </c>
      <c r="M117" s="87">
        <v>4.1107200000000001E-4</v>
      </c>
      <c r="N117" s="87">
        <v>0.316498</v>
      </c>
      <c r="O117" s="88" t="b">
        <v>0</v>
      </c>
      <c r="P117" s="84" t="s">
        <v>137</v>
      </c>
      <c r="Q117" s="87" t="s">
        <v>138</v>
      </c>
      <c r="R117" s="87">
        <v>4.4299999999999999E-2</v>
      </c>
      <c r="S117" s="87">
        <v>9.1999999999999998E-3</v>
      </c>
      <c r="T117" s="89">
        <v>1.412E-6</v>
      </c>
      <c r="U117" s="88">
        <v>1</v>
      </c>
      <c r="V117" s="87" t="s">
        <v>138</v>
      </c>
      <c r="W117" s="87" t="s">
        <v>137</v>
      </c>
      <c r="X117" s="87">
        <v>-7.8250965727833096E-4</v>
      </c>
      <c r="Y117" s="87">
        <v>2.1797608168163999E-3</v>
      </c>
      <c r="Z117" s="87">
        <v>0.71960348939700003</v>
      </c>
      <c r="AA117" s="87">
        <v>-1</v>
      </c>
      <c r="AB117" s="87" t="s">
        <v>4846</v>
      </c>
      <c r="AC117" s="87" t="s">
        <v>4849</v>
      </c>
      <c r="AD117" s="88" t="s">
        <v>5270</v>
      </c>
      <c r="AE117" s="101"/>
    </row>
    <row r="118" spans="1:31" s="71" customFormat="1">
      <c r="A118" s="84" t="s">
        <v>5009</v>
      </c>
      <c r="B118" s="85" t="s">
        <v>496</v>
      </c>
      <c r="C118" s="86" t="s">
        <v>24</v>
      </c>
      <c r="D118" s="87">
        <v>51425597</v>
      </c>
      <c r="E118" s="88">
        <v>51854860</v>
      </c>
      <c r="F118" s="84" t="s">
        <v>5010</v>
      </c>
      <c r="G118" s="87" t="s">
        <v>5011</v>
      </c>
      <c r="H118" s="87">
        <v>16</v>
      </c>
      <c r="I118" s="87">
        <v>51539762</v>
      </c>
      <c r="J118" s="87" t="s">
        <v>132</v>
      </c>
      <c r="K118" s="87" t="s">
        <v>137</v>
      </c>
      <c r="L118" s="87">
        <v>0.48137099999999999</v>
      </c>
      <c r="M118" s="87">
        <v>4.0846900000000001E-4</v>
      </c>
      <c r="N118" s="87">
        <v>0.69131899999999902</v>
      </c>
      <c r="O118" s="88" t="b">
        <v>0</v>
      </c>
      <c r="P118" s="84" t="s">
        <v>132</v>
      </c>
      <c r="Q118" s="87" t="s">
        <v>137</v>
      </c>
      <c r="R118" s="87">
        <v>-8.3299999999999999E-2</v>
      </c>
      <c r="S118" s="87">
        <v>1.7999999999999999E-2</v>
      </c>
      <c r="T118" s="89">
        <v>3.692E-6</v>
      </c>
      <c r="U118" s="88">
        <v>1</v>
      </c>
      <c r="V118" s="87" t="s">
        <v>137</v>
      </c>
      <c r="W118" s="87" t="s">
        <v>132</v>
      </c>
      <c r="X118" s="87">
        <v>1.8919451954631399E-3</v>
      </c>
      <c r="Y118" s="87">
        <v>9.9393586989718792E-3</v>
      </c>
      <c r="Z118" s="87">
        <v>0.84903580042600002</v>
      </c>
      <c r="AA118" s="87">
        <v>-1</v>
      </c>
      <c r="AB118" s="87" t="s">
        <v>4846</v>
      </c>
      <c r="AC118" s="87" t="s">
        <v>4849</v>
      </c>
      <c r="AD118" s="88" t="s">
        <v>5270</v>
      </c>
      <c r="AE118" s="101"/>
    </row>
    <row r="119" spans="1:31" s="71" customFormat="1">
      <c r="A119" s="84" t="s">
        <v>5071</v>
      </c>
      <c r="B119" s="85" t="s">
        <v>411</v>
      </c>
      <c r="C119" s="86" t="s">
        <v>24</v>
      </c>
      <c r="D119" s="87">
        <v>158907243</v>
      </c>
      <c r="E119" s="88">
        <v>159101908</v>
      </c>
      <c r="F119" s="84" t="s">
        <v>5313</v>
      </c>
      <c r="G119" s="87" t="s">
        <v>5314</v>
      </c>
      <c r="H119" s="87">
        <v>6</v>
      </c>
      <c r="I119" s="87">
        <v>158974222</v>
      </c>
      <c r="J119" s="87" t="s">
        <v>304</v>
      </c>
      <c r="K119" s="87" t="s">
        <v>133</v>
      </c>
      <c r="L119" s="87">
        <v>0.22071099999999999</v>
      </c>
      <c r="M119" s="87">
        <v>3.84127E-4</v>
      </c>
      <c r="N119" s="87">
        <v>0.76474500000000001</v>
      </c>
      <c r="O119" s="88" t="b">
        <v>0</v>
      </c>
      <c r="P119" s="84" t="s">
        <v>133</v>
      </c>
      <c r="Q119" s="87" t="s">
        <v>304</v>
      </c>
      <c r="R119" s="87">
        <v>4.99E-2</v>
      </c>
      <c r="S119" s="87">
        <v>1.18E-2</v>
      </c>
      <c r="T119" s="89">
        <v>2.3450000000000001E-5</v>
      </c>
      <c r="U119" s="88">
        <v>-1</v>
      </c>
      <c r="V119" s="87" t="s">
        <v>5293</v>
      </c>
      <c r="W119" s="87" t="s">
        <v>5292</v>
      </c>
      <c r="X119" s="87">
        <v>3.05071584909121E-3</v>
      </c>
      <c r="Y119" s="87">
        <v>1.07315833083314E-2</v>
      </c>
      <c r="Z119" s="87">
        <v>0.7762</v>
      </c>
      <c r="AA119" s="87">
        <v>-1</v>
      </c>
      <c r="AB119" s="87" t="s">
        <v>4853</v>
      </c>
      <c r="AC119" s="87" t="s">
        <v>4849</v>
      </c>
      <c r="AD119" s="88" t="s">
        <v>5270</v>
      </c>
      <c r="AE119" s="101"/>
    </row>
    <row r="120" spans="1:31" s="71" customFormat="1">
      <c r="A120" s="84" t="s">
        <v>5086</v>
      </c>
      <c r="B120" s="85" t="s">
        <v>218</v>
      </c>
      <c r="C120" s="86" t="s">
        <v>24</v>
      </c>
      <c r="D120" s="87">
        <v>10789461</v>
      </c>
      <c r="E120" s="88">
        <v>10957665</v>
      </c>
      <c r="F120" s="84" t="s">
        <v>5322</v>
      </c>
      <c r="G120" s="87" t="s">
        <v>5323</v>
      </c>
      <c r="H120" s="87">
        <v>10</v>
      </c>
      <c r="I120" s="87">
        <v>10873705</v>
      </c>
      <c r="J120" s="87" t="s">
        <v>138</v>
      </c>
      <c r="K120" s="87" t="s">
        <v>137</v>
      </c>
      <c r="L120" s="87">
        <v>0.103949</v>
      </c>
      <c r="M120" s="87">
        <v>3.7879999999999999E-4</v>
      </c>
      <c r="N120" s="87">
        <v>0.42049500000000001</v>
      </c>
      <c r="O120" s="88" t="b">
        <v>0</v>
      </c>
      <c r="P120" s="84" t="s">
        <v>137</v>
      </c>
      <c r="Q120" s="87" t="s">
        <v>138</v>
      </c>
      <c r="R120" s="87">
        <v>3.6799999999999999E-2</v>
      </c>
      <c r="S120" s="87">
        <v>9.4999999999999998E-3</v>
      </c>
      <c r="T120" s="87">
        <v>1.024E-4</v>
      </c>
      <c r="U120" s="88">
        <v>-1</v>
      </c>
      <c r="V120" s="87" t="s">
        <v>138</v>
      </c>
      <c r="W120" s="87" t="s">
        <v>137</v>
      </c>
      <c r="X120" s="87">
        <v>-3.5675533460744302E-3</v>
      </c>
      <c r="Y120" s="87">
        <v>2.1625192531676599E-3</v>
      </c>
      <c r="Z120" s="87">
        <v>9.9000020485099996E-2</v>
      </c>
      <c r="AA120" s="87">
        <v>1</v>
      </c>
      <c r="AB120" s="87" t="s">
        <v>4846</v>
      </c>
      <c r="AC120" s="87" t="s">
        <v>4847</v>
      </c>
      <c r="AD120" s="88" t="s">
        <v>5270</v>
      </c>
      <c r="AE120" s="101"/>
    </row>
    <row r="121" spans="1:31" s="71" customFormat="1">
      <c r="A121" s="84" t="s">
        <v>5067</v>
      </c>
      <c r="B121" s="85" t="s">
        <v>354</v>
      </c>
      <c r="C121" s="86" t="s">
        <v>24</v>
      </c>
      <c r="D121" s="87">
        <v>162590219</v>
      </c>
      <c r="E121" s="88">
        <v>162823107</v>
      </c>
      <c r="F121" s="84" t="s">
        <v>5068</v>
      </c>
      <c r="G121" s="87" t="s">
        <v>5069</v>
      </c>
      <c r="H121" s="87">
        <v>1</v>
      </c>
      <c r="I121" s="87">
        <v>162669776</v>
      </c>
      <c r="J121" s="87" t="s">
        <v>132</v>
      </c>
      <c r="K121" s="87" t="s">
        <v>133</v>
      </c>
      <c r="L121" s="87">
        <v>0.23802400000000001</v>
      </c>
      <c r="M121" s="87">
        <v>3.6613599999999998E-4</v>
      </c>
      <c r="N121" s="87">
        <v>0.26573000000000002</v>
      </c>
      <c r="O121" s="88" t="b">
        <v>0</v>
      </c>
      <c r="P121" s="84" t="s">
        <v>132</v>
      </c>
      <c r="Q121" s="87" t="s">
        <v>133</v>
      </c>
      <c r="R121" s="87">
        <v>6.6500000000000004E-2</v>
      </c>
      <c r="S121" s="87">
        <v>1.2999999999999999E-2</v>
      </c>
      <c r="T121" s="89">
        <v>3.4289999999999998E-7</v>
      </c>
      <c r="U121" s="88">
        <v>1</v>
      </c>
      <c r="V121" s="87" t="s">
        <v>132</v>
      </c>
      <c r="W121" s="87" t="s">
        <v>133</v>
      </c>
      <c r="X121" s="87">
        <v>7.3259424676406105E-4</v>
      </c>
      <c r="Y121" s="87">
        <v>3.52609090783716E-3</v>
      </c>
      <c r="Z121" s="87">
        <v>0.83541335479599999</v>
      </c>
      <c r="AA121" s="87">
        <v>1</v>
      </c>
      <c r="AB121" s="87" t="s">
        <v>4853</v>
      </c>
      <c r="AC121" s="87" t="s">
        <v>4849</v>
      </c>
      <c r="AD121" s="88" t="s">
        <v>5270</v>
      </c>
      <c r="AE121" s="101"/>
    </row>
    <row r="122" spans="1:31" s="71" customFormat="1">
      <c r="A122" s="84" t="s">
        <v>5123</v>
      </c>
      <c r="B122" s="85" t="s">
        <v>394</v>
      </c>
      <c r="C122" s="86" t="s">
        <v>24</v>
      </c>
      <c r="D122" s="87">
        <v>7759296</v>
      </c>
      <c r="E122" s="88">
        <v>7973142</v>
      </c>
      <c r="F122" s="84" t="s">
        <v>5124</v>
      </c>
      <c r="G122" s="87" t="s">
        <v>5125</v>
      </c>
      <c r="H122" s="87">
        <v>4</v>
      </c>
      <c r="I122" s="87">
        <v>7905384</v>
      </c>
      <c r="J122" s="87" t="s">
        <v>138</v>
      </c>
      <c r="K122" s="87" t="s">
        <v>137</v>
      </c>
      <c r="L122" s="87">
        <v>0.28589900000000001</v>
      </c>
      <c r="M122" s="87">
        <v>3.6201099999999997E-4</v>
      </c>
      <c r="N122" s="87">
        <v>0.99158800000000002</v>
      </c>
      <c r="O122" s="88" t="b">
        <v>0</v>
      </c>
      <c r="P122" s="84" t="s">
        <v>137</v>
      </c>
      <c r="Q122" s="87" t="s">
        <v>138</v>
      </c>
      <c r="R122" s="87">
        <v>0.14230000000000001</v>
      </c>
      <c r="S122" s="87">
        <v>9.4999999999999998E-3</v>
      </c>
      <c r="T122" s="89">
        <v>2.4049999999999902E-50</v>
      </c>
      <c r="U122" s="88">
        <v>-1</v>
      </c>
      <c r="V122" s="87" t="s">
        <v>137</v>
      </c>
      <c r="W122" s="87" t="s">
        <v>138</v>
      </c>
      <c r="X122" s="87">
        <v>1.09321642207059E-3</v>
      </c>
      <c r="Y122" s="87">
        <v>2.18829685161466E-3</v>
      </c>
      <c r="Z122" s="87">
        <v>0.61737500123099998</v>
      </c>
      <c r="AA122" s="87">
        <v>-1</v>
      </c>
      <c r="AB122" s="87" t="s">
        <v>4853</v>
      </c>
      <c r="AC122" s="87" t="s">
        <v>4849</v>
      </c>
      <c r="AD122" s="88" t="s">
        <v>5270</v>
      </c>
      <c r="AE122" s="101"/>
    </row>
    <row r="123" spans="1:31" s="71" customFormat="1">
      <c r="A123" s="84" t="s">
        <v>5070</v>
      </c>
      <c r="B123" s="85" t="s">
        <v>182</v>
      </c>
      <c r="C123" s="86" t="s">
        <v>24</v>
      </c>
      <c r="D123" s="87">
        <v>45856968</v>
      </c>
      <c r="E123" s="88">
        <v>45974403</v>
      </c>
      <c r="F123" s="84" t="s">
        <v>5070</v>
      </c>
      <c r="G123" s="87" t="s">
        <v>182</v>
      </c>
      <c r="H123" s="87">
        <v>6</v>
      </c>
      <c r="I123" s="87">
        <v>45928400</v>
      </c>
      <c r="J123" s="87" t="s">
        <v>137</v>
      </c>
      <c r="K123" s="87" t="s">
        <v>138</v>
      </c>
      <c r="L123" s="87">
        <v>0.21806700000000001</v>
      </c>
      <c r="M123" s="87">
        <v>3.4588499999999999E-4</v>
      </c>
      <c r="N123" s="87">
        <v>1</v>
      </c>
      <c r="O123" s="88" t="b">
        <v>0</v>
      </c>
      <c r="P123" s="84" t="s">
        <v>137</v>
      </c>
      <c r="Q123" s="87" t="s">
        <v>138</v>
      </c>
      <c r="R123" s="87">
        <v>5.6000000000000001E-2</v>
      </c>
      <c r="S123" s="87">
        <v>9.7999999999999997E-3</v>
      </c>
      <c r="T123" s="89">
        <v>9.9629999999999996E-9</v>
      </c>
      <c r="U123" s="88">
        <v>1</v>
      </c>
      <c r="V123" s="87" t="s">
        <v>138</v>
      </c>
      <c r="W123" s="87" t="s">
        <v>137</v>
      </c>
      <c r="X123" s="87">
        <v>-1.6984621048520699E-3</v>
      </c>
      <c r="Y123" s="87">
        <v>2.2187209761014301E-3</v>
      </c>
      <c r="Z123" s="87">
        <v>0.44396549673199998</v>
      </c>
      <c r="AA123" s="87">
        <v>-1</v>
      </c>
      <c r="AB123" s="87" t="s">
        <v>4846</v>
      </c>
      <c r="AC123" s="87" t="s">
        <v>4847</v>
      </c>
      <c r="AD123" s="88" t="s">
        <v>5270</v>
      </c>
      <c r="AE123" s="101"/>
    </row>
    <row r="124" spans="1:31" s="71" customFormat="1">
      <c r="A124" s="84" t="s">
        <v>5190</v>
      </c>
      <c r="B124" s="85" t="s">
        <v>357</v>
      </c>
      <c r="C124" s="86" t="s">
        <v>24</v>
      </c>
      <c r="D124" s="87">
        <v>219097514</v>
      </c>
      <c r="E124" s="88">
        <v>219563344</v>
      </c>
      <c r="F124" s="84" t="s">
        <v>5191</v>
      </c>
      <c r="G124" s="87" t="s">
        <v>5192</v>
      </c>
      <c r="H124" s="87">
        <v>1</v>
      </c>
      <c r="I124" s="87">
        <v>219127046</v>
      </c>
      <c r="J124" s="87" t="s">
        <v>132</v>
      </c>
      <c r="K124" s="87" t="s">
        <v>133</v>
      </c>
      <c r="L124" s="87">
        <v>0.13081599999999999</v>
      </c>
      <c r="M124" s="87">
        <v>3.4504499999999999E-4</v>
      </c>
      <c r="N124" s="87">
        <v>0.87119099999999905</v>
      </c>
      <c r="O124" s="88" t="b">
        <v>0</v>
      </c>
      <c r="P124" s="84" t="s">
        <v>132</v>
      </c>
      <c r="Q124" s="87" t="s">
        <v>133</v>
      </c>
      <c r="R124" s="87">
        <v>0.12</v>
      </c>
      <c r="S124" s="87">
        <v>2.12E-2</v>
      </c>
      <c r="T124" s="89">
        <v>1.5460000000000001E-8</v>
      </c>
      <c r="U124" s="88">
        <v>1</v>
      </c>
      <c r="V124" s="87" t="s">
        <v>133</v>
      </c>
      <c r="W124" s="87" t="s">
        <v>132</v>
      </c>
      <c r="X124" s="87">
        <v>-4.9633939636098299E-3</v>
      </c>
      <c r="Y124" s="87">
        <v>3.98787774626886E-3</v>
      </c>
      <c r="Z124" s="87">
        <v>0.21327132099500001</v>
      </c>
      <c r="AA124" s="87">
        <v>-1</v>
      </c>
      <c r="AB124" s="87" t="s">
        <v>4846</v>
      </c>
      <c r="AC124" s="87" t="s">
        <v>4849</v>
      </c>
      <c r="AD124" s="88" t="s">
        <v>5270</v>
      </c>
      <c r="AE124" s="101"/>
    </row>
    <row r="125" spans="1:31" s="71" customFormat="1">
      <c r="A125" s="84" t="s">
        <v>5111</v>
      </c>
      <c r="B125" s="85" t="s">
        <v>379</v>
      </c>
      <c r="C125" s="86" t="s">
        <v>24</v>
      </c>
      <c r="D125" s="87">
        <v>25520582</v>
      </c>
      <c r="E125" s="88">
        <v>25624922</v>
      </c>
      <c r="F125" s="84" t="s">
        <v>5324</v>
      </c>
      <c r="G125" s="87" t="s">
        <v>5325</v>
      </c>
      <c r="H125" s="87">
        <v>3</v>
      </c>
      <c r="I125" s="87">
        <v>25550240</v>
      </c>
      <c r="J125" s="87" t="s">
        <v>132</v>
      </c>
      <c r="K125" s="87" t="s">
        <v>138</v>
      </c>
      <c r="L125" s="87">
        <v>0.121171</v>
      </c>
      <c r="M125" s="87">
        <v>3.3903600000000002E-4</v>
      </c>
      <c r="N125" s="87">
        <v>7.3687299999999997E-2</v>
      </c>
      <c r="O125" s="88" t="b">
        <v>0</v>
      </c>
      <c r="P125" s="84" t="s">
        <v>132</v>
      </c>
      <c r="Q125" s="87" t="s">
        <v>138</v>
      </c>
      <c r="R125" s="87">
        <v>1.18E-2</v>
      </c>
      <c r="S125" s="87">
        <v>9.1999999999999998E-3</v>
      </c>
      <c r="T125" s="87">
        <v>0.2009</v>
      </c>
      <c r="U125" s="88">
        <v>1</v>
      </c>
      <c r="V125" s="87" t="s">
        <v>138</v>
      </c>
      <c r="W125" s="87" t="s">
        <v>132</v>
      </c>
      <c r="X125" s="87">
        <v>5.9372767430430299E-3</v>
      </c>
      <c r="Y125" s="87">
        <v>2.1883208525468301E-3</v>
      </c>
      <c r="Z125" s="87">
        <v>6.66438038146E-3</v>
      </c>
      <c r="AA125" s="87">
        <v>-1</v>
      </c>
      <c r="AB125" s="87" t="s">
        <v>4853</v>
      </c>
      <c r="AC125" s="87" t="s">
        <v>4849</v>
      </c>
      <c r="AD125" s="88" t="s">
        <v>5270</v>
      </c>
      <c r="AE125" s="101"/>
    </row>
    <row r="126" spans="1:31" s="71" customFormat="1">
      <c r="A126" s="84" t="s">
        <v>5037</v>
      </c>
      <c r="B126" s="85" t="s">
        <v>228</v>
      </c>
      <c r="C126" s="86" t="s">
        <v>24</v>
      </c>
      <c r="D126" s="87">
        <v>128305460</v>
      </c>
      <c r="E126" s="88">
        <v>128472338</v>
      </c>
      <c r="F126" s="84" t="s">
        <v>5038</v>
      </c>
      <c r="G126" s="87" t="s">
        <v>5039</v>
      </c>
      <c r="H126" s="87">
        <v>11</v>
      </c>
      <c r="I126" s="87">
        <v>128403208</v>
      </c>
      <c r="J126" s="87" t="s">
        <v>138</v>
      </c>
      <c r="K126" s="87" t="s">
        <v>137</v>
      </c>
      <c r="L126" s="87">
        <v>0.13533700000000001</v>
      </c>
      <c r="M126" s="87">
        <v>3.3801799999999999E-4</v>
      </c>
      <c r="N126" s="87">
        <v>0.45597500000000002</v>
      </c>
      <c r="O126" s="88" t="b">
        <v>0</v>
      </c>
      <c r="P126" s="84" t="s">
        <v>137</v>
      </c>
      <c r="Q126" s="87" t="s">
        <v>138</v>
      </c>
      <c r="R126" s="87">
        <v>-3.78E-2</v>
      </c>
      <c r="S126" s="87">
        <v>9.5999999999999992E-3</v>
      </c>
      <c r="T126" s="89">
        <v>7.8170000000000005E-5</v>
      </c>
      <c r="U126" s="88">
        <v>-1</v>
      </c>
      <c r="V126" s="87" t="s">
        <v>137</v>
      </c>
      <c r="W126" s="87" t="s">
        <v>138</v>
      </c>
      <c r="X126" s="87">
        <v>-7.6995579712038002E-4</v>
      </c>
      <c r="Y126" s="87">
        <v>2.1608393148195302E-3</v>
      </c>
      <c r="Z126" s="87">
        <v>0.72159901592599995</v>
      </c>
      <c r="AA126" s="87">
        <v>-1</v>
      </c>
      <c r="AB126" s="87" t="s">
        <v>4853</v>
      </c>
      <c r="AC126" s="87" t="s">
        <v>4847</v>
      </c>
      <c r="AD126" s="88" t="s">
        <v>5270</v>
      </c>
      <c r="AE126" s="101"/>
    </row>
    <row r="127" spans="1:31" s="71" customFormat="1">
      <c r="A127" s="84" t="s">
        <v>5080</v>
      </c>
      <c r="B127" s="85" t="s">
        <v>476</v>
      </c>
      <c r="C127" s="86" t="s">
        <v>24</v>
      </c>
      <c r="D127" s="87">
        <v>73191635</v>
      </c>
      <c r="E127" s="88">
        <v>73722830</v>
      </c>
      <c r="F127" s="84" t="s">
        <v>5081</v>
      </c>
      <c r="G127" s="87" t="s">
        <v>5082</v>
      </c>
      <c r="H127" s="87">
        <v>13</v>
      </c>
      <c r="I127" s="87">
        <v>73579592</v>
      </c>
      <c r="J127" s="87" t="s">
        <v>132</v>
      </c>
      <c r="K127" s="87" t="s">
        <v>133</v>
      </c>
      <c r="L127" s="87">
        <v>0.36551499999999998</v>
      </c>
      <c r="M127" s="87">
        <v>3.3169999999999999E-4</v>
      </c>
      <c r="N127" s="87">
        <v>0.28692800000000002</v>
      </c>
      <c r="O127" s="88" t="b">
        <v>0</v>
      </c>
      <c r="P127" s="84" t="s">
        <v>132</v>
      </c>
      <c r="Q127" s="87" t="s">
        <v>133</v>
      </c>
      <c r="R127" s="87">
        <v>5.5899999999999998E-2</v>
      </c>
      <c r="S127" s="87">
        <v>1.0699999999999999E-2</v>
      </c>
      <c r="T127" s="89">
        <v>1.959E-7</v>
      </c>
      <c r="U127" s="88">
        <v>1</v>
      </c>
      <c r="V127" s="87" t="s">
        <v>133</v>
      </c>
      <c r="W127" s="87" t="s">
        <v>132</v>
      </c>
      <c r="X127" s="89">
        <v>3.7224205797164203E-5</v>
      </c>
      <c r="Y127" s="87">
        <v>2.4582186772736298E-3</v>
      </c>
      <c r="Z127" s="87">
        <v>0.98791829045399904</v>
      </c>
      <c r="AA127" s="87">
        <v>-1</v>
      </c>
      <c r="AB127" s="87" t="s">
        <v>4853</v>
      </c>
      <c r="AC127" s="87" t="s">
        <v>4849</v>
      </c>
      <c r="AD127" s="88" t="s">
        <v>5270</v>
      </c>
      <c r="AE127" s="101"/>
    </row>
    <row r="128" spans="1:31" s="71" customFormat="1">
      <c r="A128" s="84" t="s">
        <v>5055</v>
      </c>
      <c r="B128" s="85" t="s">
        <v>450</v>
      </c>
      <c r="C128" s="86" t="s">
        <v>24</v>
      </c>
      <c r="D128" s="87">
        <v>95951880</v>
      </c>
      <c r="E128" s="88">
        <v>97002701</v>
      </c>
      <c r="F128" s="84" t="s">
        <v>5056</v>
      </c>
      <c r="G128" s="87" t="s">
        <v>5057</v>
      </c>
      <c r="H128" s="87">
        <v>10</v>
      </c>
      <c r="I128" s="87">
        <v>96013705</v>
      </c>
      <c r="J128" s="87" t="s">
        <v>132</v>
      </c>
      <c r="K128" s="87" t="s">
        <v>133</v>
      </c>
      <c r="L128" s="87">
        <v>0.39433099999999999</v>
      </c>
      <c r="M128" s="87">
        <v>3.1506399999999999E-4</v>
      </c>
      <c r="N128" s="87">
        <v>0.51498500000000003</v>
      </c>
      <c r="O128" s="88" t="b">
        <v>0</v>
      </c>
      <c r="P128" s="84" t="s">
        <v>132</v>
      </c>
      <c r="Q128" s="87" t="s">
        <v>133</v>
      </c>
      <c r="R128" s="87">
        <v>4.07E-2</v>
      </c>
      <c r="S128" s="87">
        <v>9.5999999999999992E-3</v>
      </c>
      <c r="T128" s="89">
        <v>2.228E-5</v>
      </c>
      <c r="U128" s="88">
        <v>1</v>
      </c>
      <c r="V128" s="87" t="s">
        <v>133</v>
      </c>
      <c r="W128" s="87" t="s">
        <v>132</v>
      </c>
      <c r="X128" s="87">
        <v>-2.2175255439766698E-3</v>
      </c>
      <c r="Y128" s="87">
        <v>2.23549442380396E-3</v>
      </c>
      <c r="Z128" s="87">
        <v>0.32121605734199998</v>
      </c>
      <c r="AA128" s="87">
        <v>-1</v>
      </c>
      <c r="AB128" s="87" t="s">
        <v>4846</v>
      </c>
      <c r="AC128" s="87" t="s">
        <v>4849</v>
      </c>
      <c r="AD128" s="88" t="s">
        <v>5270</v>
      </c>
      <c r="AE128" s="101"/>
    </row>
    <row r="129" spans="1:31" s="71" customFormat="1">
      <c r="A129" s="84" t="s">
        <v>5093</v>
      </c>
      <c r="B129" s="85" t="s">
        <v>406</v>
      </c>
      <c r="C129" s="86" t="s">
        <v>24</v>
      </c>
      <c r="D129" s="87">
        <v>45856968</v>
      </c>
      <c r="E129" s="88">
        <v>45974403</v>
      </c>
      <c r="F129" s="84" t="s">
        <v>5070</v>
      </c>
      <c r="G129" s="87" t="s">
        <v>182</v>
      </c>
      <c r="H129" s="87">
        <v>6</v>
      </c>
      <c r="I129" s="87">
        <v>45928400</v>
      </c>
      <c r="J129" s="87" t="s">
        <v>137</v>
      </c>
      <c r="K129" s="87" t="s">
        <v>138</v>
      </c>
      <c r="L129" s="87">
        <v>0.19898299999999999</v>
      </c>
      <c r="M129" s="87">
        <v>3.1503E-4</v>
      </c>
      <c r="N129" s="87">
        <v>0.99569700000000005</v>
      </c>
      <c r="O129" s="88" t="b">
        <v>0</v>
      </c>
      <c r="P129" s="84" t="s">
        <v>137</v>
      </c>
      <c r="Q129" s="87" t="s">
        <v>138</v>
      </c>
      <c r="R129" s="87">
        <v>5.6000000000000001E-2</v>
      </c>
      <c r="S129" s="87">
        <v>9.7999999999999997E-3</v>
      </c>
      <c r="T129" s="89">
        <v>9.9629999999999996E-9</v>
      </c>
      <c r="U129" s="88">
        <v>1</v>
      </c>
      <c r="V129" s="87" t="s">
        <v>138</v>
      </c>
      <c r="W129" s="87" t="s">
        <v>137</v>
      </c>
      <c r="X129" s="87">
        <v>-1.6984621048520699E-3</v>
      </c>
      <c r="Y129" s="87">
        <v>2.2187209761014301E-3</v>
      </c>
      <c r="Z129" s="87">
        <v>0.44396549673199998</v>
      </c>
      <c r="AA129" s="87">
        <v>-1</v>
      </c>
      <c r="AB129" s="87" t="s">
        <v>4846</v>
      </c>
      <c r="AC129" s="87" t="s">
        <v>4849</v>
      </c>
      <c r="AD129" s="88" t="s">
        <v>5270</v>
      </c>
      <c r="AE129" s="101"/>
    </row>
    <row r="130" spans="1:31" s="71" customFormat="1">
      <c r="A130" s="84" t="s">
        <v>5195</v>
      </c>
      <c r="B130" s="85" t="s">
        <v>407</v>
      </c>
      <c r="C130" s="86" t="s">
        <v>24</v>
      </c>
      <c r="D130" s="87">
        <v>50950990</v>
      </c>
      <c r="E130" s="88">
        <v>51698892</v>
      </c>
      <c r="F130" s="84" t="s">
        <v>5219</v>
      </c>
      <c r="G130" s="87" t="s">
        <v>184</v>
      </c>
      <c r="H130" s="87">
        <v>6</v>
      </c>
      <c r="I130" s="87">
        <v>51460154</v>
      </c>
      <c r="J130" s="87" t="s">
        <v>133</v>
      </c>
      <c r="K130" s="87" t="s">
        <v>137</v>
      </c>
      <c r="L130" s="87">
        <v>0.30410999999999999</v>
      </c>
      <c r="M130" s="87">
        <v>3.1284200000000002E-4</v>
      </c>
      <c r="N130" s="87">
        <v>0.91506500000000002</v>
      </c>
      <c r="O130" s="88" t="b">
        <v>0</v>
      </c>
      <c r="P130" s="84" t="s">
        <v>137</v>
      </c>
      <c r="Q130" s="87" t="s">
        <v>133</v>
      </c>
      <c r="R130" s="87">
        <v>-0.1593</v>
      </c>
      <c r="S130" s="87">
        <v>1.52E-2</v>
      </c>
      <c r="T130" s="89">
        <v>1.544E-25</v>
      </c>
      <c r="U130" s="88">
        <v>-1</v>
      </c>
      <c r="V130" s="87" t="s">
        <v>137</v>
      </c>
      <c r="W130" s="87" t="s">
        <v>133</v>
      </c>
      <c r="X130" s="87">
        <v>-8.0602262634142403E-3</v>
      </c>
      <c r="Y130" s="87">
        <v>3.3661889099219698E-3</v>
      </c>
      <c r="Z130" s="87">
        <v>1.66445680917E-2</v>
      </c>
      <c r="AA130" s="87">
        <v>-1</v>
      </c>
      <c r="AB130" s="87" t="s">
        <v>4853</v>
      </c>
      <c r="AC130" s="87" t="s">
        <v>4849</v>
      </c>
      <c r="AD130" s="88" t="s">
        <v>5270</v>
      </c>
      <c r="AE130" s="101"/>
    </row>
    <row r="131" spans="1:31" s="71" customFormat="1">
      <c r="A131" s="84" t="s">
        <v>5183</v>
      </c>
      <c r="B131" s="85" t="s">
        <v>263</v>
      </c>
      <c r="C131" s="86" t="s">
        <v>24</v>
      </c>
      <c r="D131" s="87">
        <v>18313591</v>
      </c>
      <c r="E131" s="88">
        <v>18481316</v>
      </c>
      <c r="F131" s="84" t="s">
        <v>5326</v>
      </c>
      <c r="G131" s="87" t="s">
        <v>5327</v>
      </c>
      <c r="H131" s="87">
        <v>22</v>
      </c>
      <c r="I131" s="87">
        <v>18317095</v>
      </c>
      <c r="J131" s="87" t="s">
        <v>138</v>
      </c>
      <c r="K131" s="87" t="s">
        <v>137</v>
      </c>
      <c r="L131" s="87">
        <v>0.16306999999999999</v>
      </c>
      <c r="M131" s="87">
        <v>3.1200100000000001E-4</v>
      </c>
      <c r="N131" s="87">
        <v>4.8260999999999998E-2</v>
      </c>
      <c r="O131" s="88" t="b">
        <v>0</v>
      </c>
      <c r="P131" s="84" t="s">
        <v>137</v>
      </c>
      <c r="Q131" s="87" t="s">
        <v>138</v>
      </c>
      <c r="R131" s="87">
        <v>-3.44E-2</v>
      </c>
      <c r="S131" s="87">
        <v>1.0800000000000001E-2</v>
      </c>
      <c r="T131" s="87">
        <v>1.5169999999999999E-3</v>
      </c>
      <c r="U131" s="88">
        <v>-1</v>
      </c>
      <c r="V131" s="87" t="s">
        <v>137</v>
      </c>
      <c r="W131" s="87" t="s">
        <v>138</v>
      </c>
      <c r="X131" s="87">
        <v>4.0277243723487897E-3</v>
      </c>
      <c r="Y131" s="87">
        <v>2.2014304603611302E-3</v>
      </c>
      <c r="Z131" s="87">
        <v>6.7310643687599994E-2</v>
      </c>
      <c r="AA131" s="87">
        <v>-1</v>
      </c>
      <c r="AB131" s="87" t="s">
        <v>4846</v>
      </c>
      <c r="AC131" s="87" t="s">
        <v>4847</v>
      </c>
      <c r="AD131" s="88" t="s">
        <v>5270</v>
      </c>
      <c r="AE131" s="101"/>
    </row>
    <row r="132" spans="1:31" s="71" customFormat="1">
      <c r="A132" s="84" t="s">
        <v>5135</v>
      </c>
      <c r="B132" s="85" t="s">
        <v>336</v>
      </c>
      <c r="C132" s="86" t="s">
        <v>24</v>
      </c>
      <c r="D132" s="87">
        <v>8352039</v>
      </c>
      <c r="E132" s="88">
        <v>8980813</v>
      </c>
      <c r="F132" s="84" t="s">
        <v>5136</v>
      </c>
      <c r="G132" s="87" t="s">
        <v>5137</v>
      </c>
      <c r="H132" s="87">
        <v>1</v>
      </c>
      <c r="I132" s="87">
        <v>8436802</v>
      </c>
      <c r="J132" s="87" t="s">
        <v>137</v>
      </c>
      <c r="K132" s="87" t="s">
        <v>138</v>
      </c>
      <c r="L132" s="87">
        <v>0.158142</v>
      </c>
      <c r="M132" s="87">
        <v>3.0021900000000001E-4</v>
      </c>
      <c r="N132" s="87">
        <v>0.96525300000000003</v>
      </c>
      <c r="O132" s="88" t="b">
        <v>0</v>
      </c>
      <c r="P132" s="84" t="s">
        <v>137</v>
      </c>
      <c r="Q132" s="87" t="s">
        <v>138</v>
      </c>
      <c r="R132" s="87">
        <v>-5.6399999999999999E-2</v>
      </c>
      <c r="S132" s="87">
        <v>1.01E-2</v>
      </c>
      <c r="T132" s="89">
        <v>2.1299999999999999E-8</v>
      </c>
      <c r="U132" s="88">
        <v>1</v>
      </c>
      <c r="V132" s="87" t="s">
        <v>138</v>
      </c>
      <c r="W132" s="87" t="s">
        <v>137</v>
      </c>
      <c r="X132" s="87">
        <v>-2.6688697723341601E-3</v>
      </c>
      <c r="Y132" s="87">
        <v>2.3415026341909399E-3</v>
      </c>
      <c r="Z132" s="87">
        <v>0.25436517215299997</v>
      </c>
      <c r="AA132" s="87">
        <v>-1</v>
      </c>
      <c r="AB132" s="87" t="s">
        <v>4853</v>
      </c>
      <c r="AC132" s="87" t="s">
        <v>4849</v>
      </c>
      <c r="AD132" s="88" t="s">
        <v>5270</v>
      </c>
      <c r="AE132" s="101"/>
    </row>
    <row r="133" spans="1:31" s="71" customFormat="1">
      <c r="A133" s="84" t="s">
        <v>5061</v>
      </c>
      <c r="B133" s="85" t="s">
        <v>212</v>
      </c>
      <c r="C133" s="86" t="s">
        <v>24</v>
      </c>
      <c r="D133" s="87">
        <v>107676758</v>
      </c>
      <c r="E133" s="88">
        <v>107770735</v>
      </c>
      <c r="F133" s="84" t="s">
        <v>5062</v>
      </c>
      <c r="G133" s="87" t="s">
        <v>1846</v>
      </c>
      <c r="H133" s="87">
        <v>9</v>
      </c>
      <c r="I133" s="87">
        <v>107695848</v>
      </c>
      <c r="J133" s="87" t="s">
        <v>132</v>
      </c>
      <c r="K133" s="87" t="s">
        <v>133</v>
      </c>
      <c r="L133" s="87">
        <v>0.31297700000000001</v>
      </c>
      <c r="M133" s="87">
        <v>2.97423E-4</v>
      </c>
      <c r="N133" s="87">
        <v>0.99613099999999999</v>
      </c>
      <c r="O133" s="88" t="b">
        <v>0</v>
      </c>
      <c r="P133" s="84" t="s">
        <v>132</v>
      </c>
      <c r="Q133" s="87" t="s">
        <v>133</v>
      </c>
      <c r="R133" s="87">
        <v>-0.17780000000000001</v>
      </c>
      <c r="S133" s="87">
        <v>9.1999999999999998E-3</v>
      </c>
      <c r="T133" s="89">
        <v>1.03599999999999E-82</v>
      </c>
      <c r="U133" s="88">
        <v>1</v>
      </c>
      <c r="V133" s="87" t="s">
        <v>133</v>
      </c>
      <c r="W133" s="87" t="s">
        <v>132</v>
      </c>
      <c r="X133" s="87">
        <v>1.26933425805899E-3</v>
      </c>
      <c r="Y133" s="87">
        <v>2.2201709969252798E-3</v>
      </c>
      <c r="Z133" s="87">
        <v>0.56750616001800003</v>
      </c>
      <c r="AA133" s="87">
        <v>-1</v>
      </c>
      <c r="AB133" s="87" t="s">
        <v>4846</v>
      </c>
      <c r="AC133" s="87" t="s">
        <v>4849</v>
      </c>
      <c r="AD133" s="88" t="s">
        <v>5270</v>
      </c>
      <c r="AE133" s="101"/>
    </row>
    <row r="134" spans="1:31" s="71" customFormat="1">
      <c r="A134" s="84" t="s">
        <v>5162</v>
      </c>
      <c r="B134" s="85" t="s">
        <v>251</v>
      </c>
      <c r="C134" s="86" t="s">
        <v>24</v>
      </c>
      <c r="D134" s="87">
        <v>64880609</v>
      </c>
      <c r="E134" s="88">
        <v>65286870</v>
      </c>
      <c r="F134" s="84" t="s">
        <v>5163</v>
      </c>
      <c r="G134" s="87" t="s">
        <v>5164</v>
      </c>
      <c r="H134" s="87">
        <v>16</v>
      </c>
      <c r="I134" s="87">
        <v>64950482</v>
      </c>
      <c r="J134" s="87" t="s">
        <v>132</v>
      </c>
      <c r="K134" s="87" t="s">
        <v>138</v>
      </c>
      <c r="L134" s="87">
        <v>0.172488</v>
      </c>
      <c r="M134" s="87">
        <v>2.7725100000000001E-4</v>
      </c>
      <c r="N134" s="87">
        <v>0.21539700000000001</v>
      </c>
      <c r="O134" s="88" t="b">
        <v>0</v>
      </c>
      <c r="P134" s="84" t="s">
        <v>132</v>
      </c>
      <c r="Q134" s="87" t="s">
        <v>138</v>
      </c>
      <c r="R134" s="87">
        <v>3.2099999999999997E-2</v>
      </c>
      <c r="S134" s="87">
        <v>9.4000000000000004E-3</v>
      </c>
      <c r="T134" s="87">
        <v>6.0499999999999996E-4</v>
      </c>
      <c r="U134" s="88">
        <v>1</v>
      </c>
      <c r="V134" s="87" t="s">
        <v>138</v>
      </c>
      <c r="W134" s="87" t="s">
        <v>132</v>
      </c>
      <c r="X134" s="87">
        <v>6.00360156649455E-4</v>
      </c>
      <c r="Y134" s="87">
        <v>2.1794253275143499E-3</v>
      </c>
      <c r="Z134" s="87">
        <v>0.78295733463899997</v>
      </c>
      <c r="AA134" s="87">
        <v>-1</v>
      </c>
      <c r="AB134" s="87" t="s">
        <v>4853</v>
      </c>
      <c r="AC134" s="87" t="s">
        <v>4847</v>
      </c>
      <c r="AD134" s="88" t="s">
        <v>5270</v>
      </c>
      <c r="AE134" s="101"/>
    </row>
    <row r="135" spans="1:31" s="71" customFormat="1">
      <c r="A135" s="84" t="s">
        <v>5126</v>
      </c>
      <c r="B135" s="85" t="s">
        <v>514</v>
      </c>
      <c r="C135" s="86" t="s">
        <v>24</v>
      </c>
      <c r="D135" s="87">
        <v>26773583</v>
      </c>
      <c r="E135" s="88">
        <v>27266867</v>
      </c>
      <c r="F135" s="84" t="s">
        <v>5127</v>
      </c>
      <c r="G135" s="87" t="s">
        <v>5128</v>
      </c>
      <c r="H135" s="87">
        <v>21</v>
      </c>
      <c r="I135" s="87">
        <v>27245456</v>
      </c>
      <c r="J135" s="87" t="s">
        <v>137</v>
      </c>
      <c r="K135" s="87" t="s">
        <v>138</v>
      </c>
      <c r="L135" s="87">
        <v>0.250803</v>
      </c>
      <c r="M135" s="87">
        <v>2.7284999999999999E-4</v>
      </c>
      <c r="N135" s="87">
        <v>0.90306299999999995</v>
      </c>
      <c r="O135" s="88" t="b">
        <v>0</v>
      </c>
      <c r="P135" s="84" t="s">
        <v>137</v>
      </c>
      <c r="Q135" s="87" t="s">
        <v>138</v>
      </c>
      <c r="R135" s="87">
        <v>-8.6999999999999994E-2</v>
      </c>
      <c r="S135" s="87">
        <v>1.55E-2</v>
      </c>
      <c r="T135" s="89">
        <v>2.1549999999999898E-8</v>
      </c>
      <c r="U135" s="88">
        <v>1</v>
      </c>
      <c r="V135" s="87" t="s">
        <v>137</v>
      </c>
      <c r="W135" s="87" t="s">
        <v>138</v>
      </c>
      <c r="X135" s="87">
        <v>-9.0584419970079902E-4</v>
      </c>
      <c r="Y135" s="87">
        <v>4.0752910834925297E-3</v>
      </c>
      <c r="Z135" s="87">
        <v>0.82409811741100003</v>
      </c>
      <c r="AA135" s="87">
        <v>1</v>
      </c>
      <c r="AB135" s="87" t="s">
        <v>4853</v>
      </c>
      <c r="AC135" s="87" t="s">
        <v>4849</v>
      </c>
      <c r="AD135" s="88" t="s">
        <v>5270</v>
      </c>
      <c r="AE135" s="101"/>
    </row>
    <row r="136" spans="1:31" s="71" customFormat="1">
      <c r="A136" s="84" t="s">
        <v>4857</v>
      </c>
      <c r="B136" s="85" t="s">
        <v>168</v>
      </c>
      <c r="C136" s="86" t="s">
        <v>24</v>
      </c>
      <c r="D136" s="87">
        <v>111937018</v>
      </c>
      <c r="E136" s="88">
        <v>112004976</v>
      </c>
      <c r="F136" s="84" t="s">
        <v>5318</v>
      </c>
      <c r="G136" s="87" t="s">
        <v>5319</v>
      </c>
      <c r="H136" s="87">
        <v>4</v>
      </c>
      <c r="I136" s="87">
        <v>112024834</v>
      </c>
      <c r="J136" s="87" t="s">
        <v>133</v>
      </c>
      <c r="K136" s="87" t="s">
        <v>132</v>
      </c>
      <c r="L136" s="87">
        <v>0.406582</v>
      </c>
      <c r="M136" s="87">
        <v>2.6191499999999999E-4</v>
      </c>
      <c r="N136" s="87">
        <v>1.69546E-3</v>
      </c>
      <c r="O136" s="88" t="b">
        <v>0</v>
      </c>
      <c r="P136" s="84" t="s">
        <v>132</v>
      </c>
      <c r="Q136" s="87" t="s">
        <v>133</v>
      </c>
      <c r="R136" s="87">
        <v>5.8999999999999999E-3</v>
      </c>
      <c r="S136" s="87">
        <v>1.15E-2</v>
      </c>
      <c r="T136" s="87">
        <v>0.60660000000000003</v>
      </c>
      <c r="U136" s="88">
        <v>-1</v>
      </c>
      <c r="V136" s="87" t="s">
        <v>132</v>
      </c>
      <c r="W136" s="87" t="s">
        <v>133</v>
      </c>
      <c r="X136" s="87">
        <v>-6.3022415117922901E-3</v>
      </c>
      <c r="Y136" s="87">
        <v>2.5298016378699998E-3</v>
      </c>
      <c r="Z136" s="87">
        <v>1.27312478472E-2</v>
      </c>
      <c r="AA136" s="87">
        <v>-1</v>
      </c>
      <c r="AB136" s="87" t="s">
        <v>4846</v>
      </c>
      <c r="AC136" s="87" t="s">
        <v>4849</v>
      </c>
      <c r="AD136" s="88" t="s">
        <v>5270</v>
      </c>
      <c r="AE136" s="101"/>
    </row>
    <row r="137" spans="1:31" s="71" customFormat="1">
      <c r="A137" s="84" t="s">
        <v>5174</v>
      </c>
      <c r="B137" s="85" t="s">
        <v>421</v>
      </c>
      <c r="C137" s="86" t="s">
        <v>24</v>
      </c>
      <c r="D137" s="87">
        <v>82775913</v>
      </c>
      <c r="E137" s="88">
        <v>83101782</v>
      </c>
      <c r="F137" s="84" t="s">
        <v>5175</v>
      </c>
      <c r="G137" s="87" t="s">
        <v>5176</v>
      </c>
      <c r="H137" s="87">
        <v>7</v>
      </c>
      <c r="I137" s="87">
        <v>82958769</v>
      </c>
      <c r="J137" s="87" t="s">
        <v>138</v>
      </c>
      <c r="K137" s="87" t="s">
        <v>137</v>
      </c>
      <c r="L137" s="87">
        <v>0.17063499999999901</v>
      </c>
      <c r="M137" s="87">
        <v>2.44412E-4</v>
      </c>
      <c r="N137" s="87">
        <v>0.963727</v>
      </c>
      <c r="O137" s="88" t="b">
        <v>0</v>
      </c>
      <c r="P137" s="84" t="s">
        <v>137</v>
      </c>
      <c r="Q137" s="87" t="s">
        <v>138</v>
      </c>
      <c r="R137" s="87">
        <v>-5.9799999999999999E-2</v>
      </c>
      <c r="S137" s="87">
        <v>9.1000000000000004E-3</v>
      </c>
      <c r="T137" s="89">
        <v>5.0330000000000002E-11</v>
      </c>
      <c r="U137" s="88">
        <v>-1</v>
      </c>
      <c r="V137" s="87" t="s">
        <v>138</v>
      </c>
      <c r="W137" s="87" t="s">
        <v>137</v>
      </c>
      <c r="X137" s="87">
        <v>1.0883423988129E-3</v>
      </c>
      <c r="Y137" s="87">
        <v>2.1694255547938099E-3</v>
      </c>
      <c r="Z137" s="87">
        <v>0.61589750405400001</v>
      </c>
      <c r="AA137" s="87">
        <v>1</v>
      </c>
      <c r="AB137" s="87" t="s">
        <v>4846</v>
      </c>
      <c r="AC137" s="87" t="s">
        <v>4849</v>
      </c>
      <c r="AD137" s="88" t="s">
        <v>5270</v>
      </c>
      <c r="AE137" s="101"/>
    </row>
    <row r="138" spans="1:31" s="71" customFormat="1">
      <c r="A138" s="84" t="s">
        <v>5171</v>
      </c>
      <c r="B138" s="85" t="s">
        <v>351</v>
      </c>
      <c r="C138" s="86" t="s">
        <v>24</v>
      </c>
      <c r="D138" s="87">
        <v>102902818</v>
      </c>
      <c r="E138" s="88">
        <v>103756881</v>
      </c>
      <c r="F138" s="84" t="s">
        <v>5172</v>
      </c>
      <c r="G138" s="87" t="s">
        <v>5173</v>
      </c>
      <c r="H138" s="87">
        <v>1</v>
      </c>
      <c r="I138" s="87">
        <v>103214274</v>
      </c>
      <c r="J138" s="87" t="s">
        <v>132</v>
      </c>
      <c r="K138" s="87" t="s">
        <v>133</v>
      </c>
      <c r="L138" s="87">
        <v>0.29949100000000001</v>
      </c>
      <c r="M138" s="87">
        <v>2.4271699999999999E-4</v>
      </c>
      <c r="N138" s="87">
        <v>0.75792799999999905</v>
      </c>
      <c r="O138" s="88" t="b">
        <v>0</v>
      </c>
      <c r="P138" s="84" t="s">
        <v>132</v>
      </c>
      <c r="Q138" s="87" t="s">
        <v>133</v>
      </c>
      <c r="R138" s="87">
        <v>5.8299999999999998E-2</v>
      </c>
      <c r="S138" s="87">
        <v>9.2999999999999992E-3</v>
      </c>
      <c r="T138" s="89">
        <v>4.2339999999999902E-10</v>
      </c>
      <c r="U138" s="88">
        <v>1</v>
      </c>
      <c r="V138" s="87" t="s">
        <v>132</v>
      </c>
      <c r="W138" s="87" t="s">
        <v>133</v>
      </c>
      <c r="X138" s="87">
        <v>1.17125273862113E-3</v>
      </c>
      <c r="Y138" s="87">
        <v>2.2312051993314398E-3</v>
      </c>
      <c r="Z138" s="87">
        <v>0.59962369227399903</v>
      </c>
      <c r="AA138" s="87">
        <v>1</v>
      </c>
      <c r="AB138" s="87" t="s">
        <v>4853</v>
      </c>
      <c r="AC138" s="87" t="s">
        <v>4849</v>
      </c>
      <c r="AD138" s="88" t="s">
        <v>5270</v>
      </c>
      <c r="AE138" s="101"/>
    </row>
    <row r="139" spans="1:31" s="71" customFormat="1">
      <c r="A139" s="84" t="s">
        <v>5061</v>
      </c>
      <c r="B139" s="85" t="s">
        <v>212</v>
      </c>
      <c r="C139" s="86" t="s">
        <v>24</v>
      </c>
      <c r="D139" s="87">
        <v>107676758</v>
      </c>
      <c r="E139" s="88">
        <v>107770735</v>
      </c>
      <c r="F139" s="84" t="s">
        <v>5118</v>
      </c>
      <c r="G139" s="87" t="s">
        <v>5119</v>
      </c>
      <c r="H139" s="87">
        <v>9</v>
      </c>
      <c r="I139" s="87">
        <v>107690709</v>
      </c>
      <c r="J139" s="87" t="s">
        <v>133</v>
      </c>
      <c r="K139" s="87" t="s">
        <v>138</v>
      </c>
      <c r="L139" s="87">
        <v>0.25369599999999998</v>
      </c>
      <c r="M139" s="87">
        <v>2.4119899999999999E-4</v>
      </c>
      <c r="N139" s="87">
        <v>0.56561600000000001</v>
      </c>
      <c r="O139" s="88" t="b">
        <v>0</v>
      </c>
      <c r="P139" s="84" t="s">
        <v>138</v>
      </c>
      <c r="Q139" s="87" t="s">
        <v>133</v>
      </c>
      <c r="R139" s="87">
        <v>0.13439999999999999</v>
      </c>
      <c r="S139" s="87">
        <v>9.1000000000000004E-3</v>
      </c>
      <c r="T139" s="89">
        <v>3.5089999999999897E-49</v>
      </c>
      <c r="U139" s="88">
        <v>-1</v>
      </c>
      <c r="V139" s="87" t="s">
        <v>133</v>
      </c>
      <c r="W139" s="87" t="s">
        <v>138</v>
      </c>
      <c r="X139" s="87">
        <v>-4.4652674672511798E-3</v>
      </c>
      <c r="Y139" s="87">
        <v>5.2874141714041104E-3</v>
      </c>
      <c r="Z139" s="87">
        <v>0.39838518282699997</v>
      </c>
      <c r="AA139" s="87">
        <v>1</v>
      </c>
      <c r="AB139" s="87" t="s">
        <v>4846</v>
      </c>
      <c r="AC139" s="87" t="s">
        <v>4847</v>
      </c>
      <c r="AD139" s="88" t="s">
        <v>5270</v>
      </c>
      <c r="AE139" s="101"/>
    </row>
    <row r="140" spans="1:31" s="71" customFormat="1">
      <c r="A140" s="84" t="s">
        <v>5186</v>
      </c>
      <c r="B140" s="85" t="s">
        <v>383</v>
      </c>
      <c r="C140" s="86" t="s">
        <v>24</v>
      </c>
      <c r="D140" s="87">
        <v>84776802</v>
      </c>
      <c r="E140" s="88">
        <v>85683600</v>
      </c>
      <c r="F140" s="84" t="s">
        <v>5328</v>
      </c>
      <c r="G140" s="87" t="s">
        <v>5329</v>
      </c>
      <c r="H140" s="87">
        <v>3</v>
      </c>
      <c r="I140" s="87">
        <v>85138818</v>
      </c>
      <c r="J140" s="87" t="s">
        <v>138</v>
      </c>
      <c r="K140" s="87" t="s">
        <v>137</v>
      </c>
      <c r="L140" s="87">
        <v>0.169096</v>
      </c>
      <c r="M140" s="87">
        <v>2.3671200000000001E-4</v>
      </c>
      <c r="N140" s="87">
        <v>0.95133100000000004</v>
      </c>
      <c r="O140" s="88" t="b">
        <v>0</v>
      </c>
      <c r="P140" s="84" t="s">
        <v>137</v>
      </c>
      <c r="Q140" s="87" t="s">
        <v>138</v>
      </c>
      <c r="R140" s="87">
        <v>8.8999999999999996E-2</v>
      </c>
      <c r="S140" s="87">
        <v>9.4999999999999998E-3</v>
      </c>
      <c r="T140" s="89">
        <v>1.2009999999999899E-20</v>
      </c>
      <c r="U140" s="88">
        <v>-1</v>
      </c>
      <c r="V140" s="87" t="s">
        <v>137</v>
      </c>
      <c r="W140" s="87" t="s">
        <v>138</v>
      </c>
      <c r="X140" s="87">
        <v>3.5405400694732501E-3</v>
      </c>
      <c r="Y140" s="87">
        <v>2.1851761558325002E-3</v>
      </c>
      <c r="Z140" s="87">
        <v>0.105177759032</v>
      </c>
      <c r="AA140" s="87">
        <v>-1</v>
      </c>
      <c r="AB140" s="87" t="s">
        <v>4853</v>
      </c>
      <c r="AC140" s="87" t="s">
        <v>4849</v>
      </c>
      <c r="AD140" s="88" t="s">
        <v>5270</v>
      </c>
      <c r="AE140" s="101"/>
    </row>
    <row r="141" spans="1:31" s="71" customFormat="1">
      <c r="A141" s="84" t="s">
        <v>5215</v>
      </c>
      <c r="B141" s="85" t="s">
        <v>431</v>
      </c>
      <c r="C141" s="86" t="s">
        <v>24</v>
      </c>
      <c r="D141" s="87">
        <v>6239164</v>
      </c>
      <c r="E141" s="88">
        <v>6393413</v>
      </c>
      <c r="F141" s="84" t="s">
        <v>5216</v>
      </c>
      <c r="G141" s="87" t="s">
        <v>5217</v>
      </c>
      <c r="H141" s="87">
        <v>8</v>
      </c>
      <c r="I141" s="87">
        <v>6354159</v>
      </c>
      <c r="J141" s="87" t="s">
        <v>138</v>
      </c>
      <c r="K141" s="87" t="s">
        <v>137</v>
      </c>
      <c r="L141" s="87">
        <v>0.11924800000000001</v>
      </c>
      <c r="M141" s="87">
        <v>2.3563600000000001E-4</v>
      </c>
      <c r="N141" s="87">
        <v>9.6722900000000001E-2</v>
      </c>
      <c r="O141" s="88" t="b">
        <v>0</v>
      </c>
      <c r="P141" s="84" t="s">
        <v>137</v>
      </c>
      <c r="Q141" s="87" t="s">
        <v>138</v>
      </c>
      <c r="R141" s="87">
        <v>3.8600000000000002E-2</v>
      </c>
      <c r="S141" s="87">
        <v>1.06E-2</v>
      </c>
      <c r="T141" s="87">
        <v>2.7619999999999999E-4</v>
      </c>
      <c r="U141" s="88">
        <v>-1</v>
      </c>
      <c r="V141" s="87" t="s">
        <v>137</v>
      </c>
      <c r="W141" s="87" t="s">
        <v>138</v>
      </c>
      <c r="X141" s="87">
        <v>1.05498332821218E-2</v>
      </c>
      <c r="Y141" s="87">
        <v>6.1053874950849204E-3</v>
      </c>
      <c r="Z141" s="87">
        <v>8.3996338493999997E-2</v>
      </c>
      <c r="AA141" s="87">
        <v>-1</v>
      </c>
      <c r="AB141" s="87" t="s">
        <v>4853</v>
      </c>
      <c r="AC141" s="87" t="s">
        <v>4849</v>
      </c>
      <c r="AD141" s="88" t="s">
        <v>5270</v>
      </c>
      <c r="AE141" s="101"/>
    </row>
    <row r="142" spans="1:31" s="71" customFormat="1">
      <c r="A142" s="84" t="s">
        <v>5177</v>
      </c>
      <c r="B142" s="85" t="s">
        <v>222</v>
      </c>
      <c r="C142" s="86" t="s">
        <v>24</v>
      </c>
      <c r="D142" s="87">
        <v>86209612</v>
      </c>
      <c r="E142" s="88">
        <v>86413386</v>
      </c>
      <c r="F142" s="84" t="s">
        <v>5178</v>
      </c>
      <c r="G142" s="87" t="s">
        <v>1935</v>
      </c>
      <c r="H142" s="87">
        <v>11</v>
      </c>
      <c r="I142" s="87">
        <v>86361508</v>
      </c>
      <c r="J142" s="87" t="s">
        <v>132</v>
      </c>
      <c r="K142" s="87" t="s">
        <v>133</v>
      </c>
      <c r="L142" s="87">
        <v>0.145895</v>
      </c>
      <c r="M142" s="87">
        <v>2.32482E-4</v>
      </c>
      <c r="N142" s="87">
        <v>0.94778399999999996</v>
      </c>
      <c r="O142" s="88" t="b">
        <v>0</v>
      </c>
      <c r="P142" s="84" t="s">
        <v>132</v>
      </c>
      <c r="Q142" s="87" t="s">
        <v>133</v>
      </c>
      <c r="R142" s="87">
        <v>-0.1114</v>
      </c>
      <c r="S142" s="87">
        <v>1.4200000000000001E-2</v>
      </c>
      <c r="T142" s="89">
        <v>4.913E-15</v>
      </c>
      <c r="U142" s="88">
        <v>1</v>
      </c>
      <c r="V142" s="87" t="s">
        <v>133</v>
      </c>
      <c r="W142" s="87" t="s">
        <v>132</v>
      </c>
      <c r="X142" s="87">
        <v>-2.0797410913438999E-3</v>
      </c>
      <c r="Y142" s="87">
        <v>3.8966656184116601E-3</v>
      </c>
      <c r="Z142" s="87">
        <v>0.59353301144299997</v>
      </c>
      <c r="AA142" s="87">
        <v>-1</v>
      </c>
      <c r="AB142" s="87" t="s">
        <v>4853</v>
      </c>
      <c r="AC142" s="87" t="s">
        <v>4847</v>
      </c>
      <c r="AD142" s="88" t="s">
        <v>5270</v>
      </c>
      <c r="AE142" s="101"/>
    </row>
    <row r="143" spans="1:31" s="71" customFormat="1">
      <c r="A143" s="84" t="s">
        <v>5052</v>
      </c>
      <c r="B143" s="85" t="s">
        <v>172</v>
      </c>
      <c r="C143" s="86" t="s">
        <v>24</v>
      </c>
      <c r="D143" s="87">
        <v>507364</v>
      </c>
      <c r="E143" s="88">
        <v>758665</v>
      </c>
      <c r="F143" s="84" t="s">
        <v>5053</v>
      </c>
      <c r="G143" s="87" t="s">
        <v>5054</v>
      </c>
      <c r="H143" s="87">
        <v>6</v>
      </c>
      <c r="I143" s="87">
        <v>614375</v>
      </c>
      <c r="J143" s="87" t="s">
        <v>133</v>
      </c>
      <c r="K143" s="87" t="s">
        <v>137</v>
      </c>
      <c r="L143" s="87">
        <v>0.34720800000000002</v>
      </c>
      <c r="M143" s="87">
        <v>2.27603E-4</v>
      </c>
      <c r="N143" s="87">
        <v>0.63325500000000001</v>
      </c>
      <c r="O143" s="88" t="b">
        <v>0</v>
      </c>
      <c r="P143" s="84" t="s">
        <v>137</v>
      </c>
      <c r="Q143" s="87" t="s">
        <v>133</v>
      </c>
      <c r="R143" s="87">
        <v>8.0399999999999999E-2</v>
      </c>
      <c r="S143" s="87">
        <v>1.0800000000000001E-2</v>
      </c>
      <c r="T143" s="89">
        <v>1.222E-13</v>
      </c>
      <c r="U143" s="88">
        <v>-1</v>
      </c>
      <c r="V143" s="87" t="s">
        <v>137</v>
      </c>
      <c r="W143" s="87" t="s">
        <v>133</v>
      </c>
      <c r="X143" s="87">
        <v>-1.3836439077901E-3</v>
      </c>
      <c r="Y143" s="87">
        <v>2.6680530443208101E-3</v>
      </c>
      <c r="Z143" s="87">
        <v>0.60404190530000001</v>
      </c>
      <c r="AA143" s="87">
        <v>-1</v>
      </c>
      <c r="AB143" s="87" t="s">
        <v>4846</v>
      </c>
      <c r="AC143" s="87" t="s">
        <v>4847</v>
      </c>
      <c r="AD143" s="88" t="s">
        <v>5270</v>
      </c>
      <c r="AE143" s="101"/>
    </row>
    <row r="144" spans="1:31" s="71" customFormat="1">
      <c r="A144" s="84" t="s">
        <v>5255</v>
      </c>
      <c r="B144" s="85" t="s">
        <v>178</v>
      </c>
      <c r="C144" s="86" t="s">
        <v>24</v>
      </c>
      <c r="D144" s="87">
        <v>29545494</v>
      </c>
      <c r="E144" s="88">
        <v>30735105</v>
      </c>
      <c r="F144" s="84" t="s">
        <v>5330</v>
      </c>
      <c r="G144" s="87" t="s">
        <v>5331</v>
      </c>
      <c r="H144" s="87">
        <v>6</v>
      </c>
      <c r="I144" s="87">
        <v>29768344</v>
      </c>
      <c r="J144" s="87" t="s">
        <v>138</v>
      </c>
      <c r="K144" s="87" t="s">
        <v>137</v>
      </c>
      <c r="L144" s="87">
        <v>0.43450699999999998</v>
      </c>
      <c r="M144" s="87">
        <v>2.25107E-4</v>
      </c>
      <c r="N144" s="87">
        <v>0.36016700000000001</v>
      </c>
      <c r="O144" s="88" t="b">
        <v>0</v>
      </c>
      <c r="P144" s="84" t="s">
        <v>137</v>
      </c>
      <c r="Q144" s="87" t="s">
        <v>138</v>
      </c>
      <c r="R144" s="87">
        <v>-4.3499999999999997E-2</v>
      </c>
      <c r="S144" s="87">
        <v>9.2999999999999992E-3</v>
      </c>
      <c r="T144" s="89">
        <v>2.6539999999999999E-6</v>
      </c>
      <c r="U144" s="88">
        <v>-1</v>
      </c>
      <c r="V144" s="87" t="s">
        <v>138</v>
      </c>
      <c r="W144" s="87" t="s">
        <v>137</v>
      </c>
      <c r="X144" s="87">
        <v>-5.9361889169504498E-3</v>
      </c>
      <c r="Y144" s="87">
        <v>2.18145065316128E-3</v>
      </c>
      <c r="Z144" s="87">
        <v>6.5043103743E-3</v>
      </c>
      <c r="AA144" s="87">
        <v>1</v>
      </c>
      <c r="AB144" s="87" t="s">
        <v>4853</v>
      </c>
      <c r="AC144" s="87" t="s">
        <v>4847</v>
      </c>
      <c r="AD144" s="88" t="s">
        <v>5270</v>
      </c>
      <c r="AE144" s="101"/>
    </row>
    <row r="145" spans="1:31" s="71" customFormat="1">
      <c r="A145" s="84" t="s">
        <v>5179</v>
      </c>
      <c r="B145" s="85" t="s">
        <v>423</v>
      </c>
      <c r="C145" s="86" t="s">
        <v>24</v>
      </c>
      <c r="D145" s="87">
        <v>103581626</v>
      </c>
      <c r="E145" s="88">
        <v>103883443</v>
      </c>
      <c r="F145" s="84" t="s">
        <v>5180</v>
      </c>
      <c r="G145" s="87" t="s">
        <v>5181</v>
      </c>
      <c r="H145" s="87">
        <v>7</v>
      </c>
      <c r="I145" s="87">
        <v>103621872</v>
      </c>
      <c r="J145" s="87" t="s">
        <v>133</v>
      </c>
      <c r="K145" s="87" t="s">
        <v>132</v>
      </c>
      <c r="L145" s="87">
        <v>0.18243300000000001</v>
      </c>
      <c r="M145" s="87">
        <v>2.22542E-4</v>
      </c>
      <c r="N145" s="87">
        <v>0.108041</v>
      </c>
      <c r="O145" s="88" t="b">
        <v>0</v>
      </c>
      <c r="P145" s="84" t="s">
        <v>132</v>
      </c>
      <c r="Q145" s="87" t="s">
        <v>133</v>
      </c>
      <c r="R145" s="87">
        <v>-3.7400000000000003E-2</v>
      </c>
      <c r="S145" s="87">
        <v>9.1000000000000004E-3</v>
      </c>
      <c r="T145" s="89">
        <v>4.1619999999999998E-5</v>
      </c>
      <c r="U145" s="88">
        <v>-1</v>
      </c>
      <c r="V145" s="87" t="s">
        <v>133</v>
      </c>
      <c r="W145" s="87" t="s">
        <v>132</v>
      </c>
      <c r="X145" s="87">
        <v>1.66801962079963E-3</v>
      </c>
      <c r="Y145" s="87">
        <v>2.1756149173756999E-3</v>
      </c>
      <c r="Z145" s="87">
        <v>0.44326655592399999</v>
      </c>
      <c r="AA145" s="87">
        <v>1</v>
      </c>
      <c r="AB145" s="87" t="s">
        <v>4846</v>
      </c>
      <c r="AC145" s="87" t="s">
        <v>4849</v>
      </c>
      <c r="AD145" s="88" t="s">
        <v>5270</v>
      </c>
      <c r="AE145" s="101"/>
    </row>
    <row r="146" spans="1:31" s="71" customFormat="1">
      <c r="A146" s="84" t="s">
        <v>5219</v>
      </c>
      <c r="B146" s="85" t="s">
        <v>184</v>
      </c>
      <c r="C146" s="86" t="s">
        <v>24</v>
      </c>
      <c r="D146" s="87">
        <v>50950990</v>
      </c>
      <c r="E146" s="88">
        <v>51698892</v>
      </c>
      <c r="F146" s="84" t="s">
        <v>5219</v>
      </c>
      <c r="G146" s="87" t="s">
        <v>184</v>
      </c>
      <c r="H146" s="87">
        <v>6</v>
      </c>
      <c r="I146" s="87">
        <v>51460154</v>
      </c>
      <c r="J146" s="87" t="s">
        <v>133</v>
      </c>
      <c r="K146" s="87" t="s">
        <v>137</v>
      </c>
      <c r="L146" s="87">
        <v>0.22935800000000001</v>
      </c>
      <c r="M146" s="87">
        <v>2.17462E-4</v>
      </c>
      <c r="N146" s="87">
        <v>1</v>
      </c>
      <c r="O146" s="88" t="b">
        <v>0</v>
      </c>
      <c r="P146" s="84" t="s">
        <v>137</v>
      </c>
      <c r="Q146" s="87" t="s">
        <v>133</v>
      </c>
      <c r="R146" s="87">
        <v>-0.1593</v>
      </c>
      <c r="S146" s="87">
        <v>1.52E-2</v>
      </c>
      <c r="T146" s="89">
        <v>1.544E-25</v>
      </c>
      <c r="U146" s="88">
        <v>-1</v>
      </c>
      <c r="V146" s="87" t="s">
        <v>137</v>
      </c>
      <c r="W146" s="87" t="s">
        <v>133</v>
      </c>
      <c r="X146" s="87">
        <v>-8.0602262634142403E-3</v>
      </c>
      <c r="Y146" s="87">
        <v>3.3661889099219698E-3</v>
      </c>
      <c r="Z146" s="87">
        <v>1.66445680917E-2</v>
      </c>
      <c r="AA146" s="87">
        <v>-1</v>
      </c>
      <c r="AB146" s="87" t="s">
        <v>4853</v>
      </c>
      <c r="AC146" s="87" t="s">
        <v>4847</v>
      </c>
      <c r="AD146" s="88" t="s">
        <v>5270</v>
      </c>
      <c r="AE146" s="101"/>
    </row>
    <row r="147" spans="1:31" s="71" customFormat="1">
      <c r="A147" s="84" t="s">
        <v>5150</v>
      </c>
      <c r="B147" s="85" t="s">
        <v>390</v>
      </c>
      <c r="C147" s="86" t="s">
        <v>24</v>
      </c>
      <c r="D147" s="87">
        <v>171765125</v>
      </c>
      <c r="E147" s="88">
        <v>171832535</v>
      </c>
      <c r="F147" s="84" t="s">
        <v>5150</v>
      </c>
      <c r="G147" s="87" t="s">
        <v>390</v>
      </c>
      <c r="H147" s="87">
        <v>3</v>
      </c>
      <c r="I147" s="87">
        <v>171821356</v>
      </c>
      <c r="J147" s="87" t="s">
        <v>133</v>
      </c>
      <c r="K147" s="87" t="s">
        <v>132</v>
      </c>
      <c r="L147" s="87">
        <v>8.0010200000000004E-2</v>
      </c>
      <c r="M147" s="87">
        <v>2.08097E-4</v>
      </c>
      <c r="N147" s="87">
        <v>1</v>
      </c>
      <c r="O147" s="88" t="b">
        <v>0</v>
      </c>
      <c r="P147" s="84" t="s">
        <v>132</v>
      </c>
      <c r="Q147" s="87" t="s">
        <v>133</v>
      </c>
      <c r="R147" s="87">
        <v>-0.13750000000000001</v>
      </c>
      <c r="S147" s="87">
        <v>1.6E-2</v>
      </c>
      <c r="T147" s="89">
        <v>1.025E-17</v>
      </c>
      <c r="U147" s="88">
        <v>-1</v>
      </c>
      <c r="V147" s="87" t="s">
        <v>133</v>
      </c>
      <c r="W147" s="87" t="s">
        <v>132</v>
      </c>
      <c r="X147" s="87">
        <v>6.6314569263487195E-4</v>
      </c>
      <c r="Y147" s="87">
        <v>4.51018104902348E-3</v>
      </c>
      <c r="Z147" s="87">
        <v>0.88310593071599996</v>
      </c>
      <c r="AA147" s="87">
        <v>1</v>
      </c>
      <c r="AB147" s="87" t="s">
        <v>4846</v>
      </c>
      <c r="AC147" s="87" t="s">
        <v>4849</v>
      </c>
      <c r="AD147" s="88" t="s">
        <v>5270</v>
      </c>
      <c r="AE147" s="101"/>
    </row>
    <row r="148" spans="1:31" s="71" customFormat="1">
      <c r="A148" s="84" t="s">
        <v>5189</v>
      </c>
      <c r="B148" s="85" t="s">
        <v>494</v>
      </c>
      <c r="C148" s="86" t="s">
        <v>24</v>
      </c>
      <c r="D148" s="87">
        <v>92326758</v>
      </c>
      <c r="E148" s="88">
        <v>92448860</v>
      </c>
      <c r="F148" s="84" t="s">
        <v>5332</v>
      </c>
      <c r="G148" s="87" t="s">
        <v>5333</v>
      </c>
      <c r="H148" s="87">
        <v>15</v>
      </c>
      <c r="I148" s="87">
        <v>92413947</v>
      </c>
      <c r="J148" s="87" t="s">
        <v>133</v>
      </c>
      <c r="K148" s="87" t="s">
        <v>137</v>
      </c>
      <c r="L148" s="87">
        <v>7.0507200000000006E-2</v>
      </c>
      <c r="M148" s="87">
        <v>2.0044E-4</v>
      </c>
      <c r="N148" s="87">
        <v>8.0711099999999994E-2</v>
      </c>
      <c r="O148" s="88" t="b">
        <v>0</v>
      </c>
      <c r="P148" s="84" t="s">
        <v>137</v>
      </c>
      <c r="Q148" s="87" t="s">
        <v>133</v>
      </c>
      <c r="R148" s="87">
        <v>-2.7400000000000001E-2</v>
      </c>
      <c r="S148" s="87">
        <v>1.03E-2</v>
      </c>
      <c r="T148" s="87">
        <v>7.6299999999999996E-3</v>
      </c>
      <c r="U148" s="88">
        <v>-1</v>
      </c>
      <c r="V148" s="87" t="s">
        <v>137</v>
      </c>
      <c r="W148" s="87" t="s">
        <v>133</v>
      </c>
      <c r="X148" s="87">
        <v>2.53250570913424E-2</v>
      </c>
      <c r="Y148" s="87">
        <v>1.07156938562034E-2</v>
      </c>
      <c r="Z148" s="87">
        <v>1.8110000000000001E-2</v>
      </c>
      <c r="AA148" s="87">
        <v>-1</v>
      </c>
      <c r="AB148" s="87" t="s">
        <v>4846</v>
      </c>
      <c r="AC148" s="87" t="s">
        <v>4849</v>
      </c>
      <c r="AD148" s="88" t="s">
        <v>5270</v>
      </c>
      <c r="AE148" s="101"/>
    </row>
    <row r="149" spans="1:31" s="71" customFormat="1">
      <c r="A149" s="84" t="s">
        <v>5143</v>
      </c>
      <c r="B149" s="85" t="s">
        <v>519</v>
      </c>
      <c r="C149" s="86" t="s">
        <v>24</v>
      </c>
      <c r="D149" s="87">
        <v>28206194</v>
      </c>
      <c r="E149" s="88">
        <v>29429955</v>
      </c>
      <c r="F149" s="84" t="s">
        <v>5144</v>
      </c>
      <c r="G149" s="87" t="s">
        <v>5145</v>
      </c>
      <c r="H149" s="87">
        <v>22</v>
      </c>
      <c r="I149" s="87">
        <v>29115066</v>
      </c>
      <c r="J149" s="87" t="s">
        <v>137</v>
      </c>
      <c r="K149" s="87" t="s">
        <v>138</v>
      </c>
      <c r="L149" s="87">
        <v>0.25119799999999998</v>
      </c>
      <c r="M149" s="87">
        <v>1.9871900000000001E-4</v>
      </c>
      <c r="N149" s="87">
        <v>0.99568100000000004</v>
      </c>
      <c r="O149" s="88" t="b">
        <v>0</v>
      </c>
      <c r="P149" s="84" t="s">
        <v>137</v>
      </c>
      <c r="Q149" s="87" t="s">
        <v>138</v>
      </c>
      <c r="R149" s="87">
        <v>-7.6399999999999996E-2</v>
      </c>
      <c r="S149" s="87">
        <v>1.0500000000000001E-2</v>
      </c>
      <c r="T149" s="89">
        <v>2.96E-13</v>
      </c>
      <c r="U149" s="88">
        <v>1</v>
      </c>
      <c r="V149" s="87" t="s">
        <v>137</v>
      </c>
      <c r="W149" s="87" t="s">
        <v>138</v>
      </c>
      <c r="X149" s="87">
        <v>3.3948022019602398E-4</v>
      </c>
      <c r="Y149" s="87">
        <v>2.3889778948550698E-3</v>
      </c>
      <c r="Z149" s="87">
        <v>0.88699888186099995</v>
      </c>
      <c r="AA149" s="87">
        <v>1</v>
      </c>
      <c r="AB149" s="87" t="s">
        <v>4846</v>
      </c>
      <c r="AC149" s="87" t="s">
        <v>4849</v>
      </c>
      <c r="AD149" s="88" t="s">
        <v>5270</v>
      </c>
      <c r="AE149" s="101"/>
    </row>
    <row r="150" spans="1:31" s="71" customFormat="1">
      <c r="A150" s="84" t="s">
        <v>5211</v>
      </c>
      <c r="B150" s="85" t="s">
        <v>448</v>
      </c>
      <c r="C150" s="86" t="s">
        <v>24</v>
      </c>
      <c r="D150" s="87">
        <v>94849871</v>
      </c>
      <c r="E150" s="88">
        <v>95092324</v>
      </c>
      <c r="F150" s="84" t="s">
        <v>5212</v>
      </c>
      <c r="G150" s="87" t="s">
        <v>5213</v>
      </c>
      <c r="H150" s="87">
        <v>10</v>
      </c>
      <c r="I150" s="87">
        <v>94954567</v>
      </c>
      <c r="J150" s="87" t="s">
        <v>138</v>
      </c>
      <c r="K150" s="87" t="s">
        <v>132</v>
      </c>
      <c r="L150" s="87">
        <v>8.8566800000000001E-2</v>
      </c>
      <c r="M150" s="87">
        <v>1.7500799999999999E-4</v>
      </c>
      <c r="N150" s="87">
        <v>0.78677299999999994</v>
      </c>
      <c r="O150" s="88" t="b">
        <v>0</v>
      </c>
      <c r="P150" s="84" t="s">
        <v>132</v>
      </c>
      <c r="Q150" s="87" t="s">
        <v>138</v>
      </c>
      <c r="R150" s="87">
        <v>5.9799999999999999E-2</v>
      </c>
      <c r="S150" s="87">
        <v>9.5999999999999992E-3</v>
      </c>
      <c r="T150" s="89">
        <v>4.6409999999999998E-10</v>
      </c>
      <c r="U150" s="88">
        <v>-1</v>
      </c>
      <c r="V150" s="87" t="s">
        <v>132</v>
      </c>
      <c r="W150" s="87" t="s">
        <v>138</v>
      </c>
      <c r="X150" s="87">
        <v>1.7174832321312E-3</v>
      </c>
      <c r="Y150" s="87">
        <v>2.16921095627112E-3</v>
      </c>
      <c r="Z150" s="87">
        <v>0.42850365023100001</v>
      </c>
      <c r="AA150" s="87">
        <v>-1</v>
      </c>
      <c r="AB150" s="87" t="s">
        <v>4853</v>
      </c>
      <c r="AC150" s="87" t="s">
        <v>4849</v>
      </c>
      <c r="AD150" s="88" t="s">
        <v>5270</v>
      </c>
      <c r="AE150" s="101"/>
    </row>
    <row r="151" spans="1:31" s="71" customFormat="1">
      <c r="A151" s="84" t="s">
        <v>5200</v>
      </c>
      <c r="B151" s="85" t="s">
        <v>216</v>
      </c>
      <c r="C151" s="86" t="s">
        <v>24</v>
      </c>
      <c r="D151" s="87">
        <v>129614851</v>
      </c>
      <c r="E151" s="88">
        <v>130223754</v>
      </c>
      <c r="F151" s="84" t="s">
        <v>5201</v>
      </c>
      <c r="G151" s="87" t="s">
        <v>5202</v>
      </c>
      <c r="H151" s="87">
        <v>9</v>
      </c>
      <c r="I151" s="87">
        <v>129952141</v>
      </c>
      <c r="J151" s="87" t="s">
        <v>132</v>
      </c>
      <c r="K151" s="87" t="s">
        <v>133</v>
      </c>
      <c r="L151" s="87">
        <v>0.101843</v>
      </c>
      <c r="M151" s="87">
        <v>1.7226200000000001E-4</v>
      </c>
      <c r="N151" s="87">
        <v>0.82844899999999999</v>
      </c>
      <c r="O151" s="88" t="b">
        <v>0</v>
      </c>
      <c r="P151" s="84" t="s">
        <v>132</v>
      </c>
      <c r="Q151" s="87" t="s">
        <v>133</v>
      </c>
      <c r="R151" s="87">
        <v>-5.3100000000000001E-2</v>
      </c>
      <c r="S151" s="87">
        <v>9.4999999999999998E-3</v>
      </c>
      <c r="T151" s="89">
        <v>2.1489999999999999E-8</v>
      </c>
      <c r="U151" s="88">
        <v>1</v>
      </c>
      <c r="V151" s="87" t="s">
        <v>133</v>
      </c>
      <c r="W151" s="87" t="s">
        <v>132</v>
      </c>
      <c r="X151" s="87">
        <v>7.2507371750015598E-4</v>
      </c>
      <c r="Y151" s="87">
        <v>2.17192506217015E-3</v>
      </c>
      <c r="Z151" s="87">
        <v>0.73850090405799995</v>
      </c>
      <c r="AA151" s="87">
        <v>-1</v>
      </c>
      <c r="AB151" s="87" t="s">
        <v>4846</v>
      </c>
      <c r="AC151" s="87" t="s">
        <v>4847</v>
      </c>
      <c r="AD151" s="88" t="s">
        <v>5270</v>
      </c>
      <c r="AE151" s="101"/>
    </row>
    <row r="152" spans="1:31" s="71" customFormat="1">
      <c r="A152" s="84" t="s">
        <v>5106</v>
      </c>
      <c r="B152" s="85" t="s">
        <v>454</v>
      </c>
      <c r="C152" s="86" t="s">
        <v>24</v>
      </c>
      <c r="D152" s="87">
        <v>126174173</v>
      </c>
      <c r="E152" s="88">
        <v>126551900</v>
      </c>
      <c r="F152" s="84" t="s">
        <v>5106</v>
      </c>
      <c r="G152" s="87" t="s">
        <v>454</v>
      </c>
      <c r="H152" s="87">
        <v>10</v>
      </c>
      <c r="I152" s="87">
        <v>126278648</v>
      </c>
      <c r="J152" s="87" t="s">
        <v>138</v>
      </c>
      <c r="K152" s="87" t="s">
        <v>137</v>
      </c>
      <c r="L152" s="87">
        <v>0.40658499999999997</v>
      </c>
      <c r="M152" s="87">
        <v>1.7223499999999999E-4</v>
      </c>
      <c r="N152" s="87">
        <v>1</v>
      </c>
      <c r="O152" s="88" t="b">
        <v>0</v>
      </c>
      <c r="P152" s="84" t="s">
        <v>137</v>
      </c>
      <c r="Q152" s="87" t="s">
        <v>138</v>
      </c>
      <c r="R152" s="87">
        <v>5.9499999999999997E-2</v>
      </c>
      <c r="S152" s="87">
        <v>9.4000000000000004E-3</v>
      </c>
      <c r="T152" s="89">
        <v>2.319E-10</v>
      </c>
      <c r="U152" s="88">
        <v>-1</v>
      </c>
      <c r="V152" s="87" t="s">
        <v>137</v>
      </c>
      <c r="W152" s="87" t="s">
        <v>138</v>
      </c>
      <c r="X152" s="87">
        <v>-2.7694513584184E-3</v>
      </c>
      <c r="Y152" s="87">
        <v>2.2456465528458099E-3</v>
      </c>
      <c r="Z152" s="87">
        <v>0.21748121937100001</v>
      </c>
      <c r="AA152" s="87">
        <v>-1</v>
      </c>
      <c r="AB152" s="87" t="s">
        <v>4846</v>
      </c>
      <c r="AC152" s="87" t="s">
        <v>4849</v>
      </c>
      <c r="AD152" s="88" t="s">
        <v>5270</v>
      </c>
      <c r="AE152" s="101"/>
    </row>
    <row r="153" spans="1:31" s="71" customFormat="1" ht="75">
      <c r="A153" s="84" t="s">
        <v>5231</v>
      </c>
      <c r="B153" s="85" t="s">
        <v>5232</v>
      </c>
      <c r="C153" s="86" t="s">
        <v>5233</v>
      </c>
      <c r="D153" s="87">
        <v>56787114</v>
      </c>
      <c r="E153" s="88">
        <v>57643367</v>
      </c>
      <c r="F153" s="84" t="s">
        <v>5234</v>
      </c>
      <c r="G153" s="87" t="s">
        <v>5235</v>
      </c>
      <c r="H153" s="87">
        <v>15</v>
      </c>
      <c r="I153" s="87">
        <v>57332971</v>
      </c>
      <c r="J153" s="87" t="s">
        <v>133</v>
      </c>
      <c r="K153" s="87" t="s">
        <v>132</v>
      </c>
      <c r="L153" s="87">
        <v>0.16634399999999999</v>
      </c>
      <c r="M153" s="87">
        <v>1.6865399999999999E-4</v>
      </c>
      <c r="N153" s="87">
        <v>0.92067299999999996</v>
      </c>
      <c r="O153" s="88" t="b">
        <v>0</v>
      </c>
      <c r="P153" s="84" t="s">
        <v>132</v>
      </c>
      <c r="Q153" s="87" t="s">
        <v>133</v>
      </c>
      <c r="R153" s="87">
        <v>-5.8099999999999999E-2</v>
      </c>
      <c r="S153" s="87">
        <v>8.9999999999999993E-3</v>
      </c>
      <c r="T153" s="89">
        <v>1.1290000000000001E-10</v>
      </c>
      <c r="U153" s="88">
        <v>-1</v>
      </c>
      <c r="V153" s="87" t="s">
        <v>133</v>
      </c>
      <c r="W153" s="87" t="s">
        <v>132</v>
      </c>
      <c r="X153" s="87">
        <v>1.47256082542911E-3</v>
      </c>
      <c r="Y153" s="87">
        <v>2.1792847684437701E-3</v>
      </c>
      <c r="Z153" s="87">
        <v>0.49922585957299997</v>
      </c>
      <c r="AA153" s="87">
        <v>1</v>
      </c>
      <c r="AB153" s="87" t="s">
        <v>4846</v>
      </c>
      <c r="AC153" s="87" t="s">
        <v>4849</v>
      </c>
      <c r="AD153" s="88" t="s">
        <v>5270</v>
      </c>
      <c r="AE153" s="101"/>
    </row>
    <row r="154" spans="1:31" s="71" customFormat="1">
      <c r="A154" s="84" t="s">
        <v>5214</v>
      </c>
      <c r="B154" s="85" t="s">
        <v>500</v>
      </c>
      <c r="C154" s="86" t="s">
        <v>24</v>
      </c>
      <c r="D154" s="87">
        <v>64880609</v>
      </c>
      <c r="E154" s="88">
        <v>65286870</v>
      </c>
      <c r="F154" s="84" t="s">
        <v>5334</v>
      </c>
      <c r="G154" s="87" t="s">
        <v>5335</v>
      </c>
      <c r="H154" s="87">
        <v>16</v>
      </c>
      <c r="I154" s="87">
        <v>65067176</v>
      </c>
      <c r="J154" s="87" t="s">
        <v>138</v>
      </c>
      <c r="K154" s="87" t="s">
        <v>137</v>
      </c>
      <c r="L154" s="87">
        <v>0.101281</v>
      </c>
      <c r="M154" s="87">
        <v>1.6436099999999999E-4</v>
      </c>
      <c r="N154" s="87">
        <v>0.229902</v>
      </c>
      <c r="O154" s="88" t="b">
        <v>0</v>
      </c>
      <c r="P154" s="84" t="s">
        <v>137</v>
      </c>
      <c r="Q154" s="87" t="s">
        <v>138</v>
      </c>
      <c r="R154" s="87">
        <v>-4.0899999999999999E-2</v>
      </c>
      <c r="S154" s="87">
        <v>1.15E-2</v>
      </c>
      <c r="T154" s="87">
        <v>3.9809999999999997E-4</v>
      </c>
      <c r="U154" s="88">
        <v>-1</v>
      </c>
      <c r="V154" s="87" t="s">
        <v>137</v>
      </c>
      <c r="W154" s="87" t="s">
        <v>138</v>
      </c>
      <c r="X154" s="87">
        <v>3.7722566633631499E-3</v>
      </c>
      <c r="Y154" s="87">
        <v>1.0719145083248199E-2</v>
      </c>
      <c r="Z154" s="87">
        <v>0.72489999999999999</v>
      </c>
      <c r="AA154" s="87">
        <v>-1</v>
      </c>
      <c r="AB154" s="87" t="s">
        <v>4846</v>
      </c>
      <c r="AC154" s="87" t="s">
        <v>4849</v>
      </c>
      <c r="AD154" s="88" t="s">
        <v>5270</v>
      </c>
      <c r="AE154" s="101"/>
    </row>
    <row r="155" spans="1:31" s="71" customFormat="1">
      <c r="A155" s="84" t="s">
        <v>5197</v>
      </c>
      <c r="B155" s="85" t="s">
        <v>158</v>
      </c>
      <c r="C155" s="86" t="s">
        <v>24</v>
      </c>
      <c r="D155" s="87">
        <v>84776802</v>
      </c>
      <c r="E155" s="88">
        <v>85683600</v>
      </c>
      <c r="F155" s="84" t="s">
        <v>5198</v>
      </c>
      <c r="G155" s="87" t="s">
        <v>5199</v>
      </c>
      <c r="H155" s="87">
        <v>3</v>
      </c>
      <c r="I155" s="87">
        <v>85073170</v>
      </c>
      <c r="J155" s="87" t="s">
        <v>138</v>
      </c>
      <c r="K155" s="87" t="s">
        <v>137</v>
      </c>
      <c r="L155" s="87">
        <v>0.101018</v>
      </c>
      <c r="M155" s="87">
        <v>1.5493700000000001E-4</v>
      </c>
      <c r="N155" s="87">
        <v>0.33987600000000001</v>
      </c>
      <c r="O155" s="88" t="b">
        <v>0</v>
      </c>
      <c r="P155" s="84" t="s">
        <v>137</v>
      </c>
      <c r="Q155" s="87" t="s">
        <v>138</v>
      </c>
      <c r="R155" s="87">
        <v>7.0000000000000007E-2</v>
      </c>
      <c r="S155" s="87">
        <v>1.03E-2</v>
      </c>
      <c r="T155" s="89">
        <v>1.3039999999999899E-11</v>
      </c>
      <c r="U155" s="88">
        <v>-1</v>
      </c>
      <c r="V155" s="87" t="s">
        <v>138</v>
      </c>
      <c r="W155" s="87" t="s">
        <v>137</v>
      </c>
      <c r="X155" s="87">
        <v>-1.86568036779738E-3</v>
      </c>
      <c r="Y155" s="87">
        <v>2.2685353450755301E-3</v>
      </c>
      <c r="Z155" s="87">
        <v>0.410840024877</v>
      </c>
      <c r="AA155" s="87">
        <v>1</v>
      </c>
      <c r="AB155" s="87" t="s">
        <v>4846</v>
      </c>
      <c r="AC155" s="87" t="s">
        <v>4847</v>
      </c>
      <c r="AD155" s="88" t="s">
        <v>5270</v>
      </c>
      <c r="AE155" s="101"/>
    </row>
    <row r="156" spans="1:31" s="71" customFormat="1">
      <c r="A156" s="84" t="s">
        <v>5165</v>
      </c>
      <c r="B156" s="85" t="s">
        <v>257</v>
      </c>
      <c r="C156" s="86" t="s">
        <v>24</v>
      </c>
      <c r="D156" s="87">
        <v>58655882</v>
      </c>
      <c r="E156" s="88">
        <v>59312145</v>
      </c>
      <c r="F156" s="84" t="s">
        <v>5166</v>
      </c>
      <c r="G156" s="87" t="s">
        <v>5167</v>
      </c>
      <c r="H156" s="87">
        <v>17</v>
      </c>
      <c r="I156" s="87">
        <v>58854993</v>
      </c>
      <c r="J156" s="87" t="s">
        <v>132</v>
      </c>
      <c r="K156" s="87" t="s">
        <v>133</v>
      </c>
      <c r="L156" s="87">
        <v>7.3750699999999905E-2</v>
      </c>
      <c r="M156" s="87">
        <v>1.53523E-4</v>
      </c>
      <c r="N156" s="87">
        <v>0.92601699999999998</v>
      </c>
      <c r="O156" s="88" t="b">
        <v>0</v>
      </c>
      <c r="P156" s="84" t="s">
        <v>132</v>
      </c>
      <c r="Q156" s="87" t="s">
        <v>133</v>
      </c>
      <c r="R156" s="87">
        <v>6.88E-2</v>
      </c>
      <c r="S156" s="87">
        <v>1.5800000000000002E-2</v>
      </c>
      <c r="T156" s="89">
        <v>1.295E-5</v>
      </c>
      <c r="U156" s="88">
        <v>1</v>
      </c>
      <c r="V156" s="87" t="s">
        <v>132</v>
      </c>
      <c r="W156" s="87" t="s">
        <v>133</v>
      </c>
      <c r="X156" s="87">
        <v>8.0448965792476602E-4</v>
      </c>
      <c r="Y156" s="87">
        <v>3.70909496356276E-3</v>
      </c>
      <c r="Z156" s="87">
        <v>0.82828901743100003</v>
      </c>
      <c r="AA156" s="87">
        <v>1</v>
      </c>
      <c r="AB156" s="87" t="s">
        <v>4853</v>
      </c>
      <c r="AC156" s="87" t="s">
        <v>4847</v>
      </c>
      <c r="AD156" s="88" t="s">
        <v>5270</v>
      </c>
      <c r="AE156" s="101"/>
    </row>
    <row r="157" spans="1:31" s="71" customFormat="1">
      <c r="A157" s="84" t="s">
        <v>5247</v>
      </c>
      <c r="B157" s="85" t="s">
        <v>417</v>
      </c>
      <c r="C157" s="86" t="s">
        <v>24</v>
      </c>
      <c r="D157" s="87">
        <v>35584178</v>
      </c>
      <c r="E157" s="88">
        <v>36067466</v>
      </c>
      <c r="F157" s="84" t="s">
        <v>5247</v>
      </c>
      <c r="G157" s="87" t="s">
        <v>417</v>
      </c>
      <c r="H157" s="87">
        <v>7</v>
      </c>
      <c r="I157" s="87">
        <v>35961137</v>
      </c>
      <c r="J157" s="87" t="s">
        <v>137</v>
      </c>
      <c r="K157" s="87" t="s">
        <v>138</v>
      </c>
      <c r="L157" s="87">
        <v>4.8066900000000003E-2</v>
      </c>
      <c r="M157" s="87">
        <v>1.37336E-4</v>
      </c>
      <c r="N157" s="87">
        <v>1</v>
      </c>
      <c r="O157" s="88" t="b">
        <v>0</v>
      </c>
      <c r="P157" s="84" t="s">
        <v>137</v>
      </c>
      <c r="Q157" s="87" t="s">
        <v>138</v>
      </c>
      <c r="R157" s="87">
        <v>5.2600000000000001E-2</v>
      </c>
      <c r="S157" s="87">
        <v>9.4999999999999998E-3</v>
      </c>
      <c r="T157" s="89">
        <v>3.6289999999999897E-8</v>
      </c>
      <c r="U157" s="88">
        <v>1</v>
      </c>
      <c r="V157" s="87" t="s">
        <v>138</v>
      </c>
      <c r="W157" s="87" t="s">
        <v>137</v>
      </c>
      <c r="X157" s="87">
        <v>-2.8155662174091101E-3</v>
      </c>
      <c r="Y157" s="87">
        <v>2.19899006115584E-3</v>
      </c>
      <c r="Z157" s="87">
        <v>0.20040779605799999</v>
      </c>
      <c r="AA157" s="87">
        <v>-1</v>
      </c>
      <c r="AB157" s="87" t="s">
        <v>4846</v>
      </c>
      <c r="AC157" s="87" t="s">
        <v>4849</v>
      </c>
      <c r="AD157" s="88" t="s">
        <v>5270</v>
      </c>
      <c r="AE157" s="101"/>
    </row>
    <row r="158" spans="1:31" s="71" customFormat="1">
      <c r="A158" s="84" t="s">
        <v>5193</v>
      </c>
      <c r="B158" s="85" t="s">
        <v>160</v>
      </c>
      <c r="C158" s="86" t="s">
        <v>24</v>
      </c>
      <c r="D158" s="87">
        <v>171765125</v>
      </c>
      <c r="E158" s="88">
        <v>171832535</v>
      </c>
      <c r="F158" s="84" t="s">
        <v>5193</v>
      </c>
      <c r="G158" s="87" t="s">
        <v>160</v>
      </c>
      <c r="H158" s="87">
        <v>3</v>
      </c>
      <c r="I158" s="87">
        <v>171820211</v>
      </c>
      <c r="J158" s="87" t="s">
        <v>133</v>
      </c>
      <c r="K158" s="87" t="s">
        <v>137</v>
      </c>
      <c r="L158" s="87">
        <v>5.0591799999999999E-2</v>
      </c>
      <c r="M158" s="87">
        <v>1.3728899999999999E-4</v>
      </c>
      <c r="N158" s="87">
        <v>1</v>
      </c>
      <c r="O158" s="88" t="b">
        <v>0</v>
      </c>
      <c r="P158" s="84" t="s">
        <v>137</v>
      </c>
      <c r="Q158" s="87" t="s">
        <v>133</v>
      </c>
      <c r="R158" s="87">
        <v>-0.13320000000000001</v>
      </c>
      <c r="S158" s="87">
        <v>1.5699999999999999E-2</v>
      </c>
      <c r="T158" s="89">
        <v>2.6049999999999999E-17</v>
      </c>
      <c r="U158" s="88">
        <v>-1</v>
      </c>
      <c r="V158" s="87" t="s">
        <v>133</v>
      </c>
      <c r="W158" s="87" t="s">
        <v>137</v>
      </c>
      <c r="X158" s="87">
        <v>9.7383047841132495E-4</v>
      </c>
      <c r="Y158" s="87">
        <v>4.2268340356172102E-3</v>
      </c>
      <c r="Z158" s="87">
        <v>0.81778685879599999</v>
      </c>
      <c r="AA158" s="87">
        <v>1</v>
      </c>
      <c r="AB158" s="87" t="s">
        <v>4846</v>
      </c>
      <c r="AC158" s="87" t="s">
        <v>4847</v>
      </c>
      <c r="AD158" s="88" t="s">
        <v>5270</v>
      </c>
      <c r="AE158" s="101"/>
    </row>
    <row r="159" spans="1:31" s="71" customFormat="1">
      <c r="A159" s="84" t="s">
        <v>5220</v>
      </c>
      <c r="B159" s="85" t="s">
        <v>408</v>
      </c>
      <c r="C159" s="86" t="s">
        <v>24</v>
      </c>
      <c r="D159" s="87">
        <v>122379099</v>
      </c>
      <c r="E159" s="88">
        <v>123005705</v>
      </c>
      <c r="F159" s="84" t="s">
        <v>5220</v>
      </c>
      <c r="G159" s="87" t="s">
        <v>408</v>
      </c>
      <c r="H159" s="87">
        <v>6</v>
      </c>
      <c r="I159" s="87">
        <v>122645298</v>
      </c>
      <c r="J159" s="87" t="s">
        <v>138</v>
      </c>
      <c r="K159" s="87" t="s">
        <v>132</v>
      </c>
      <c r="L159" s="87">
        <v>9.3840599999999996E-2</v>
      </c>
      <c r="M159" s="87">
        <v>1.32523E-4</v>
      </c>
      <c r="N159" s="87">
        <v>1</v>
      </c>
      <c r="O159" s="88" t="b">
        <v>0</v>
      </c>
      <c r="P159" s="84" t="s">
        <v>132</v>
      </c>
      <c r="Q159" s="87" t="s">
        <v>138</v>
      </c>
      <c r="R159" s="87">
        <v>-0.05</v>
      </c>
      <c r="S159" s="87">
        <v>9.1000000000000004E-3</v>
      </c>
      <c r="T159" s="89">
        <v>4.7110000000000003E-8</v>
      </c>
      <c r="U159" s="88">
        <v>-1</v>
      </c>
      <c r="V159" s="87" t="s">
        <v>138</v>
      </c>
      <c r="W159" s="87" t="s">
        <v>132</v>
      </c>
      <c r="X159" s="87">
        <v>-2.7913845413302398E-3</v>
      </c>
      <c r="Y159" s="87">
        <v>2.23696052091208E-3</v>
      </c>
      <c r="Z159" s="87">
        <v>0.21208708211399999</v>
      </c>
      <c r="AA159" s="87">
        <v>1</v>
      </c>
      <c r="AB159" s="87" t="s">
        <v>4853</v>
      </c>
      <c r="AC159" s="87" t="s">
        <v>4849</v>
      </c>
      <c r="AD159" s="88" t="s">
        <v>5270</v>
      </c>
      <c r="AE159" s="101"/>
    </row>
    <row r="160" spans="1:31" s="71" customFormat="1">
      <c r="A160" s="84" t="s">
        <v>5020</v>
      </c>
      <c r="B160" s="85" t="s">
        <v>462</v>
      </c>
      <c r="C160" s="86" t="s">
        <v>24</v>
      </c>
      <c r="D160" s="87">
        <v>101895958</v>
      </c>
      <c r="E160" s="88">
        <v>102157900</v>
      </c>
      <c r="F160" s="84" t="s">
        <v>5021</v>
      </c>
      <c r="G160" s="87" t="s">
        <v>1941</v>
      </c>
      <c r="H160" s="87">
        <v>11</v>
      </c>
      <c r="I160" s="87">
        <v>102066240</v>
      </c>
      <c r="J160" s="87" t="s">
        <v>137</v>
      </c>
      <c r="K160" s="87" t="s">
        <v>133</v>
      </c>
      <c r="L160" s="87">
        <v>0.33970400000000001</v>
      </c>
      <c r="M160" s="87">
        <v>1.31175E-4</v>
      </c>
      <c r="N160" s="87">
        <v>0.94288799999999995</v>
      </c>
      <c r="O160" s="88" t="b">
        <v>0</v>
      </c>
      <c r="P160" s="84" t="s">
        <v>137</v>
      </c>
      <c r="Q160" s="87" t="s">
        <v>133</v>
      </c>
      <c r="R160" s="87">
        <v>5.3699999999999998E-2</v>
      </c>
      <c r="S160" s="87">
        <v>9.4999999999999998E-3</v>
      </c>
      <c r="T160" s="89">
        <v>1.6369999999999901E-8</v>
      </c>
      <c r="U160" s="88">
        <v>1</v>
      </c>
      <c r="V160" s="87" t="s">
        <v>137</v>
      </c>
      <c r="W160" s="87" t="s">
        <v>133</v>
      </c>
      <c r="X160" s="87">
        <v>5.1782261101097097E-3</v>
      </c>
      <c r="Y160" s="87">
        <v>2.2664962981053601E-3</v>
      </c>
      <c r="Z160" s="87">
        <v>2.2331407958999999E-2</v>
      </c>
      <c r="AA160" s="87">
        <v>1</v>
      </c>
      <c r="AB160" s="87" t="s">
        <v>4853</v>
      </c>
      <c r="AC160" s="87" t="s">
        <v>4849</v>
      </c>
      <c r="AD160" s="88" t="s">
        <v>5270</v>
      </c>
      <c r="AE160" s="101"/>
    </row>
    <row r="161" spans="1:31" s="71" customFormat="1">
      <c r="A161" s="84" t="s">
        <v>5239</v>
      </c>
      <c r="B161" s="85" t="s">
        <v>131</v>
      </c>
      <c r="C161" s="86" t="s">
        <v>24</v>
      </c>
      <c r="D161" s="87">
        <v>35926150</v>
      </c>
      <c r="E161" s="88">
        <v>36855033</v>
      </c>
      <c r="F161" s="84" t="s">
        <v>5336</v>
      </c>
      <c r="G161" s="87" t="s">
        <v>5337</v>
      </c>
      <c r="H161" s="87">
        <v>1</v>
      </c>
      <c r="I161" s="87">
        <v>36555758</v>
      </c>
      <c r="J161" s="87" t="s">
        <v>137</v>
      </c>
      <c r="K161" s="87" t="s">
        <v>138</v>
      </c>
      <c r="L161" s="87">
        <v>5.4901199999999997E-2</v>
      </c>
      <c r="M161" s="87">
        <v>1.25926E-4</v>
      </c>
      <c r="N161" s="87">
        <v>0.157442</v>
      </c>
      <c r="O161" s="88" t="b">
        <v>0</v>
      </c>
      <c r="P161" s="84" t="s">
        <v>137</v>
      </c>
      <c r="Q161" s="87" t="s">
        <v>138</v>
      </c>
      <c r="R161" s="87">
        <v>-5.74E-2</v>
      </c>
      <c r="S161" s="87">
        <v>1.5800000000000002E-2</v>
      </c>
      <c r="T161" s="87">
        <v>2.8889999999999997E-4</v>
      </c>
      <c r="U161" s="88">
        <v>1</v>
      </c>
      <c r="V161" s="87" t="s">
        <v>137</v>
      </c>
      <c r="W161" s="87" t="s">
        <v>138</v>
      </c>
      <c r="X161" s="87">
        <v>-6.52381844615462E-3</v>
      </c>
      <c r="Y161" s="87">
        <v>3.93991275372062E-3</v>
      </c>
      <c r="Z161" s="87">
        <v>9.7756625349099999E-2</v>
      </c>
      <c r="AA161" s="87">
        <v>1</v>
      </c>
      <c r="AB161" s="87" t="s">
        <v>4853</v>
      </c>
      <c r="AC161" s="87" t="s">
        <v>4847</v>
      </c>
      <c r="AD161" s="88" t="s">
        <v>5270</v>
      </c>
      <c r="AE161" s="101"/>
    </row>
    <row r="162" spans="1:31" s="71" customFormat="1">
      <c r="A162" s="84" t="s">
        <v>5226</v>
      </c>
      <c r="B162" s="85" t="s">
        <v>198</v>
      </c>
      <c r="C162" s="86" t="s">
        <v>24</v>
      </c>
      <c r="D162" s="87">
        <v>82775913</v>
      </c>
      <c r="E162" s="88">
        <v>83093742</v>
      </c>
      <c r="F162" s="84" t="s">
        <v>5338</v>
      </c>
      <c r="G162" s="87" t="s">
        <v>5339</v>
      </c>
      <c r="H162" s="87">
        <v>7</v>
      </c>
      <c r="I162" s="87">
        <v>82952242</v>
      </c>
      <c r="J162" s="87" t="s">
        <v>133</v>
      </c>
      <c r="K162" s="87" t="s">
        <v>137</v>
      </c>
      <c r="L162" s="87">
        <v>8.2512100000000005E-2</v>
      </c>
      <c r="M162" s="87">
        <v>1.2358900000000001E-4</v>
      </c>
      <c r="N162" s="87">
        <v>0.95900799999999997</v>
      </c>
      <c r="O162" s="88" t="b">
        <v>0</v>
      </c>
      <c r="P162" s="84" t="s">
        <v>137</v>
      </c>
      <c r="Q162" s="87" t="s">
        <v>133</v>
      </c>
      <c r="R162" s="87">
        <v>6.13E-2</v>
      </c>
      <c r="S162" s="87">
        <v>9.1000000000000004E-3</v>
      </c>
      <c r="T162" s="89">
        <v>2.0249999999999901E-11</v>
      </c>
      <c r="U162" s="88">
        <v>-1</v>
      </c>
      <c r="V162" s="87" t="s">
        <v>137</v>
      </c>
      <c r="W162" s="87" t="s">
        <v>133</v>
      </c>
      <c r="X162" s="87">
        <v>1.1845570373661301E-3</v>
      </c>
      <c r="Y162" s="87">
        <v>2.16775957265818E-3</v>
      </c>
      <c r="Z162" s="87">
        <v>0.58476146117700001</v>
      </c>
      <c r="AA162" s="87">
        <v>-1</v>
      </c>
      <c r="AB162" s="87" t="s">
        <v>4853</v>
      </c>
      <c r="AC162" s="87" t="s">
        <v>4847</v>
      </c>
      <c r="AD162" s="88" t="s">
        <v>5270</v>
      </c>
      <c r="AE162" s="101"/>
    </row>
    <row r="163" spans="1:31" s="71" customFormat="1">
      <c r="A163" s="84" t="s">
        <v>5005</v>
      </c>
      <c r="B163" s="85" t="s">
        <v>230</v>
      </c>
      <c r="C163" s="86" t="s">
        <v>24</v>
      </c>
      <c r="D163" s="87">
        <v>28124784</v>
      </c>
      <c r="E163" s="88">
        <v>28740649</v>
      </c>
      <c r="F163" s="84" t="s">
        <v>5006</v>
      </c>
      <c r="G163" s="87" t="s">
        <v>5007</v>
      </c>
      <c r="H163" s="87">
        <v>12</v>
      </c>
      <c r="I163" s="87">
        <v>28218232</v>
      </c>
      <c r="J163" s="87" t="s">
        <v>138</v>
      </c>
      <c r="K163" s="87" t="s">
        <v>137</v>
      </c>
      <c r="L163" s="87">
        <v>0.16966700000000001</v>
      </c>
      <c r="M163" s="87">
        <v>1.09242E-4</v>
      </c>
      <c r="N163" s="87">
        <v>0.30989899999999998</v>
      </c>
      <c r="O163" s="88" t="b">
        <v>0</v>
      </c>
      <c r="P163" s="84" t="s">
        <v>137</v>
      </c>
      <c r="Q163" s="87" t="s">
        <v>138</v>
      </c>
      <c r="R163" s="87">
        <v>-3.15E-2</v>
      </c>
      <c r="S163" s="87">
        <v>9.4000000000000004E-3</v>
      </c>
      <c r="T163" s="87">
        <v>7.7200000000000001E-4</v>
      </c>
      <c r="U163" s="88">
        <v>-1</v>
      </c>
      <c r="V163" s="87" t="s">
        <v>137</v>
      </c>
      <c r="W163" s="87" t="s">
        <v>138</v>
      </c>
      <c r="X163" s="87">
        <v>3.3574444114152801E-3</v>
      </c>
      <c r="Y163" s="87">
        <v>2.1715589229774502E-3</v>
      </c>
      <c r="Z163" s="87">
        <v>0.12208073454099901</v>
      </c>
      <c r="AA163" s="87">
        <v>-1</v>
      </c>
      <c r="AB163" s="87" t="s">
        <v>4846</v>
      </c>
      <c r="AC163" s="87" t="s">
        <v>4849</v>
      </c>
      <c r="AD163" s="88" t="s">
        <v>5270</v>
      </c>
      <c r="AE163" s="101"/>
    </row>
    <row r="164" spans="1:31" s="71" customFormat="1">
      <c r="A164" s="84" t="s">
        <v>5228</v>
      </c>
      <c r="B164" s="85" t="s">
        <v>443</v>
      </c>
      <c r="C164" s="86" t="s">
        <v>24</v>
      </c>
      <c r="D164" s="87">
        <v>135442074</v>
      </c>
      <c r="E164" s="88">
        <v>136388148</v>
      </c>
      <c r="F164" s="84" t="s">
        <v>5229</v>
      </c>
      <c r="G164" s="87" t="s">
        <v>5230</v>
      </c>
      <c r="H164" s="87">
        <v>9</v>
      </c>
      <c r="I164" s="87">
        <v>136098920</v>
      </c>
      <c r="J164" s="87" t="s">
        <v>132</v>
      </c>
      <c r="K164" s="87" t="s">
        <v>133</v>
      </c>
      <c r="L164" s="87">
        <v>8.3203600000000003E-2</v>
      </c>
      <c r="M164" s="89">
        <v>8.26517E-5</v>
      </c>
      <c r="N164" s="87">
        <v>0.36770900000000001</v>
      </c>
      <c r="O164" s="88" t="b">
        <v>0</v>
      </c>
      <c r="P164" s="84" t="s">
        <v>132</v>
      </c>
      <c r="Q164" s="87" t="s">
        <v>133</v>
      </c>
      <c r="R164" s="87">
        <v>-3.32E-2</v>
      </c>
      <c r="S164" s="87">
        <v>1.1599999999999999E-2</v>
      </c>
      <c r="T164" s="87">
        <v>4.2570000000000004E-3</v>
      </c>
      <c r="U164" s="88">
        <v>1</v>
      </c>
      <c r="V164" s="87" t="s">
        <v>133</v>
      </c>
      <c r="W164" s="87" t="s">
        <v>132</v>
      </c>
      <c r="X164" s="87">
        <v>5.7091970038575402E-3</v>
      </c>
      <c r="Y164" s="87">
        <v>2.7947756114293102E-3</v>
      </c>
      <c r="Z164" s="87">
        <v>4.1071199335899998E-2</v>
      </c>
      <c r="AA164" s="87">
        <v>-1</v>
      </c>
      <c r="AB164" s="87" t="s">
        <v>4846</v>
      </c>
      <c r="AC164" s="87" t="s">
        <v>4849</v>
      </c>
      <c r="AD164" s="88" t="s">
        <v>5270</v>
      </c>
      <c r="AE164" s="101"/>
    </row>
    <row r="165" spans="1:31" s="71" customFormat="1" ht="75">
      <c r="A165" s="110" t="s">
        <v>5251</v>
      </c>
      <c r="B165" s="118" t="s">
        <v>147</v>
      </c>
      <c r="C165" s="111" t="s">
        <v>5252</v>
      </c>
      <c r="D165" s="112">
        <v>171225981</v>
      </c>
      <c r="E165" s="113">
        <v>172180179</v>
      </c>
      <c r="F165" s="110" t="s">
        <v>5253</v>
      </c>
      <c r="G165" s="112" t="s">
        <v>5254</v>
      </c>
      <c r="H165" s="112">
        <v>1</v>
      </c>
      <c r="I165" s="112">
        <v>171863917</v>
      </c>
      <c r="J165" s="112" t="s">
        <v>138</v>
      </c>
      <c r="K165" s="112" t="s">
        <v>137</v>
      </c>
      <c r="L165" s="112">
        <v>8.0964499999999995E-2</v>
      </c>
      <c r="M165" s="114">
        <v>8.0844499999999995E-5</v>
      </c>
      <c r="N165" s="112">
        <v>3.8509E-3</v>
      </c>
      <c r="O165" s="113" t="b">
        <v>0</v>
      </c>
      <c r="P165" s="110" t="s">
        <v>137</v>
      </c>
      <c r="Q165" s="112" t="s">
        <v>138</v>
      </c>
      <c r="R165" s="112">
        <v>3.1699999999999999E-2</v>
      </c>
      <c r="S165" s="112">
        <v>9.1000000000000004E-3</v>
      </c>
      <c r="T165" s="112">
        <v>4.7699999999999902E-4</v>
      </c>
      <c r="U165" s="113">
        <v>-1</v>
      </c>
      <c r="V165" s="112" t="s">
        <v>137</v>
      </c>
      <c r="W165" s="112" t="s">
        <v>138</v>
      </c>
      <c r="X165" s="112">
        <v>-1.36746404344187E-3</v>
      </c>
      <c r="Y165" s="112">
        <v>2.17821982827301E-3</v>
      </c>
      <c r="Z165" s="112">
        <v>0.53014169308399905</v>
      </c>
      <c r="AA165" s="112">
        <v>-1</v>
      </c>
      <c r="AB165" s="112" t="s">
        <v>4846</v>
      </c>
      <c r="AC165" s="112" t="s">
        <v>4847</v>
      </c>
      <c r="AD165" s="113" t="s">
        <v>5270</v>
      </c>
      <c r="AE165" s="101"/>
    </row>
    <row r="166" spans="1:31" s="71" customFormat="1" ht="75">
      <c r="A166" s="84" t="s">
        <v>5206</v>
      </c>
      <c r="B166" s="85" t="s">
        <v>5207</v>
      </c>
      <c r="C166" s="86" t="s">
        <v>5208</v>
      </c>
      <c r="D166" s="87">
        <v>171225981</v>
      </c>
      <c r="E166" s="88">
        <v>172180179</v>
      </c>
      <c r="F166" s="84" t="s">
        <v>5209</v>
      </c>
      <c r="G166" s="87" t="s">
        <v>5210</v>
      </c>
      <c r="H166" s="87">
        <v>1</v>
      </c>
      <c r="I166" s="87">
        <v>171822625</v>
      </c>
      <c r="J166" s="87" t="s">
        <v>137</v>
      </c>
      <c r="K166" s="87" t="s">
        <v>132</v>
      </c>
      <c r="L166" s="87">
        <v>9.3768299999999999E-2</v>
      </c>
      <c r="M166" s="89">
        <v>7.8858599999999997E-5</v>
      </c>
      <c r="N166" s="87">
        <v>8.3682399999999903E-4</v>
      </c>
      <c r="O166" s="88" t="b">
        <v>0</v>
      </c>
      <c r="P166" s="84" t="s">
        <v>132</v>
      </c>
      <c r="Q166" s="87" t="s">
        <v>137</v>
      </c>
      <c r="R166" s="87">
        <v>-0.1114</v>
      </c>
      <c r="S166" s="87">
        <v>1.9400000000000001E-2</v>
      </c>
      <c r="T166" s="89">
        <v>9.2970000000000005E-9</v>
      </c>
      <c r="U166" s="88">
        <v>-1</v>
      </c>
      <c r="V166" s="87" t="s">
        <v>137</v>
      </c>
      <c r="W166" s="87" t="s">
        <v>132</v>
      </c>
      <c r="X166" s="87">
        <v>-1.07962801486238E-3</v>
      </c>
      <c r="Y166" s="87">
        <v>4.4184666407824204E-3</v>
      </c>
      <c r="Z166" s="87">
        <v>0.80696402295499903</v>
      </c>
      <c r="AA166" s="87">
        <v>1</v>
      </c>
      <c r="AB166" s="87" t="s">
        <v>4853</v>
      </c>
      <c r="AC166" s="87" t="s">
        <v>4849</v>
      </c>
      <c r="AD166" s="88" t="s">
        <v>5270</v>
      </c>
      <c r="AE166" s="101"/>
    </row>
    <row r="167" spans="1:31" s="71" customFormat="1">
      <c r="A167" s="84" t="s">
        <v>5248</v>
      </c>
      <c r="B167" s="85" t="s">
        <v>503</v>
      </c>
      <c r="C167" s="86" t="s">
        <v>24</v>
      </c>
      <c r="D167" s="87">
        <v>1931965</v>
      </c>
      <c r="E167" s="88">
        <v>2296014</v>
      </c>
      <c r="F167" s="84" t="s">
        <v>5249</v>
      </c>
      <c r="G167" s="87" t="s">
        <v>5250</v>
      </c>
      <c r="H167" s="87">
        <v>17</v>
      </c>
      <c r="I167" s="87">
        <v>2165340</v>
      </c>
      <c r="J167" s="87" t="s">
        <v>133</v>
      </c>
      <c r="K167" s="87" t="s">
        <v>132</v>
      </c>
      <c r="L167" s="87">
        <v>3.1039899999999999E-2</v>
      </c>
      <c r="M167" s="89">
        <v>7.8679599999999998E-5</v>
      </c>
      <c r="N167" s="87">
        <v>0.99567300000000003</v>
      </c>
      <c r="O167" s="88" t="b">
        <v>0</v>
      </c>
      <c r="P167" s="84" t="s">
        <v>132</v>
      </c>
      <c r="Q167" s="87" t="s">
        <v>133</v>
      </c>
      <c r="R167" s="87">
        <v>5.8900000000000001E-2</v>
      </c>
      <c r="S167" s="87">
        <v>9.5999999999999992E-3</v>
      </c>
      <c r="T167" s="89">
        <v>8.117E-10</v>
      </c>
      <c r="U167" s="88">
        <v>-1</v>
      </c>
      <c r="V167" s="87" t="s">
        <v>133</v>
      </c>
      <c r="W167" s="87" t="s">
        <v>132</v>
      </c>
      <c r="X167" s="87">
        <v>2.33002242155749E-3</v>
      </c>
      <c r="Y167" s="87">
        <v>2.2486509600656499E-3</v>
      </c>
      <c r="Z167" s="87">
        <v>0.30011500807500002</v>
      </c>
      <c r="AA167" s="87">
        <v>1</v>
      </c>
      <c r="AB167" s="87" t="s">
        <v>4853</v>
      </c>
      <c r="AC167" s="87" t="s">
        <v>4849</v>
      </c>
      <c r="AD167" s="88" t="s">
        <v>5270</v>
      </c>
      <c r="AE167" s="101"/>
    </row>
    <row r="168" spans="1:31" s="71" customFormat="1">
      <c r="A168" s="84" t="s">
        <v>4843</v>
      </c>
      <c r="B168" s="85" t="s">
        <v>188</v>
      </c>
      <c r="C168" s="86" t="s">
        <v>24</v>
      </c>
      <c r="D168" s="87">
        <v>134364060</v>
      </c>
      <c r="E168" s="88">
        <v>134382456</v>
      </c>
      <c r="F168" s="84" t="s">
        <v>4844</v>
      </c>
      <c r="G168" s="87" t="s">
        <v>4845</v>
      </c>
      <c r="H168" s="87">
        <v>6</v>
      </c>
      <c r="I168" s="87">
        <v>134372711</v>
      </c>
      <c r="J168" s="87" t="s">
        <v>137</v>
      </c>
      <c r="K168" s="87" t="s">
        <v>133</v>
      </c>
      <c r="L168" s="87">
        <v>0.52601799999999999</v>
      </c>
      <c r="M168" s="89">
        <v>6.7376E-5</v>
      </c>
      <c r="N168" s="87">
        <v>0.89853899999999998</v>
      </c>
      <c r="O168" s="88" t="b">
        <v>0</v>
      </c>
      <c r="P168" s="84" t="s">
        <v>137</v>
      </c>
      <c r="Q168" s="87" t="s">
        <v>133</v>
      </c>
      <c r="R168" s="87">
        <v>5.0999999999999997E-2</v>
      </c>
      <c r="S168" s="87">
        <v>9.4000000000000004E-3</v>
      </c>
      <c r="T168" s="89">
        <v>6.6679999999999999E-8</v>
      </c>
      <c r="U168" s="88">
        <v>1</v>
      </c>
      <c r="V168" s="87" t="s">
        <v>137</v>
      </c>
      <c r="W168" s="87" t="s">
        <v>133</v>
      </c>
      <c r="X168" s="87">
        <v>-1.2767879499938099E-3</v>
      </c>
      <c r="Y168" s="87">
        <v>2.1689752678127898E-3</v>
      </c>
      <c r="Z168" s="87">
        <v>0.55608969481299997</v>
      </c>
      <c r="AA168" s="87">
        <v>1</v>
      </c>
      <c r="AB168" s="87" t="s">
        <v>4846</v>
      </c>
      <c r="AC168" s="87" t="s">
        <v>4849</v>
      </c>
      <c r="AD168" s="88" t="s">
        <v>5270</v>
      </c>
      <c r="AE168" s="101"/>
    </row>
    <row r="169" spans="1:31" s="71" customFormat="1">
      <c r="A169" s="84" t="s">
        <v>4843</v>
      </c>
      <c r="B169" s="85" t="s">
        <v>188</v>
      </c>
      <c r="C169" s="86" t="s">
        <v>24</v>
      </c>
      <c r="D169" s="87">
        <v>134364060</v>
      </c>
      <c r="E169" s="88">
        <v>134382456</v>
      </c>
      <c r="F169" s="84" t="s">
        <v>4844</v>
      </c>
      <c r="G169" s="87" t="s">
        <v>4845</v>
      </c>
      <c r="H169" s="87">
        <v>6</v>
      </c>
      <c r="I169" s="87">
        <v>134372711</v>
      </c>
      <c r="J169" s="87" t="s">
        <v>137</v>
      </c>
      <c r="K169" s="87" t="s">
        <v>133</v>
      </c>
      <c r="L169" s="87">
        <v>0.52509399999999995</v>
      </c>
      <c r="M169" s="89">
        <v>6.7007200000000004E-5</v>
      </c>
      <c r="N169" s="87">
        <v>0.89853899999999998</v>
      </c>
      <c r="O169" s="88" t="b">
        <v>0</v>
      </c>
      <c r="P169" s="84" t="s">
        <v>137</v>
      </c>
      <c r="Q169" s="87" t="s">
        <v>133</v>
      </c>
      <c r="R169" s="87">
        <v>5.0999999999999997E-2</v>
      </c>
      <c r="S169" s="87">
        <v>9.4000000000000004E-3</v>
      </c>
      <c r="T169" s="89">
        <v>6.6679999999999999E-8</v>
      </c>
      <c r="U169" s="88">
        <v>1</v>
      </c>
      <c r="V169" s="87" t="s">
        <v>137</v>
      </c>
      <c r="W169" s="87" t="s">
        <v>133</v>
      </c>
      <c r="X169" s="87">
        <v>-1.2767879499938099E-3</v>
      </c>
      <c r="Y169" s="87">
        <v>2.1689752678127898E-3</v>
      </c>
      <c r="Z169" s="87">
        <v>0.55608969481299997</v>
      </c>
      <c r="AA169" s="87">
        <v>1</v>
      </c>
      <c r="AB169" s="87" t="s">
        <v>4846</v>
      </c>
      <c r="AC169" s="87" t="s">
        <v>4847</v>
      </c>
      <c r="AD169" s="88" t="s">
        <v>5270</v>
      </c>
      <c r="AE169" s="101"/>
    </row>
    <row r="170" spans="1:31" s="71" customFormat="1">
      <c r="A170" s="84" t="s">
        <v>4969</v>
      </c>
      <c r="B170" s="85" t="s">
        <v>248</v>
      </c>
      <c r="C170" s="86" t="s">
        <v>24</v>
      </c>
      <c r="D170" s="87">
        <v>61911182</v>
      </c>
      <c r="E170" s="88">
        <v>62062443</v>
      </c>
      <c r="F170" s="84" t="s">
        <v>5000</v>
      </c>
      <c r="G170" s="87" t="s">
        <v>5001</v>
      </c>
      <c r="H170" s="87">
        <v>15</v>
      </c>
      <c r="I170" s="87">
        <v>61958029</v>
      </c>
      <c r="J170" s="87" t="s">
        <v>138</v>
      </c>
      <c r="K170" s="87" t="s">
        <v>132</v>
      </c>
      <c r="L170" s="87">
        <v>0.31751499999999999</v>
      </c>
      <c r="M170" s="89">
        <v>5.6499100000000003E-5</v>
      </c>
      <c r="N170" s="87">
        <v>0.90077300000000005</v>
      </c>
      <c r="O170" s="88" t="b">
        <v>0</v>
      </c>
      <c r="P170" s="84" t="s">
        <v>132</v>
      </c>
      <c r="Q170" s="87" t="s">
        <v>138</v>
      </c>
      <c r="R170" s="87">
        <v>5.0599999999999999E-2</v>
      </c>
      <c r="S170" s="87">
        <v>9.1999999999999998E-3</v>
      </c>
      <c r="T170" s="89">
        <v>4.105E-8</v>
      </c>
      <c r="U170" s="88">
        <v>-1</v>
      </c>
      <c r="V170" s="87" t="s">
        <v>138</v>
      </c>
      <c r="W170" s="87" t="s">
        <v>132</v>
      </c>
      <c r="X170" s="87">
        <v>1.6146278145214199E-3</v>
      </c>
      <c r="Y170" s="87">
        <v>2.1790358717158E-3</v>
      </c>
      <c r="Z170" s="87">
        <v>0.45870394911000001</v>
      </c>
      <c r="AA170" s="87">
        <v>1</v>
      </c>
      <c r="AB170" s="87" t="s">
        <v>4853</v>
      </c>
      <c r="AC170" s="87" t="s">
        <v>4849</v>
      </c>
      <c r="AD170" s="88" t="s">
        <v>5270</v>
      </c>
      <c r="AE170" s="101"/>
    </row>
    <row r="171" spans="1:31" s="71" customFormat="1">
      <c r="A171" s="84" t="s">
        <v>5245</v>
      </c>
      <c r="B171" s="85" t="s">
        <v>246</v>
      </c>
      <c r="C171" s="86" t="s">
        <v>24</v>
      </c>
      <c r="D171" s="87">
        <v>56788798</v>
      </c>
      <c r="E171" s="88">
        <v>57643367</v>
      </c>
      <c r="F171" s="84" t="s">
        <v>5246</v>
      </c>
      <c r="G171" s="87" t="s">
        <v>2049</v>
      </c>
      <c r="H171" s="87">
        <v>15</v>
      </c>
      <c r="I171" s="87">
        <v>57543239</v>
      </c>
      <c r="J171" s="87" t="s">
        <v>132</v>
      </c>
      <c r="K171" s="87" t="s">
        <v>133</v>
      </c>
      <c r="L171" s="87">
        <v>5.71954E-2</v>
      </c>
      <c r="M171" s="89">
        <v>5.40597E-5</v>
      </c>
      <c r="N171" s="87">
        <v>0.96030000000000004</v>
      </c>
      <c r="O171" s="88" t="b">
        <v>0</v>
      </c>
      <c r="P171" s="84" t="s">
        <v>132</v>
      </c>
      <c r="Q171" s="87" t="s">
        <v>133</v>
      </c>
      <c r="R171" s="87">
        <v>-6.6199999999999995E-2</v>
      </c>
      <c r="S171" s="87">
        <v>1.06E-2</v>
      </c>
      <c r="T171" s="89">
        <v>4.581E-10</v>
      </c>
      <c r="U171" s="88">
        <v>1</v>
      </c>
      <c r="V171" s="87" t="s">
        <v>133</v>
      </c>
      <c r="W171" s="87" t="s">
        <v>132</v>
      </c>
      <c r="X171" s="87">
        <v>1.6349592431501099E-3</v>
      </c>
      <c r="Y171" s="87">
        <v>2.5333161164388198E-3</v>
      </c>
      <c r="Z171" s="87">
        <v>0.51867899479799995</v>
      </c>
      <c r="AA171" s="87">
        <v>-1</v>
      </c>
      <c r="AB171" s="87" t="s">
        <v>4846</v>
      </c>
      <c r="AC171" s="87" t="s">
        <v>4847</v>
      </c>
      <c r="AD171" s="88" t="s">
        <v>5270</v>
      </c>
      <c r="AE171" s="101"/>
    </row>
    <row r="172" spans="1:31" s="71" customFormat="1">
      <c r="A172" s="84" t="s">
        <v>4911</v>
      </c>
      <c r="B172" s="85" t="s">
        <v>346</v>
      </c>
      <c r="C172" s="86" t="s">
        <v>24</v>
      </c>
      <c r="D172" s="87">
        <v>88092852</v>
      </c>
      <c r="E172" s="88">
        <v>88236589</v>
      </c>
      <c r="F172" s="84" t="s">
        <v>4911</v>
      </c>
      <c r="G172" s="87" t="s">
        <v>346</v>
      </c>
      <c r="H172" s="87">
        <v>1</v>
      </c>
      <c r="I172" s="87">
        <v>88213014</v>
      </c>
      <c r="J172" s="87" t="s">
        <v>138</v>
      </c>
      <c r="K172" s="87" t="s">
        <v>137</v>
      </c>
      <c r="L172" s="87">
        <v>0.48759799999999998</v>
      </c>
      <c r="M172" s="89">
        <v>4.9968300000000001E-5</v>
      </c>
      <c r="N172" s="87">
        <v>1</v>
      </c>
      <c r="O172" s="88" t="b">
        <v>0</v>
      </c>
      <c r="P172" s="84" t="s">
        <v>137</v>
      </c>
      <c r="Q172" s="87" t="s">
        <v>138</v>
      </c>
      <c r="R172" s="87">
        <v>5.4100000000000002E-2</v>
      </c>
      <c r="S172" s="87">
        <v>9.4000000000000004E-3</v>
      </c>
      <c r="T172" s="89">
        <v>9.5509999999999907E-9</v>
      </c>
      <c r="U172" s="88">
        <v>-1</v>
      </c>
      <c r="V172" s="87" t="s">
        <v>137</v>
      </c>
      <c r="W172" s="87" t="s">
        <v>138</v>
      </c>
      <c r="X172" s="87">
        <v>-3.35219296062217E-4</v>
      </c>
      <c r="Y172" s="87">
        <v>2.2282267398020198E-3</v>
      </c>
      <c r="Z172" s="87">
        <v>0.88041576233999996</v>
      </c>
      <c r="AA172" s="87">
        <v>-1</v>
      </c>
      <c r="AB172" s="87" t="s">
        <v>4846</v>
      </c>
      <c r="AC172" s="87" t="s">
        <v>4849</v>
      </c>
      <c r="AD172" s="88" t="s">
        <v>5270</v>
      </c>
      <c r="AE172" s="101"/>
    </row>
    <row r="173" spans="1:31" s="71" customFormat="1">
      <c r="A173" s="84" t="s">
        <v>4969</v>
      </c>
      <c r="B173" s="85" t="s">
        <v>248</v>
      </c>
      <c r="C173" s="86" t="s">
        <v>24</v>
      </c>
      <c r="D173" s="87">
        <v>61911182</v>
      </c>
      <c r="E173" s="88">
        <v>62062443</v>
      </c>
      <c r="F173" s="84" t="s">
        <v>4970</v>
      </c>
      <c r="G173" s="87" t="s">
        <v>4971</v>
      </c>
      <c r="H173" s="87">
        <v>15</v>
      </c>
      <c r="I173" s="87">
        <v>61999944</v>
      </c>
      <c r="J173" s="87" t="s">
        <v>138</v>
      </c>
      <c r="K173" s="87" t="s">
        <v>137</v>
      </c>
      <c r="L173" s="87">
        <v>0.33428999999999998</v>
      </c>
      <c r="M173" s="89">
        <v>4.9308599999999997E-5</v>
      </c>
      <c r="N173" s="87">
        <v>0.15768499999999999</v>
      </c>
      <c r="O173" s="88" t="b">
        <v>0</v>
      </c>
      <c r="P173" s="84" t="s">
        <v>137</v>
      </c>
      <c r="Q173" s="87" t="s">
        <v>138</v>
      </c>
      <c r="R173" s="87">
        <v>3.95E-2</v>
      </c>
      <c r="S173" s="87">
        <v>1.04E-2</v>
      </c>
      <c r="T173" s="87">
        <v>1.372E-4</v>
      </c>
      <c r="U173" s="88">
        <v>-1</v>
      </c>
      <c r="V173" s="87" t="s">
        <v>137</v>
      </c>
      <c r="W173" s="87" t="s">
        <v>138</v>
      </c>
      <c r="X173" s="87">
        <v>-1.21331662081133E-3</v>
      </c>
      <c r="Y173" s="87">
        <v>2.4781197001027201E-3</v>
      </c>
      <c r="Z173" s="87">
        <v>0.62440863235499999</v>
      </c>
      <c r="AA173" s="87">
        <v>-1</v>
      </c>
      <c r="AB173" s="87" t="s">
        <v>4846</v>
      </c>
      <c r="AC173" s="87" t="s">
        <v>4847</v>
      </c>
      <c r="AD173" s="88" t="s">
        <v>5270</v>
      </c>
      <c r="AE173" s="101"/>
    </row>
    <row r="174" spans="1:31" s="71" customFormat="1">
      <c r="A174" s="84" t="s">
        <v>5236</v>
      </c>
      <c r="B174" s="85" t="s">
        <v>402</v>
      </c>
      <c r="C174" s="86" t="s">
        <v>24</v>
      </c>
      <c r="D174" s="87">
        <v>28808992</v>
      </c>
      <c r="E174" s="88">
        <v>30803526</v>
      </c>
      <c r="F174" s="84" t="s">
        <v>5237</v>
      </c>
      <c r="G174" s="87" t="s">
        <v>5238</v>
      </c>
      <c r="H174" s="87">
        <v>6</v>
      </c>
      <c r="I174" s="87">
        <v>29896680</v>
      </c>
      <c r="J174" s="87" t="s">
        <v>133</v>
      </c>
      <c r="K174" s="87" t="s">
        <v>132</v>
      </c>
      <c r="L174" s="87">
        <v>0.33134400000000003</v>
      </c>
      <c r="M174" s="89">
        <v>4.5208099999999998E-5</v>
      </c>
      <c r="N174" s="87">
        <v>0.488784</v>
      </c>
      <c r="O174" s="88" t="b">
        <v>0</v>
      </c>
      <c r="P174" s="84" t="s">
        <v>132</v>
      </c>
      <c r="Q174" s="87" t="s">
        <v>133</v>
      </c>
      <c r="R174" s="87">
        <v>-6.4899999999999999E-2</v>
      </c>
      <c r="S174" s="87">
        <v>1.0200000000000001E-2</v>
      </c>
      <c r="T174" s="89">
        <v>2.3289999999999999E-10</v>
      </c>
      <c r="U174" s="88">
        <v>-1</v>
      </c>
      <c r="V174" s="87" t="s">
        <v>133</v>
      </c>
      <c r="W174" s="87" t="s">
        <v>132</v>
      </c>
      <c r="X174" s="87">
        <v>4.15989503170738E-3</v>
      </c>
      <c r="Y174" s="87">
        <v>5.2999819754697896E-3</v>
      </c>
      <c r="Z174" s="87">
        <v>0.43251893093499999</v>
      </c>
      <c r="AA174" s="87">
        <v>1</v>
      </c>
      <c r="AB174" s="87" t="s">
        <v>4846</v>
      </c>
      <c r="AC174" s="87" t="s">
        <v>4849</v>
      </c>
      <c r="AD174" s="88" t="s">
        <v>5270</v>
      </c>
      <c r="AE174" s="101"/>
    </row>
    <row r="175" spans="1:31" s="71" customFormat="1">
      <c r="A175" s="84" t="s">
        <v>4975</v>
      </c>
      <c r="B175" s="85" t="s">
        <v>483</v>
      </c>
      <c r="C175" s="86" t="s">
        <v>24</v>
      </c>
      <c r="D175" s="87">
        <v>75019157</v>
      </c>
      <c r="E175" s="88">
        <v>75411006</v>
      </c>
      <c r="F175" s="84" t="s">
        <v>4975</v>
      </c>
      <c r="G175" s="87" t="s">
        <v>483</v>
      </c>
      <c r="H175" s="87">
        <v>14</v>
      </c>
      <c r="I175" s="87">
        <v>75084829</v>
      </c>
      <c r="J175" s="87" t="s">
        <v>132</v>
      </c>
      <c r="K175" s="87" t="s">
        <v>133</v>
      </c>
      <c r="L175" s="87">
        <v>0.36617</v>
      </c>
      <c r="M175" s="89">
        <v>4.1235100000000001E-5</v>
      </c>
      <c r="N175" s="87">
        <v>1</v>
      </c>
      <c r="O175" s="88" t="b">
        <v>0</v>
      </c>
      <c r="P175" s="84" t="s">
        <v>132</v>
      </c>
      <c r="Q175" s="87" t="s">
        <v>133</v>
      </c>
      <c r="R175" s="87">
        <v>5.8599999999999999E-2</v>
      </c>
      <c r="S175" s="87">
        <v>9.2999999999999992E-3</v>
      </c>
      <c r="T175" s="89">
        <v>3.0830000000000001E-10</v>
      </c>
      <c r="U175" s="88">
        <v>1</v>
      </c>
      <c r="V175" s="87" t="s">
        <v>132</v>
      </c>
      <c r="W175" s="87" t="s">
        <v>133</v>
      </c>
      <c r="X175" s="89">
        <v>-5.1717152593962097E-5</v>
      </c>
      <c r="Y175" s="87">
        <v>2.15959248928287E-3</v>
      </c>
      <c r="Z175" s="87">
        <v>0.980894370573</v>
      </c>
      <c r="AA175" s="87">
        <v>1</v>
      </c>
      <c r="AB175" s="87" t="s">
        <v>4846</v>
      </c>
      <c r="AC175" s="87" t="s">
        <v>4849</v>
      </c>
      <c r="AD175" s="88" t="s">
        <v>5270</v>
      </c>
      <c r="AE175" s="101"/>
    </row>
    <row r="176" spans="1:31" s="71" customFormat="1">
      <c r="A176" s="84" t="s">
        <v>4867</v>
      </c>
      <c r="B176" s="85" t="s">
        <v>367</v>
      </c>
      <c r="C176" s="86" t="s">
        <v>24</v>
      </c>
      <c r="D176" s="87">
        <v>69344594</v>
      </c>
      <c r="E176" s="88">
        <v>69459151</v>
      </c>
      <c r="F176" s="84" t="s">
        <v>4868</v>
      </c>
      <c r="G176" s="87" t="s">
        <v>4869</v>
      </c>
      <c r="H176" s="87">
        <v>2</v>
      </c>
      <c r="I176" s="87">
        <v>69407732</v>
      </c>
      <c r="J176" s="87" t="s">
        <v>138</v>
      </c>
      <c r="K176" s="87" t="s">
        <v>137</v>
      </c>
      <c r="L176" s="87">
        <v>0.50578699999999999</v>
      </c>
      <c r="M176" s="89">
        <v>3.3062499999999997E-5</v>
      </c>
      <c r="N176" s="87">
        <v>0.591673</v>
      </c>
      <c r="O176" s="88" t="b">
        <v>0</v>
      </c>
      <c r="P176" s="84" t="s">
        <v>137</v>
      </c>
      <c r="Q176" s="87" t="s">
        <v>138</v>
      </c>
      <c r="R176" s="87">
        <v>-3.9699999999999999E-2</v>
      </c>
      <c r="S176" s="87">
        <v>9.4000000000000004E-3</v>
      </c>
      <c r="T176" s="89">
        <v>2.5130000000000002E-5</v>
      </c>
      <c r="U176" s="88">
        <v>-1</v>
      </c>
      <c r="V176" s="87" t="s">
        <v>137</v>
      </c>
      <c r="W176" s="87" t="s">
        <v>138</v>
      </c>
      <c r="X176" s="87">
        <v>-6.4445072900124096E-4</v>
      </c>
      <c r="Y176" s="87">
        <v>2.1650537450682E-3</v>
      </c>
      <c r="Z176" s="87">
        <v>0.76596238255100002</v>
      </c>
      <c r="AA176" s="87">
        <v>-1</v>
      </c>
      <c r="AB176" s="87" t="s">
        <v>4853</v>
      </c>
      <c r="AC176" s="87" t="s">
        <v>4849</v>
      </c>
      <c r="AD176" s="88" t="s">
        <v>5270</v>
      </c>
      <c r="AE176" s="101"/>
    </row>
    <row r="177" spans="1:31" s="71" customFormat="1">
      <c r="A177" s="84" t="s">
        <v>5258</v>
      </c>
      <c r="B177" s="85" t="s">
        <v>232</v>
      </c>
      <c r="C177" s="86" t="s">
        <v>24</v>
      </c>
      <c r="D177" s="87">
        <v>83587921</v>
      </c>
      <c r="E177" s="88">
        <v>84997620</v>
      </c>
      <c r="F177" s="84" t="s">
        <v>5258</v>
      </c>
      <c r="G177" s="87" t="s">
        <v>232</v>
      </c>
      <c r="H177" s="87">
        <v>12</v>
      </c>
      <c r="I177" s="87">
        <v>84023388</v>
      </c>
      <c r="J177" s="87" t="s">
        <v>138</v>
      </c>
      <c r="K177" s="87" t="s">
        <v>137</v>
      </c>
      <c r="L177" s="87">
        <v>5.6522200000000002E-2</v>
      </c>
      <c r="M177" s="89">
        <v>3.2363500000000003E-5</v>
      </c>
      <c r="N177" s="87">
        <v>1</v>
      </c>
      <c r="O177" s="88" t="b">
        <v>0</v>
      </c>
      <c r="P177" s="84" t="s">
        <v>137</v>
      </c>
      <c r="Q177" s="87" t="s">
        <v>138</v>
      </c>
      <c r="R177" s="87">
        <v>-7.3599999999999999E-2</v>
      </c>
      <c r="S177" s="87">
        <v>9.4999999999999998E-3</v>
      </c>
      <c r="T177" s="89">
        <v>1.041E-14</v>
      </c>
      <c r="U177" s="88">
        <v>-1</v>
      </c>
      <c r="V177" s="87" t="s">
        <v>137</v>
      </c>
      <c r="W177" s="87" t="s">
        <v>138</v>
      </c>
      <c r="X177" s="87">
        <v>-5.1303924754951698E-4</v>
      </c>
      <c r="Y177" s="87">
        <v>2.1726379536341801E-3</v>
      </c>
      <c r="Z177" s="87">
        <v>0.81332670696700005</v>
      </c>
      <c r="AA177" s="87">
        <v>-1</v>
      </c>
      <c r="AB177" s="87" t="s">
        <v>4853</v>
      </c>
      <c r="AC177" s="87" t="s">
        <v>4847</v>
      </c>
      <c r="AD177" s="88" t="s">
        <v>5270</v>
      </c>
      <c r="AE177" s="101"/>
    </row>
    <row r="178" spans="1:31" s="71" customFormat="1">
      <c r="A178" s="84" t="s">
        <v>5259</v>
      </c>
      <c r="B178" s="85" t="s">
        <v>472</v>
      </c>
      <c r="C178" s="86" t="s">
        <v>24</v>
      </c>
      <c r="D178" s="87">
        <v>83587921</v>
      </c>
      <c r="E178" s="88">
        <v>84947046</v>
      </c>
      <c r="F178" s="84" t="s">
        <v>5259</v>
      </c>
      <c r="G178" s="87" t="s">
        <v>472</v>
      </c>
      <c r="H178" s="87">
        <v>12</v>
      </c>
      <c r="I178" s="87">
        <v>83948055</v>
      </c>
      <c r="J178" s="87" t="s">
        <v>138</v>
      </c>
      <c r="K178" s="87" t="s">
        <v>137</v>
      </c>
      <c r="L178" s="87">
        <v>4.9802100000000002E-2</v>
      </c>
      <c r="M178" s="89">
        <v>2.9326600000000001E-5</v>
      </c>
      <c r="N178" s="87">
        <v>1</v>
      </c>
      <c r="O178" s="88" t="b">
        <v>0</v>
      </c>
      <c r="P178" s="84" t="s">
        <v>137</v>
      </c>
      <c r="Q178" s="87" t="s">
        <v>138</v>
      </c>
      <c r="R178" s="87">
        <v>-7.4099999999999999E-2</v>
      </c>
      <c r="S178" s="87">
        <v>9.4999999999999998E-3</v>
      </c>
      <c r="T178" s="89">
        <v>8.239E-15</v>
      </c>
      <c r="U178" s="88">
        <v>-1</v>
      </c>
      <c r="V178" s="87" t="s">
        <v>138</v>
      </c>
      <c r="W178" s="87" t="s">
        <v>137</v>
      </c>
      <c r="X178" s="87">
        <v>6.2993807058287995E-4</v>
      </c>
      <c r="Y178" s="87">
        <v>2.1755427788976199E-3</v>
      </c>
      <c r="Z178" s="87">
        <v>0.77215712615899901</v>
      </c>
      <c r="AA178" s="87">
        <v>1</v>
      </c>
      <c r="AB178" s="87" t="s">
        <v>4846</v>
      </c>
      <c r="AC178" s="87" t="s">
        <v>4849</v>
      </c>
      <c r="AD178" s="88" t="s">
        <v>5270</v>
      </c>
      <c r="AE178" s="101"/>
    </row>
    <row r="179" spans="1:31" s="71" customFormat="1">
      <c r="A179" s="84" t="s">
        <v>4880</v>
      </c>
      <c r="B179" s="85" t="s">
        <v>162</v>
      </c>
      <c r="C179" s="86" t="s">
        <v>24</v>
      </c>
      <c r="D179" s="87">
        <v>186103439</v>
      </c>
      <c r="E179" s="88">
        <v>186207417</v>
      </c>
      <c r="F179" s="84" t="s">
        <v>4883</v>
      </c>
      <c r="G179" s="87" t="s">
        <v>4884</v>
      </c>
      <c r="H179" s="87">
        <v>3</v>
      </c>
      <c r="I179" s="87">
        <v>186134419</v>
      </c>
      <c r="J179" s="87" t="s">
        <v>133</v>
      </c>
      <c r="K179" s="87" t="s">
        <v>132</v>
      </c>
      <c r="L179" s="87">
        <v>0.51465499999999997</v>
      </c>
      <c r="M179" s="89">
        <v>2.6228799999999999E-5</v>
      </c>
      <c r="N179" s="87">
        <v>0.29665200000000003</v>
      </c>
      <c r="O179" s="88" t="b">
        <v>0</v>
      </c>
      <c r="P179" s="84" t="s">
        <v>132</v>
      </c>
      <c r="Q179" s="87" t="s">
        <v>133</v>
      </c>
      <c r="R179" s="87">
        <v>-5.4399999999999997E-2</v>
      </c>
      <c r="S179" s="87">
        <v>1.03E-2</v>
      </c>
      <c r="T179" s="89">
        <v>1.2980000000000001E-7</v>
      </c>
      <c r="U179" s="88">
        <v>-1</v>
      </c>
      <c r="V179" s="87" t="s">
        <v>133</v>
      </c>
      <c r="W179" s="87" t="s">
        <v>132</v>
      </c>
      <c r="X179" s="87">
        <v>-1.75778375230225E-3</v>
      </c>
      <c r="Y179" s="87">
        <v>2.31930695031141E-3</v>
      </c>
      <c r="Z179" s="87">
        <v>0.44851575111800002</v>
      </c>
      <c r="AA179" s="87">
        <v>1</v>
      </c>
      <c r="AB179" s="87" t="s">
        <v>4853</v>
      </c>
      <c r="AC179" s="87" t="s">
        <v>4849</v>
      </c>
      <c r="AD179" s="88" t="s">
        <v>5270</v>
      </c>
      <c r="AE179" s="101"/>
    </row>
    <row r="180" spans="1:31" s="71" customFormat="1">
      <c r="A180" s="84" t="s">
        <v>4880</v>
      </c>
      <c r="B180" s="85" t="s">
        <v>162</v>
      </c>
      <c r="C180" s="86" t="s">
        <v>24</v>
      </c>
      <c r="D180" s="87">
        <v>186103439</v>
      </c>
      <c r="E180" s="88">
        <v>186207417</v>
      </c>
      <c r="F180" s="84" t="s">
        <v>4883</v>
      </c>
      <c r="G180" s="87" t="s">
        <v>4884</v>
      </c>
      <c r="H180" s="87">
        <v>3</v>
      </c>
      <c r="I180" s="87">
        <v>186134419</v>
      </c>
      <c r="J180" s="87" t="s">
        <v>133</v>
      </c>
      <c r="K180" s="87" t="s">
        <v>132</v>
      </c>
      <c r="L180" s="87">
        <v>0.53927000000000003</v>
      </c>
      <c r="M180" s="89">
        <v>2.1186500000000001E-5</v>
      </c>
      <c r="N180" s="87">
        <v>0.29665200000000003</v>
      </c>
      <c r="O180" s="88" t="b">
        <v>0</v>
      </c>
      <c r="P180" s="84" t="s">
        <v>132</v>
      </c>
      <c r="Q180" s="87" t="s">
        <v>133</v>
      </c>
      <c r="R180" s="87">
        <v>-5.4399999999999997E-2</v>
      </c>
      <c r="S180" s="87">
        <v>1.03E-2</v>
      </c>
      <c r="T180" s="89">
        <v>1.2980000000000001E-7</v>
      </c>
      <c r="U180" s="88">
        <v>-1</v>
      </c>
      <c r="V180" s="87" t="s">
        <v>133</v>
      </c>
      <c r="W180" s="87" t="s">
        <v>132</v>
      </c>
      <c r="X180" s="87">
        <v>-1.75778375230225E-3</v>
      </c>
      <c r="Y180" s="87">
        <v>2.31930695031141E-3</v>
      </c>
      <c r="Z180" s="87">
        <v>0.44851575111800002</v>
      </c>
      <c r="AA180" s="87">
        <v>1</v>
      </c>
      <c r="AB180" s="87" t="s">
        <v>4853</v>
      </c>
      <c r="AC180" s="87" t="s">
        <v>4847</v>
      </c>
      <c r="AD180" s="88" t="s">
        <v>5270</v>
      </c>
      <c r="AE180" s="101"/>
    </row>
    <row r="181" spans="1:31" s="71" customFormat="1">
      <c r="A181" s="84" t="s">
        <v>5042</v>
      </c>
      <c r="B181" s="85" t="s">
        <v>478</v>
      </c>
      <c r="C181" s="86" t="s">
        <v>24</v>
      </c>
      <c r="D181" s="87">
        <v>76030580</v>
      </c>
      <c r="E181" s="88">
        <v>76502584</v>
      </c>
      <c r="F181" s="84" t="s">
        <v>5032</v>
      </c>
      <c r="G181" s="87" t="s">
        <v>5033</v>
      </c>
      <c r="H181" s="87">
        <v>13</v>
      </c>
      <c r="I181" s="87">
        <v>76249275</v>
      </c>
      <c r="J181" s="87" t="s">
        <v>138</v>
      </c>
      <c r="K181" s="87" t="s">
        <v>137</v>
      </c>
      <c r="L181" s="87">
        <v>0.50139699999999998</v>
      </c>
      <c r="M181" s="89">
        <v>1.11857E-5</v>
      </c>
      <c r="N181" s="87">
        <v>0.97085399999999999</v>
      </c>
      <c r="O181" s="88" t="b">
        <v>0</v>
      </c>
      <c r="P181" s="84" t="s">
        <v>137</v>
      </c>
      <c r="Q181" s="87" t="s">
        <v>138</v>
      </c>
      <c r="R181" s="87">
        <v>5.3499999999999999E-2</v>
      </c>
      <c r="S181" s="87">
        <v>9.9000000000000008E-3</v>
      </c>
      <c r="T181" s="89">
        <v>6.0409999999999996E-8</v>
      </c>
      <c r="U181" s="88">
        <v>-1</v>
      </c>
      <c r="V181" s="87" t="s">
        <v>138</v>
      </c>
      <c r="W181" s="87" t="s">
        <v>137</v>
      </c>
      <c r="X181" s="87">
        <v>-3.99826955078229E-4</v>
      </c>
      <c r="Y181" s="87">
        <v>2.1605189737244298E-3</v>
      </c>
      <c r="Z181" s="87">
        <v>0.85318149806700005</v>
      </c>
      <c r="AA181" s="87">
        <v>1</v>
      </c>
      <c r="AB181" s="87" t="s">
        <v>4846</v>
      </c>
      <c r="AC181" s="87" t="s">
        <v>4849</v>
      </c>
      <c r="AD181" s="88" t="s">
        <v>5270</v>
      </c>
      <c r="AE181" s="101"/>
    </row>
    <row r="182" spans="1:31" s="71" customFormat="1">
      <c r="A182" s="84" t="s">
        <v>5031</v>
      </c>
      <c r="B182" s="85" t="s">
        <v>238</v>
      </c>
      <c r="C182" s="86" t="s">
        <v>24</v>
      </c>
      <c r="D182" s="87">
        <v>76068181</v>
      </c>
      <c r="E182" s="88">
        <v>76502584</v>
      </c>
      <c r="F182" s="84" t="s">
        <v>5032</v>
      </c>
      <c r="G182" s="87" t="s">
        <v>5033</v>
      </c>
      <c r="H182" s="87">
        <v>13</v>
      </c>
      <c r="I182" s="87">
        <v>76249275</v>
      </c>
      <c r="J182" s="87" t="s">
        <v>138</v>
      </c>
      <c r="K182" s="87" t="s">
        <v>137</v>
      </c>
      <c r="L182" s="87">
        <v>0.50349900000000003</v>
      </c>
      <c r="M182" s="89">
        <v>1.07483E-5</v>
      </c>
      <c r="N182" s="87">
        <v>0.96680600000000005</v>
      </c>
      <c r="O182" s="88" t="b">
        <v>0</v>
      </c>
      <c r="P182" s="84" t="s">
        <v>137</v>
      </c>
      <c r="Q182" s="87" t="s">
        <v>138</v>
      </c>
      <c r="R182" s="87">
        <v>5.3499999999999999E-2</v>
      </c>
      <c r="S182" s="87">
        <v>9.9000000000000008E-3</v>
      </c>
      <c r="T182" s="89">
        <v>6.0409999999999996E-8</v>
      </c>
      <c r="U182" s="88">
        <v>-1</v>
      </c>
      <c r="V182" s="87" t="s">
        <v>138</v>
      </c>
      <c r="W182" s="87" t="s">
        <v>137</v>
      </c>
      <c r="X182" s="87">
        <v>-3.99826955078229E-4</v>
      </c>
      <c r="Y182" s="87">
        <v>2.1605189737244298E-3</v>
      </c>
      <c r="Z182" s="87">
        <v>0.85318149806700005</v>
      </c>
      <c r="AA182" s="87">
        <v>1</v>
      </c>
      <c r="AB182" s="87" t="s">
        <v>4846</v>
      </c>
      <c r="AC182" s="87" t="s">
        <v>4847</v>
      </c>
      <c r="AD182" s="88" t="s">
        <v>5270</v>
      </c>
      <c r="AE182" s="101"/>
    </row>
    <row r="183" spans="1:31" s="71" customFormat="1">
      <c r="A183" s="84" t="s">
        <v>4859</v>
      </c>
      <c r="B183" s="85" t="s">
        <v>470</v>
      </c>
      <c r="C183" s="86" t="s">
        <v>24</v>
      </c>
      <c r="D183" s="87">
        <v>130257825</v>
      </c>
      <c r="E183" s="88">
        <v>130332338</v>
      </c>
      <c r="F183" s="84" t="s">
        <v>4860</v>
      </c>
      <c r="G183" s="87" t="s">
        <v>4861</v>
      </c>
      <c r="H183" s="87">
        <v>11</v>
      </c>
      <c r="I183" s="87">
        <v>130273230</v>
      </c>
      <c r="J183" s="87" t="s">
        <v>137</v>
      </c>
      <c r="K183" s="87" t="s">
        <v>132</v>
      </c>
      <c r="L183" s="87">
        <v>0.62142200000000003</v>
      </c>
      <c r="M183" s="89">
        <v>9.8487600000000002E-6</v>
      </c>
      <c r="N183" s="87">
        <v>0.68153399999999997</v>
      </c>
      <c r="O183" s="88" t="b">
        <v>0</v>
      </c>
      <c r="P183" s="84" t="s">
        <v>132</v>
      </c>
      <c r="Q183" s="87" t="s">
        <v>137</v>
      </c>
      <c r="R183" s="87">
        <v>5.8200000000000002E-2</v>
      </c>
      <c r="S183" s="87">
        <v>1.04E-2</v>
      </c>
      <c r="T183" s="89">
        <v>2.1859999999999999E-8</v>
      </c>
      <c r="U183" s="88">
        <v>-1</v>
      </c>
      <c r="V183" s="87" t="s">
        <v>137</v>
      </c>
      <c r="W183" s="87" t="s">
        <v>132</v>
      </c>
      <c r="X183" s="87">
        <v>3.6396206064836802E-3</v>
      </c>
      <c r="Y183" s="87">
        <v>2.2896640336770098E-3</v>
      </c>
      <c r="Z183" s="87">
        <v>0.111927887497</v>
      </c>
      <c r="AA183" s="87">
        <v>1</v>
      </c>
      <c r="AB183" s="87" t="s">
        <v>4853</v>
      </c>
      <c r="AC183" s="87" t="s">
        <v>4849</v>
      </c>
      <c r="AD183" s="88" t="s">
        <v>5270</v>
      </c>
      <c r="AE183" s="101"/>
    </row>
    <row r="184" spans="1:31" s="71" customFormat="1">
      <c r="A184" s="84" t="s">
        <v>5182</v>
      </c>
      <c r="B184" s="85" t="s">
        <v>242</v>
      </c>
      <c r="C184" s="86" t="s">
        <v>24</v>
      </c>
      <c r="D184" s="87">
        <v>53095602</v>
      </c>
      <c r="E184" s="88">
        <v>53472513</v>
      </c>
      <c r="F184" s="84" t="s">
        <v>5340</v>
      </c>
      <c r="G184" s="87" t="s">
        <v>5341</v>
      </c>
      <c r="H184" s="87">
        <v>14</v>
      </c>
      <c r="I184" s="87">
        <v>53346931</v>
      </c>
      <c r="J184" s="87" t="s">
        <v>138</v>
      </c>
      <c r="K184" s="87" t="s">
        <v>137</v>
      </c>
      <c r="L184" s="87">
        <v>0.14394100000000001</v>
      </c>
      <c r="M184" s="89">
        <v>1.3733499999999999E-6</v>
      </c>
      <c r="N184" s="87">
        <v>2.8337899999999999E-2</v>
      </c>
      <c r="O184" s="88" t="b">
        <v>0</v>
      </c>
      <c r="P184" s="84" t="s">
        <v>137</v>
      </c>
      <c r="Q184" s="87" t="s">
        <v>138</v>
      </c>
      <c r="R184" s="87">
        <v>-3.5999999999999999E-3</v>
      </c>
      <c r="S184" s="87">
        <v>1.3100000000000001E-2</v>
      </c>
      <c r="T184" s="87">
        <v>0.78420000000000001</v>
      </c>
      <c r="U184" s="88">
        <v>-1</v>
      </c>
      <c r="V184" s="87" t="s">
        <v>137</v>
      </c>
      <c r="W184" s="87" t="s">
        <v>138</v>
      </c>
      <c r="X184" s="87">
        <v>1.6752748314676401E-2</v>
      </c>
      <c r="Y184" s="87">
        <v>3.5332671480743701E-3</v>
      </c>
      <c r="Z184" s="89">
        <v>2.1221217632E-6</v>
      </c>
      <c r="AA184" s="87">
        <v>-1</v>
      </c>
      <c r="AB184" s="87" t="s">
        <v>4846</v>
      </c>
      <c r="AC184" s="87" t="s">
        <v>4847</v>
      </c>
      <c r="AD184" s="88" t="s">
        <v>5270</v>
      </c>
      <c r="AE184" s="101"/>
    </row>
    <row r="185" spans="1:31" s="100" customFormat="1">
      <c r="A185" s="84" t="s">
        <v>5203</v>
      </c>
      <c r="B185" s="85" t="s">
        <v>510</v>
      </c>
      <c r="C185" s="86" t="s">
        <v>24</v>
      </c>
      <c r="D185" s="87">
        <v>37746454</v>
      </c>
      <c r="E185" s="88">
        <v>38423274</v>
      </c>
      <c r="F185" s="84" t="s">
        <v>5204</v>
      </c>
      <c r="G185" s="87" t="s">
        <v>5205</v>
      </c>
      <c r="H185" s="87">
        <v>20</v>
      </c>
      <c r="I185" s="87">
        <v>37958258</v>
      </c>
      <c r="J185" s="87" t="s">
        <v>137</v>
      </c>
      <c r="K185" s="87" t="s">
        <v>133</v>
      </c>
      <c r="L185" s="87">
        <v>0.127861999999999</v>
      </c>
      <c r="M185" s="89">
        <v>7.0310100000000002E-7</v>
      </c>
      <c r="N185" s="87">
        <v>0.74868900000000005</v>
      </c>
      <c r="O185" s="88" t="b">
        <v>0</v>
      </c>
      <c r="P185" s="84" t="s">
        <v>137</v>
      </c>
      <c r="Q185" s="87" t="s">
        <v>133</v>
      </c>
      <c r="R185" s="87">
        <v>-5.1700000000000003E-2</v>
      </c>
      <c r="S185" s="87">
        <v>9.1000000000000004E-3</v>
      </c>
      <c r="T185" s="89">
        <v>1.4950000000000002E-8</v>
      </c>
      <c r="U185" s="88">
        <v>1</v>
      </c>
      <c r="V185" s="87" t="s">
        <v>137</v>
      </c>
      <c r="W185" s="87" t="s">
        <v>133</v>
      </c>
      <c r="X185" s="87">
        <v>1.3224869105228499E-3</v>
      </c>
      <c r="Y185" s="87">
        <v>2.1907944333208898E-3</v>
      </c>
      <c r="Z185" s="87">
        <v>0.54607215874399995</v>
      </c>
      <c r="AA185" s="87">
        <v>1</v>
      </c>
      <c r="AB185" s="87" t="s">
        <v>4846</v>
      </c>
      <c r="AC185" s="87" t="s">
        <v>4849</v>
      </c>
      <c r="AD185" s="113" t="s">
        <v>5270</v>
      </c>
      <c r="AE185" s="115"/>
    </row>
    <row r="186" spans="1:31" s="71" customFormat="1">
      <c r="A186" s="84" t="s">
        <v>4963</v>
      </c>
      <c r="B186" s="85" t="s">
        <v>170</v>
      </c>
      <c r="C186" s="86" t="s">
        <v>24</v>
      </c>
      <c r="D186" s="87">
        <v>14751399</v>
      </c>
      <c r="E186" s="88">
        <v>14858494</v>
      </c>
      <c r="F186" s="84" t="s">
        <v>5342</v>
      </c>
      <c r="G186" s="87" t="s">
        <v>5343</v>
      </c>
      <c r="H186" s="87">
        <v>5</v>
      </c>
      <c r="I186" s="87">
        <v>14721590</v>
      </c>
      <c r="J186" s="87" t="s">
        <v>137</v>
      </c>
      <c r="K186" s="87" t="s">
        <v>138</v>
      </c>
      <c r="L186" s="87">
        <v>0.41859200000000002</v>
      </c>
      <c r="M186" s="89">
        <v>5.8274100000000002E-7</v>
      </c>
      <c r="N186" s="89">
        <v>1.8984E-5</v>
      </c>
      <c r="O186" s="88" t="b">
        <v>0</v>
      </c>
      <c r="P186" s="84" t="s">
        <v>137</v>
      </c>
      <c r="Q186" s="87" t="s">
        <v>138</v>
      </c>
      <c r="R186" s="87">
        <v>7.4000000000000003E-3</v>
      </c>
      <c r="S186" s="87">
        <v>1.89E-2</v>
      </c>
      <c r="T186" s="87">
        <v>0.69350000000000001</v>
      </c>
      <c r="U186" s="88">
        <v>1</v>
      </c>
      <c r="V186" s="87" t="s">
        <v>137</v>
      </c>
      <c r="W186" s="87" t="s">
        <v>138</v>
      </c>
      <c r="X186" s="87">
        <v>1.3653380627038501E-2</v>
      </c>
      <c r="Y186" s="87">
        <v>4.3616230636802497E-3</v>
      </c>
      <c r="Z186" s="87">
        <v>1.7460170280999901E-3</v>
      </c>
      <c r="AA186" s="87">
        <v>1</v>
      </c>
      <c r="AB186" s="87" t="s">
        <v>4853</v>
      </c>
      <c r="AC186" s="87" t="s">
        <v>4847</v>
      </c>
      <c r="AD186" s="88" t="s">
        <v>5270</v>
      </c>
      <c r="AE186" s="101"/>
    </row>
    <row r="187" spans="1:31" s="71" customFormat="1">
      <c r="A187" s="84" t="s">
        <v>5074</v>
      </c>
      <c r="B187" s="85" t="s">
        <v>457</v>
      </c>
      <c r="C187" s="86" t="s">
        <v>24</v>
      </c>
      <c r="D187" s="87">
        <v>46482959</v>
      </c>
      <c r="E187" s="88">
        <v>48467742</v>
      </c>
      <c r="F187" s="84" t="s">
        <v>5074</v>
      </c>
      <c r="G187" s="87" t="s">
        <v>457</v>
      </c>
      <c r="H187" s="87">
        <v>11</v>
      </c>
      <c r="I187" s="87">
        <v>47469439</v>
      </c>
      <c r="J187" s="87" t="s">
        <v>133</v>
      </c>
      <c r="K187" s="87" t="s">
        <v>132</v>
      </c>
      <c r="L187" s="87">
        <v>0.64932900000000005</v>
      </c>
      <c r="M187" s="89">
        <v>5.5452399999999997E-7</v>
      </c>
      <c r="N187" s="87">
        <v>1</v>
      </c>
      <c r="O187" s="88" t="b">
        <v>0</v>
      </c>
      <c r="P187" s="84" t="s">
        <v>132</v>
      </c>
      <c r="Q187" s="87" t="s">
        <v>133</v>
      </c>
      <c r="R187" s="87">
        <v>7.3499999999999996E-2</v>
      </c>
      <c r="S187" s="87">
        <v>9.7000000000000003E-3</v>
      </c>
      <c r="T187" s="89">
        <v>4.3620000000000001E-14</v>
      </c>
      <c r="U187" s="88">
        <v>-1</v>
      </c>
      <c r="V187" s="87" t="s">
        <v>132</v>
      </c>
      <c r="W187" s="87" t="s">
        <v>133</v>
      </c>
      <c r="X187" s="87">
        <v>-6.22614698451842E-3</v>
      </c>
      <c r="Y187" s="87">
        <v>2.3755305887106799E-3</v>
      </c>
      <c r="Z187" s="87">
        <v>8.7685111658600007E-3</v>
      </c>
      <c r="AA187" s="87">
        <v>-1</v>
      </c>
      <c r="AB187" s="87" t="s">
        <v>4846</v>
      </c>
      <c r="AC187" s="87" t="s">
        <v>4849</v>
      </c>
      <c r="AD187" s="88" t="s">
        <v>5270</v>
      </c>
      <c r="AE187" s="101"/>
    </row>
    <row r="188" spans="1:31" s="71" customFormat="1">
      <c r="A188" s="84" t="s">
        <v>4870</v>
      </c>
      <c r="B188" s="85" t="s">
        <v>253</v>
      </c>
      <c r="C188" s="86" t="s">
        <v>24</v>
      </c>
      <c r="D188" s="87">
        <v>10006770</v>
      </c>
      <c r="E188" s="88">
        <v>10035562</v>
      </c>
      <c r="F188" s="84" t="s">
        <v>4870</v>
      </c>
      <c r="G188" s="87" t="s">
        <v>253</v>
      </c>
      <c r="H188" s="87">
        <v>17</v>
      </c>
      <c r="I188" s="87">
        <v>10031183</v>
      </c>
      <c r="J188" s="87" t="s">
        <v>133</v>
      </c>
      <c r="K188" s="87" t="s">
        <v>132</v>
      </c>
      <c r="L188" s="87">
        <v>0.56170900000000001</v>
      </c>
      <c r="M188" s="89">
        <v>3.38296E-7</v>
      </c>
      <c r="N188" s="87">
        <v>1</v>
      </c>
      <c r="O188" s="88" t="b">
        <v>0</v>
      </c>
      <c r="P188" s="84" t="s">
        <v>132</v>
      </c>
      <c r="Q188" s="87" t="s">
        <v>133</v>
      </c>
      <c r="R188" s="87">
        <v>0.13900000000000001</v>
      </c>
      <c r="S188" s="87">
        <v>9.4999999999999998E-3</v>
      </c>
      <c r="T188" s="89">
        <v>7.2559999999999994E-49</v>
      </c>
      <c r="U188" s="88">
        <v>-1</v>
      </c>
      <c r="V188" s="87" t="s">
        <v>133</v>
      </c>
      <c r="W188" s="87" t="s">
        <v>132</v>
      </c>
      <c r="X188" s="87">
        <v>-2.6030410844573399E-3</v>
      </c>
      <c r="Y188" s="87">
        <v>2.2353491923243602E-3</v>
      </c>
      <c r="Z188" s="87">
        <v>0.244225619763</v>
      </c>
      <c r="AA188" s="87">
        <v>1</v>
      </c>
      <c r="AB188" s="87" t="s">
        <v>4846</v>
      </c>
      <c r="AC188" s="87" t="s">
        <v>4847</v>
      </c>
      <c r="AD188" s="88" t="s">
        <v>5270</v>
      </c>
      <c r="AE188" s="101"/>
    </row>
    <row r="189" spans="1:31" s="71" customFormat="1">
      <c r="A189" s="84" t="s">
        <v>4915</v>
      </c>
      <c r="B189" s="85" t="s">
        <v>220</v>
      </c>
      <c r="C189" s="86" t="s">
        <v>24</v>
      </c>
      <c r="D189" s="87">
        <v>60169970</v>
      </c>
      <c r="E189" s="88">
        <v>60377014</v>
      </c>
      <c r="F189" s="84" t="s">
        <v>4916</v>
      </c>
      <c r="G189" s="87" t="s">
        <v>4917</v>
      </c>
      <c r="H189" s="87">
        <v>10</v>
      </c>
      <c r="I189" s="87">
        <v>60293320</v>
      </c>
      <c r="J189" s="87" t="s">
        <v>138</v>
      </c>
      <c r="K189" s="87" t="s">
        <v>132</v>
      </c>
      <c r="L189" s="87">
        <v>0.46611000000000002</v>
      </c>
      <c r="M189" s="89">
        <v>3.0805099999999998E-7</v>
      </c>
      <c r="N189" s="87">
        <v>0.92279299999999997</v>
      </c>
      <c r="O189" s="88" t="b">
        <v>0</v>
      </c>
      <c r="P189" s="84" t="s">
        <v>132</v>
      </c>
      <c r="Q189" s="87" t="s">
        <v>138</v>
      </c>
      <c r="R189" s="87">
        <v>8.3400000000000002E-2</v>
      </c>
      <c r="S189" s="87">
        <v>8.9999999999999993E-3</v>
      </c>
      <c r="T189" s="89">
        <v>2.79999999999999E-20</v>
      </c>
      <c r="U189" s="88">
        <v>-1</v>
      </c>
      <c r="V189" s="87" t="s">
        <v>132</v>
      </c>
      <c r="W189" s="87" t="s">
        <v>138</v>
      </c>
      <c r="X189" s="87">
        <v>1.19711820141094E-4</v>
      </c>
      <c r="Y189" s="87">
        <v>2.2920640986639198E-3</v>
      </c>
      <c r="Z189" s="87">
        <v>0.95834636335099999</v>
      </c>
      <c r="AA189" s="87">
        <v>-1</v>
      </c>
      <c r="AB189" s="87" t="s">
        <v>4853</v>
      </c>
      <c r="AC189" s="87" t="s">
        <v>4847</v>
      </c>
      <c r="AD189" s="88" t="s">
        <v>5270</v>
      </c>
      <c r="AE189" s="101"/>
    </row>
    <row r="190" spans="1:31" s="71" customFormat="1">
      <c r="A190" s="84" t="s">
        <v>5023</v>
      </c>
      <c r="B190" s="85" t="s">
        <v>445</v>
      </c>
      <c r="C190" s="86" t="s">
        <v>24</v>
      </c>
      <c r="D190" s="87">
        <v>60169970</v>
      </c>
      <c r="E190" s="88">
        <v>60377014</v>
      </c>
      <c r="F190" s="84" t="s">
        <v>5023</v>
      </c>
      <c r="G190" s="87" t="s">
        <v>445</v>
      </c>
      <c r="H190" s="87">
        <v>10</v>
      </c>
      <c r="I190" s="87">
        <v>60326910</v>
      </c>
      <c r="J190" s="87" t="s">
        <v>132</v>
      </c>
      <c r="K190" s="87" t="s">
        <v>133</v>
      </c>
      <c r="L190" s="87">
        <v>0.25576500000000002</v>
      </c>
      <c r="M190" s="89">
        <v>2.4988499999999999E-7</v>
      </c>
      <c r="N190" s="87">
        <v>1</v>
      </c>
      <c r="O190" s="88" t="b">
        <v>0</v>
      </c>
      <c r="P190" s="84" t="s">
        <v>132</v>
      </c>
      <c r="Q190" s="87" t="s">
        <v>133</v>
      </c>
      <c r="R190" s="87">
        <v>-8.7800000000000003E-2</v>
      </c>
      <c r="S190" s="87">
        <v>9.1000000000000004E-3</v>
      </c>
      <c r="T190" s="89">
        <v>6.0340000000000001E-22</v>
      </c>
      <c r="U190" s="88">
        <v>1</v>
      </c>
      <c r="V190" s="87" t="s">
        <v>133</v>
      </c>
      <c r="W190" s="87" t="s">
        <v>132</v>
      </c>
      <c r="X190" s="87">
        <v>9.29201610578331E-4</v>
      </c>
      <c r="Y190" s="87">
        <v>2.1608488700915101E-3</v>
      </c>
      <c r="Z190" s="87">
        <v>0.66718332142699999</v>
      </c>
      <c r="AA190" s="87">
        <v>-1</v>
      </c>
      <c r="AB190" s="87" t="s">
        <v>4846</v>
      </c>
      <c r="AC190" s="87" t="s">
        <v>4849</v>
      </c>
      <c r="AD190" s="88" t="s">
        <v>5270</v>
      </c>
      <c r="AE190" s="101"/>
    </row>
    <row r="191" spans="1:31" s="71" customFormat="1">
      <c r="A191" s="84" t="s">
        <v>4870</v>
      </c>
      <c r="B191" s="85" t="s">
        <v>253</v>
      </c>
      <c r="C191" s="86" t="s">
        <v>24</v>
      </c>
      <c r="D191" s="87">
        <v>10006770</v>
      </c>
      <c r="E191" s="88">
        <v>10035562</v>
      </c>
      <c r="F191" s="84" t="s">
        <v>4871</v>
      </c>
      <c r="G191" s="87" t="s">
        <v>4872</v>
      </c>
      <c r="H191" s="87">
        <v>17</v>
      </c>
      <c r="I191" s="87">
        <v>10029761</v>
      </c>
      <c r="J191" s="87" t="s">
        <v>132</v>
      </c>
      <c r="K191" s="87" t="s">
        <v>133</v>
      </c>
      <c r="L191" s="87">
        <v>0.40298600000000001</v>
      </c>
      <c r="M191" s="89">
        <v>1.3017999999999999E-7</v>
      </c>
      <c r="N191" s="87">
        <v>0.52083999999999997</v>
      </c>
      <c r="O191" s="88" t="b">
        <v>0</v>
      </c>
      <c r="P191" s="84" t="s">
        <v>132</v>
      </c>
      <c r="Q191" s="87" t="s">
        <v>133</v>
      </c>
      <c r="R191" s="87">
        <v>-0.1043</v>
      </c>
      <c r="S191" s="87">
        <v>9.7000000000000003E-3</v>
      </c>
      <c r="T191" s="89">
        <v>8.6989999999999999E-27</v>
      </c>
      <c r="U191" s="88">
        <v>1</v>
      </c>
      <c r="V191" s="87" t="s">
        <v>132</v>
      </c>
      <c r="W191" s="87" t="s">
        <v>133</v>
      </c>
      <c r="X191" s="87">
        <v>-7.1013575100766695E-4</v>
      </c>
      <c r="Y191" s="87">
        <v>2.1713902343394099E-3</v>
      </c>
      <c r="Z191" s="87">
        <v>0.74363613769799997</v>
      </c>
      <c r="AA191" s="87">
        <v>1</v>
      </c>
      <c r="AB191" s="87" t="s">
        <v>4853</v>
      </c>
      <c r="AC191" s="87" t="s">
        <v>4849</v>
      </c>
      <c r="AD191" s="88" t="s">
        <v>5270</v>
      </c>
      <c r="AE191" s="101"/>
    </row>
    <row r="192" spans="1:31" s="71" customFormat="1">
      <c r="A192" s="84" t="s">
        <v>4863</v>
      </c>
      <c r="B192" s="85" t="s">
        <v>415</v>
      </c>
      <c r="C192" s="86" t="s">
        <v>24</v>
      </c>
      <c r="D192" s="87">
        <v>28366412</v>
      </c>
      <c r="E192" s="88">
        <v>28408134</v>
      </c>
      <c r="F192" s="84" t="s">
        <v>4863</v>
      </c>
      <c r="G192" s="87" t="s">
        <v>415</v>
      </c>
      <c r="H192" s="87">
        <v>7</v>
      </c>
      <c r="I192" s="87">
        <v>28401455</v>
      </c>
      <c r="J192" s="87" t="s">
        <v>133</v>
      </c>
      <c r="K192" s="87" t="s">
        <v>138</v>
      </c>
      <c r="L192" s="87">
        <v>0.48544999999999999</v>
      </c>
      <c r="M192" s="89">
        <v>1.6033299999999998E-8</v>
      </c>
      <c r="N192" s="87">
        <v>1</v>
      </c>
      <c r="O192" s="88" t="b">
        <v>0</v>
      </c>
      <c r="P192" s="84" t="s">
        <v>138</v>
      </c>
      <c r="Q192" s="87" t="s">
        <v>133</v>
      </c>
      <c r="R192" s="87">
        <v>7.9200000000000007E-2</v>
      </c>
      <c r="S192" s="87">
        <v>1.26E-2</v>
      </c>
      <c r="T192" s="89">
        <v>3.7429999999999999E-10</v>
      </c>
      <c r="U192" s="88">
        <v>-1</v>
      </c>
      <c r="V192" s="87" t="s">
        <v>138</v>
      </c>
      <c r="W192" s="87" t="s">
        <v>133</v>
      </c>
      <c r="X192" s="87">
        <v>8.8883983094109598E-4</v>
      </c>
      <c r="Y192" s="87">
        <v>3.65585015374972E-3</v>
      </c>
      <c r="Z192" s="87">
        <v>0.80790617854900004</v>
      </c>
      <c r="AA192" s="87">
        <v>-1</v>
      </c>
      <c r="AB192" s="87" t="s">
        <v>4853</v>
      </c>
      <c r="AC192" s="87" t="s">
        <v>4849</v>
      </c>
      <c r="AD192" s="88" t="s">
        <v>5270</v>
      </c>
      <c r="AE192" s="101"/>
    </row>
    <row r="193" spans="1:31" s="71" customFormat="1">
      <c r="A193" s="84" t="s">
        <v>4892</v>
      </c>
      <c r="B193" s="85" t="s">
        <v>475</v>
      </c>
      <c r="C193" s="86" t="s">
        <v>24</v>
      </c>
      <c r="D193" s="87">
        <v>22628988</v>
      </c>
      <c r="E193" s="88">
        <v>22711688</v>
      </c>
      <c r="F193" s="84" t="s">
        <v>4893</v>
      </c>
      <c r="G193" s="87" t="s">
        <v>236</v>
      </c>
      <c r="H193" s="87">
        <v>13</v>
      </c>
      <c r="I193" s="87">
        <v>22679011</v>
      </c>
      <c r="J193" s="87" t="s">
        <v>133</v>
      </c>
      <c r="K193" s="87" t="s">
        <v>137</v>
      </c>
      <c r="L193" s="87">
        <v>0.47809200000000002</v>
      </c>
      <c r="M193" s="89">
        <v>1.4621099999999999E-8</v>
      </c>
      <c r="N193" s="87">
        <v>0.91068300000000002</v>
      </c>
      <c r="O193" s="88" t="b">
        <v>0</v>
      </c>
      <c r="P193" s="84" t="s">
        <v>137</v>
      </c>
      <c r="Q193" s="87" t="s">
        <v>133</v>
      </c>
      <c r="R193" s="87">
        <v>8.6599999999999996E-2</v>
      </c>
      <c r="S193" s="87">
        <v>1.0800000000000001E-2</v>
      </c>
      <c r="T193" s="89">
        <v>1.4399999999999999E-15</v>
      </c>
      <c r="U193" s="88">
        <v>-1</v>
      </c>
      <c r="V193" s="87" t="s">
        <v>137</v>
      </c>
      <c r="W193" s="87" t="s">
        <v>133</v>
      </c>
      <c r="X193" s="87">
        <v>3.26612817680718E-4</v>
      </c>
      <c r="Y193" s="87">
        <v>2.7868169875813302E-3</v>
      </c>
      <c r="Z193" s="87">
        <v>0.90670217350799998</v>
      </c>
      <c r="AA193" s="87">
        <v>-1</v>
      </c>
      <c r="AB193" s="87" t="s">
        <v>4853</v>
      </c>
      <c r="AC193" s="87" t="s">
        <v>4849</v>
      </c>
      <c r="AD193" s="88" t="s">
        <v>5270</v>
      </c>
      <c r="AE193" s="101"/>
    </row>
    <row r="194" spans="1:31" s="71" customFormat="1">
      <c r="A194" s="84" t="s">
        <v>4893</v>
      </c>
      <c r="B194" s="85" t="s">
        <v>236</v>
      </c>
      <c r="C194" s="86" t="s">
        <v>24</v>
      </c>
      <c r="D194" s="87">
        <v>22628988</v>
      </c>
      <c r="E194" s="88">
        <v>22711688</v>
      </c>
      <c r="F194" s="84" t="s">
        <v>4918</v>
      </c>
      <c r="G194" s="87" t="s">
        <v>4919</v>
      </c>
      <c r="H194" s="87">
        <v>13</v>
      </c>
      <c r="I194" s="87">
        <v>22683159</v>
      </c>
      <c r="J194" s="87" t="s">
        <v>138</v>
      </c>
      <c r="K194" s="87" t="s">
        <v>132</v>
      </c>
      <c r="L194" s="87">
        <v>0.32890000000000003</v>
      </c>
      <c r="M194" s="89">
        <v>1.00144E-8</v>
      </c>
      <c r="N194" s="87">
        <v>0.92567699999999997</v>
      </c>
      <c r="O194" s="88" t="b">
        <v>0</v>
      </c>
      <c r="P194" s="84" t="s">
        <v>132</v>
      </c>
      <c r="Q194" s="87" t="s">
        <v>138</v>
      </c>
      <c r="R194" s="87">
        <v>8.4199999999999997E-2</v>
      </c>
      <c r="S194" s="87">
        <v>1.14E-2</v>
      </c>
      <c r="T194" s="89">
        <v>1.4790000000000001E-13</v>
      </c>
      <c r="U194" s="88">
        <v>-1</v>
      </c>
      <c r="V194" s="87" t="s">
        <v>132</v>
      </c>
      <c r="W194" s="87" t="s">
        <v>138</v>
      </c>
      <c r="X194" s="87">
        <v>5.5880261112294799E-4</v>
      </c>
      <c r="Y194" s="87">
        <v>2.86245588051081E-3</v>
      </c>
      <c r="Z194" s="87">
        <v>0.84522237049500004</v>
      </c>
      <c r="AA194" s="87">
        <v>-1</v>
      </c>
      <c r="AB194" s="87" t="s">
        <v>4853</v>
      </c>
      <c r="AC194" s="87" t="s">
        <v>4847</v>
      </c>
      <c r="AD194" s="88" t="s">
        <v>5270</v>
      </c>
      <c r="AE194" s="101"/>
    </row>
    <row r="195" spans="1:31" s="71" customFormat="1">
      <c r="A195" s="84" t="s">
        <v>5063</v>
      </c>
      <c r="B195" s="85" t="s">
        <v>459</v>
      </c>
      <c r="C195" s="86" t="s">
        <v>24</v>
      </c>
      <c r="D195" s="87">
        <v>64765433</v>
      </c>
      <c r="E195" s="88">
        <v>65663547</v>
      </c>
      <c r="F195" s="84" t="s">
        <v>5344</v>
      </c>
      <c r="G195" s="87" t="s">
        <v>5345</v>
      </c>
      <c r="H195" s="87">
        <v>11</v>
      </c>
      <c r="I195" s="87">
        <v>65649984</v>
      </c>
      <c r="J195" s="87" t="s">
        <v>138</v>
      </c>
      <c r="K195" s="87" t="s">
        <v>137</v>
      </c>
      <c r="L195" s="87">
        <v>0.32321499999999997</v>
      </c>
      <c r="M195" s="89">
        <v>2.47905E-9</v>
      </c>
      <c r="N195" s="87">
        <v>0.141426</v>
      </c>
      <c r="O195" s="88" t="b">
        <v>0</v>
      </c>
      <c r="P195" s="84" t="s">
        <v>137</v>
      </c>
      <c r="Q195" s="87" t="s">
        <v>138</v>
      </c>
      <c r="R195" s="87">
        <v>-4.6199999999999998E-2</v>
      </c>
      <c r="S195" s="87">
        <v>1.0699999999999999E-2</v>
      </c>
      <c r="T195" s="89">
        <v>1.436E-5</v>
      </c>
      <c r="U195" s="88">
        <v>-1</v>
      </c>
      <c r="V195" s="87" t="s">
        <v>137</v>
      </c>
      <c r="W195" s="87" t="s">
        <v>138</v>
      </c>
      <c r="X195" s="87">
        <v>-1.2679820017551901E-2</v>
      </c>
      <c r="Y195" s="87">
        <v>2.7038165950666201E-3</v>
      </c>
      <c r="Z195" s="89">
        <v>2.7373878413199998E-6</v>
      </c>
      <c r="AA195" s="87">
        <v>-1</v>
      </c>
      <c r="AB195" s="87" t="s">
        <v>4853</v>
      </c>
      <c r="AC195" s="87" t="s">
        <v>4849</v>
      </c>
      <c r="AD195" s="88" t="s">
        <v>5270</v>
      </c>
      <c r="AE195" s="101"/>
    </row>
    <row r="196" spans="1:31" s="71" customFormat="1">
      <c r="A196" s="93" t="s">
        <v>4963</v>
      </c>
      <c r="B196" s="94" t="s">
        <v>170</v>
      </c>
      <c r="C196" s="95" t="s">
        <v>24</v>
      </c>
      <c r="D196" s="96">
        <v>14751399</v>
      </c>
      <c r="E196" s="98">
        <v>14858494</v>
      </c>
      <c r="F196" s="93" t="s">
        <v>4964</v>
      </c>
      <c r="G196" s="96" t="s">
        <v>4965</v>
      </c>
      <c r="H196" s="96">
        <v>5</v>
      </c>
      <c r="I196" s="96">
        <v>14762163</v>
      </c>
      <c r="J196" s="96" t="s">
        <v>137</v>
      </c>
      <c r="K196" s="96" t="s">
        <v>138</v>
      </c>
      <c r="L196" s="96">
        <v>0.18081900000000001</v>
      </c>
      <c r="M196" s="97">
        <v>2.0406700000000002E-9</v>
      </c>
      <c r="N196" s="96">
        <v>0.15255099999999999</v>
      </c>
      <c r="O196" s="98" t="b">
        <v>0</v>
      </c>
      <c r="P196" s="93" t="s">
        <v>137</v>
      </c>
      <c r="Q196" s="96" t="s">
        <v>138</v>
      </c>
      <c r="R196" s="96">
        <v>-5.0099999999999999E-2</v>
      </c>
      <c r="S196" s="96">
        <v>9.4999999999999998E-3</v>
      </c>
      <c r="T196" s="97">
        <v>1.25199999999999E-7</v>
      </c>
      <c r="U196" s="98">
        <v>1</v>
      </c>
      <c r="V196" s="96" t="s">
        <v>138</v>
      </c>
      <c r="W196" s="96" t="s">
        <v>137</v>
      </c>
      <c r="X196" s="96">
        <v>3.8757042839887598E-3</v>
      </c>
      <c r="Y196" s="96">
        <v>5.3171301514479902E-3</v>
      </c>
      <c r="Z196" s="96">
        <v>0.46605729891699998</v>
      </c>
      <c r="AA196" s="96">
        <v>-1</v>
      </c>
      <c r="AB196" s="96" t="s">
        <v>4846</v>
      </c>
      <c r="AC196" s="96" t="s">
        <v>4849</v>
      </c>
      <c r="AD196" s="98" t="s">
        <v>5270</v>
      </c>
      <c r="AE196" s="10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00"/>
  <sheetViews>
    <sheetView workbookViewId="0"/>
  </sheetViews>
  <sheetFormatPr defaultColWidth="12.625" defaultRowHeight="15" customHeight="1"/>
  <cols>
    <col min="1" max="1" width="7.625" customWidth="1"/>
    <col min="2" max="2" width="15.875" customWidth="1"/>
    <col min="3" max="3" width="7.625" customWidth="1"/>
    <col min="4" max="4" width="7.75" customWidth="1"/>
    <col min="5" max="5" width="7.625" customWidth="1"/>
    <col min="6" max="6" width="7.75" customWidth="1"/>
    <col min="7" max="26" width="7.625" customWidth="1"/>
  </cols>
  <sheetData>
    <row r="1" spans="1:16" ht="14.25" customHeight="1">
      <c r="A1" s="28" t="s">
        <v>616</v>
      </c>
      <c r="B1" s="28" t="s">
        <v>617</v>
      </c>
      <c r="C1" s="28" t="s">
        <v>618</v>
      </c>
      <c r="D1" s="28" t="s">
        <v>619</v>
      </c>
      <c r="E1" s="28" t="s">
        <v>620</v>
      </c>
      <c r="F1" s="28" t="s">
        <v>621</v>
      </c>
      <c r="G1" s="28" t="s">
        <v>622</v>
      </c>
      <c r="H1" s="28" t="s">
        <v>623</v>
      </c>
      <c r="I1" s="28" t="s">
        <v>624</v>
      </c>
      <c r="J1" s="28" t="s">
        <v>625</v>
      </c>
      <c r="K1" s="28" t="s">
        <v>626</v>
      </c>
      <c r="L1" s="28" t="s">
        <v>627</v>
      </c>
      <c r="M1" s="28" t="s">
        <v>628</v>
      </c>
      <c r="N1" s="28" t="s">
        <v>629</v>
      </c>
      <c r="O1" s="28" t="s">
        <v>630</v>
      </c>
      <c r="P1" s="28" t="s">
        <v>631</v>
      </c>
    </row>
    <row r="2" spans="1:16" ht="14.25" customHeight="1">
      <c r="A2" s="28" t="s">
        <v>632</v>
      </c>
      <c r="B2" s="28" t="s">
        <v>633</v>
      </c>
      <c r="C2" s="28">
        <v>0</v>
      </c>
      <c r="D2" s="28" t="s">
        <v>634</v>
      </c>
      <c r="E2" s="28" t="s">
        <v>635</v>
      </c>
      <c r="F2" s="28" t="s">
        <v>636</v>
      </c>
      <c r="G2" s="28">
        <v>0.99690000000000001</v>
      </c>
      <c r="H2" s="28">
        <v>4.7699999999999999E-2</v>
      </c>
      <c r="I2" s="28">
        <v>20.911999999999999</v>
      </c>
      <c r="J2" s="29">
        <v>4.1700000000000001E-97</v>
      </c>
      <c r="K2" s="28">
        <v>3.8399999999999997E-2</v>
      </c>
      <c r="L2" s="28">
        <v>5.4000000000000003E-3</v>
      </c>
      <c r="M2" s="28">
        <v>1.0198</v>
      </c>
      <c r="N2" s="28">
        <v>8.0000000000000002E-3</v>
      </c>
      <c r="O2" s="28">
        <v>0.41460000000000002</v>
      </c>
      <c r="P2" s="28">
        <v>9.1000000000000004E-3</v>
      </c>
    </row>
    <row r="3" spans="1:16" ht="14.25" customHeight="1">
      <c r="A3" s="28" t="s">
        <v>632</v>
      </c>
      <c r="B3" s="28" t="s">
        <v>637</v>
      </c>
      <c r="C3" s="28">
        <v>0</v>
      </c>
      <c r="D3" s="28" t="s">
        <v>634</v>
      </c>
      <c r="E3" s="28" t="s">
        <v>635</v>
      </c>
      <c r="F3" s="28" t="s">
        <v>636</v>
      </c>
      <c r="G3" s="28">
        <v>1.0603</v>
      </c>
      <c r="H3" s="28">
        <v>6.1400000000000003E-2</v>
      </c>
      <c r="I3" s="28">
        <v>17.2699</v>
      </c>
      <c r="J3" s="29">
        <v>7.9199999999999996E-67</v>
      </c>
      <c r="K3" s="28">
        <v>1.09E-2</v>
      </c>
      <c r="L3" s="28">
        <v>1.6999999999999999E-3</v>
      </c>
      <c r="M3" s="28">
        <v>1.0153000000000001</v>
      </c>
      <c r="N3" s="28">
        <v>8.0999999999999996E-3</v>
      </c>
      <c r="O3" s="28">
        <v>0.3412</v>
      </c>
      <c r="P3" s="28">
        <v>8.6E-3</v>
      </c>
    </row>
    <row r="4" spans="1:16" ht="14.25" customHeight="1">
      <c r="A4" s="28" t="s">
        <v>632</v>
      </c>
      <c r="B4" s="28" t="s">
        <v>638</v>
      </c>
      <c r="C4" s="28">
        <v>0</v>
      </c>
      <c r="D4" s="28" t="s">
        <v>634</v>
      </c>
      <c r="E4" s="28" t="s">
        <v>635</v>
      </c>
      <c r="F4" s="28" t="s">
        <v>636</v>
      </c>
      <c r="G4" s="28">
        <v>0.44850000000000001</v>
      </c>
      <c r="H4" s="28">
        <v>6.3500000000000001E-2</v>
      </c>
      <c r="I4" s="28">
        <v>7.0677000000000003</v>
      </c>
      <c r="J4" s="29">
        <v>1.5799999999999999E-12</v>
      </c>
      <c r="K4" s="28">
        <v>9.1999999999999998E-3</v>
      </c>
      <c r="L4" s="28">
        <v>1.5E-3</v>
      </c>
      <c r="M4" s="28">
        <v>1.024</v>
      </c>
      <c r="N4" s="28">
        <v>7.1000000000000004E-3</v>
      </c>
      <c r="O4" s="28">
        <v>0.1008</v>
      </c>
      <c r="P4" s="28">
        <v>6.0000000000000001E-3</v>
      </c>
    </row>
    <row r="5" spans="1:16" ht="14.25" customHeight="1">
      <c r="A5" s="28" t="s">
        <v>632</v>
      </c>
      <c r="B5" s="28" t="s">
        <v>639</v>
      </c>
      <c r="C5" s="28">
        <v>0</v>
      </c>
      <c r="D5" s="28" t="s">
        <v>634</v>
      </c>
      <c r="E5" s="28" t="s">
        <v>635</v>
      </c>
      <c r="F5" s="28" t="s">
        <v>636</v>
      </c>
      <c r="G5" s="28">
        <v>0.1547</v>
      </c>
      <c r="H5" s="28">
        <v>4.3900000000000002E-2</v>
      </c>
      <c r="I5" s="28">
        <v>3.52</v>
      </c>
      <c r="J5" s="28">
        <v>4.0000000000000002E-4</v>
      </c>
      <c r="K5" s="28">
        <v>2.5399999999999999E-2</v>
      </c>
      <c r="L5" s="28">
        <v>2.0999999999999999E-3</v>
      </c>
      <c r="M5" s="28">
        <v>1.1161000000000001</v>
      </c>
      <c r="N5" s="28">
        <v>8.5000000000000006E-3</v>
      </c>
      <c r="O5" s="28">
        <v>-4.48E-2</v>
      </c>
      <c r="P5" s="28">
        <v>6.1999999999999998E-3</v>
      </c>
    </row>
    <row r="6" spans="1:16" ht="14.25" customHeight="1">
      <c r="A6" s="28" t="s">
        <v>632</v>
      </c>
      <c r="B6" s="28" t="s">
        <v>640</v>
      </c>
      <c r="C6" s="28">
        <v>0</v>
      </c>
      <c r="D6" s="28" t="s">
        <v>634</v>
      </c>
      <c r="E6" s="28" t="s">
        <v>635</v>
      </c>
      <c r="F6" s="28" t="s">
        <v>636</v>
      </c>
      <c r="G6" s="28">
        <v>8.1299999999999997E-2</v>
      </c>
      <c r="H6" s="28">
        <v>2.5000000000000001E-2</v>
      </c>
      <c r="I6" s="28">
        <v>3.2536999999999998</v>
      </c>
      <c r="J6" s="28">
        <v>1.1000000000000001E-3</v>
      </c>
      <c r="K6" s="28">
        <v>0.12740000000000001</v>
      </c>
      <c r="L6" s="28">
        <v>5.4000000000000003E-3</v>
      </c>
      <c r="M6" s="28">
        <v>1.0676000000000001</v>
      </c>
      <c r="N6" s="28">
        <v>1.52E-2</v>
      </c>
      <c r="O6" s="28">
        <v>-8.2000000000000007E-3</v>
      </c>
      <c r="P6" s="28">
        <v>6.6E-3</v>
      </c>
    </row>
    <row r="7" spans="1:16" ht="14.25" customHeight="1">
      <c r="A7" s="28" t="s">
        <v>632</v>
      </c>
      <c r="B7" s="28" t="s">
        <v>641</v>
      </c>
      <c r="C7" s="28">
        <v>0</v>
      </c>
      <c r="D7" s="28" t="s">
        <v>634</v>
      </c>
      <c r="E7" s="28" t="s">
        <v>635</v>
      </c>
      <c r="F7" s="28" t="s">
        <v>636</v>
      </c>
      <c r="G7" s="28">
        <v>0.1128</v>
      </c>
      <c r="H7" s="28">
        <v>3.4700000000000002E-2</v>
      </c>
      <c r="I7" s="28">
        <v>3.2494000000000001</v>
      </c>
      <c r="J7" s="28">
        <v>1.1999999999999999E-3</v>
      </c>
      <c r="K7" s="28">
        <v>3.1099999999999999E-2</v>
      </c>
      <c r="L7" s="28">
        <v>2.0999999999999999E-3</v>
      </c>
      <c r="M7" s="28">
        <v>1.0054000000000001</v>
      </c>
      <c r="N7" s="28">
        <v>8.0000000000000002E-3</v>
      </c>
      <c r="O7" s="28">
        <v>-5.0000000000000001E-3</v>
      </c>
      <c r="P7" s="28">
        <v>5.0000000000000001E-3</v>
      </c>
    </row>
    <row r="8" spans="1:16" ht="14.25" customHeight="1">
      <c r="A8" s="28" t="s">
        <v>632</v>
      </c>
      <c r="B8" s="28" t="s">
        <v>642</v>
      </c>
      <c r="C8" s="28">
        <v>0</v>
      </c>
      <c r="D8" s="28" t="s">
        <v>634</v>
      </c>
      <c r="E8" s="28" t="s">
        <v>635</v>
      </c>
      <c r="F8" s="28" t="s">
        <v>636</v>
      </c>
      <c r="G8" s="28">
        <v>0.10970000000000001</v>
      </c>
      <c r="H8" s="28">
        <v>3.7199999999999997E-2</v>
      </c>
      <c r="I8" s="28">
        <v>2.9506999999999999</v>
      </c>
      <c r="J8" s="28">
        <v>3.2000000000000002E-3</v>
      </c>
      <c r="K8" s="28">
        <v>4.5699999999999998E-2</v>
      </c>
      <c r="L8" s="28">
        <v>3.2000000000000002E-3</v>
      </c>
      <c r="M8" s="28">
        <v>0.99939999999999996</v>
      </c>
      <c r="N8" s="28">
        <v>9.4999999999999998E-3</v>
      </c>
      <c r="O8" s="28">
        <v>-1.03E-2</v>
      </c>
      <c r="P8" s="28">
        <v>6.4000000000000003E-3</v>
      </c>
    </row>
    <row r="9" spans="1:16" ht="15" customHeight="1">
      <c r="A9" s="28" t="s">
        <v>632</v>
      </c>
      <c r="B9" s="28" t="s">
        <v>643</v>
      </c>
      <c r="C9" s="28">
        <v>0</v>
      </c>
      <c r="D9" s="28" t="s">
        <v>634</v>
      </c>
      <c r="E9" s="28" t="s">
        <v>635</v>
      </c>
      <c r="F9" s="28" t="s">
        <v>636</v>
      </c>
      <c r="G9" s="28">
        <v>0.21879999999999999</v>
      </c>
      <c r="H9" s="28">
        <v>7.4200000000000002E-2</v>
      </c>
      <c r="I9" s="28">
        <v>2.9493999999999998</v>
      </c>
      <c r="J9" s="28">
        <v>3.2000000000000002E-3</v>
      </c>
      <c r="K9" s="28">
        <v>5.3E-3</v>
      </c>
      <c r="L9" s="28">
        <v>1.2999999999999999E-3</v>
      </c>
      <c r="M9" s="28">
        <v>0.9919</v>
      </c>
      <c r="N9" s="28">
        <v>6.3E-3</v>
      </c>
      <c r="O9" s="28">
        <v>-1.9199999999999998E-2</v>
      </c>
      <c r="P9" s="28">
        <v>5.1999999999999998E-3</v>
      </c>
    </row>
    <row r="10" spans="1:16" ht="14.25" customHeight="1">
      <c r="A10" s="28" t="s">
        <v>632</v>
      </c>
      <c r="B10" s="28" t="s">
        <v>644</v>
      </c>
      <c r="C10" s="28">
        <v>0</v>
      </c>
      <c r="D10" s="28" t="s">
        <v>634</v>
      </c>
      <c r="E10" s="28" t="s">
        <v>635</v>
      </c>
      <c r="F10" s="28" t="s">
        <v>636</v>
      </c>
      <c r="G10" s="28">
        <v>0.13239999999999999</v>
      </c>
      <c r="H10" s="28">
        <v>4.58E-2</v>
      </c>
      <c r="I10" s="28">
        <v>2.8908</v>
      </c>
      <c r="J10" s="28">
        <v>3.8E-3</v>
      </c>
      <c r="K10" s="28">
        <v>1.9400000000000001E-2</v>
      </c>
      <c r="L10" s="28">
        <v>1.6999999999999999E-3</v>
      </c>
      <c r="M10" s="28">
        <v>1.0133000000000001</v>
      </c>
      <c r="N10" s="28">
        <v>7.1000000000000004E-3</v>
      </c>
      <c r="O10" s="28">
        <v>-5.3E-3</v>
      </c>
      <c r="P10" s="28">
        <v>5.4999999999999997E-3</v>
      </c>
    </row>
    <row r="11" spans="1:16" ht="14.25" customHeight="1">
      <c r="A11" s="28" t="s">
        <v>632</v>
      </c>
      <c r="B11" s="28" t="s">
        <v>645</v>
      </c>
      <c r="C11" s="28">
        <v>0</v>
      </c>
      <c r="D11" s="28" t="s">
        <v>634</v>
      </c>
      <c r="E11" s="28" t="s">
        <v>635</v>
      </c>
      <c r="F11" s="28" t="s">
        <v>636</v>
      </c>
      <c r="G11" s="28">
        <v>8.8499999999999995E-2</v>
      </c>
      <c r="H11" s="28">
        <v>3.2099999999999997E-2</v>
      </c>
      <c r="I11" s="28">
        <v>2.7585000000000002</v>
      </c>
      <c r="J11" s="28">
        <v>5.7999999999999996E-3</v>
      </c>
      <c r="K11" s="28">
        <v>0.1043</v>
      </c>
      <c r="L11" s="28">
        <v>5.4999999999999997E-3</v>
      </c>
      <c r="M11" s="28">
        <v>1.0321</v>
      </c>
      <c r="N11" s="28">
        <v>1.01E-2</v>
      </c>
      <c r="O11" s="28">
        <v>-1.8E-3</v>
      </c>
      <c r="P11" s="28">
        <v>5.7999999999999996E-3</v>
      </c>
    </row>
    <row r="12" spans="1:16" ht="14.25" customHeight="1">
      <c r="A12" s="28" t="s">
        <v>632</v>
      </c>
      <c r="B12" s="28" t="s">
        <v>646</v>
      </c>
      <c r="C12" s="28">
        <v>0</v>
      </c>
      <c r="D12" s="28" t="s">
        <v>634</v>
      </c>
      <c r="E12" s="28" t="s">
        <v>635</v>
      </c>
      <c r="F12" s="28" t="s">
        <v>636</v>
      </c>
      <c r="G12" s="28">
        <v>-7.4499999999999997E-2</v>
      </c>
      <c r="H12" s="28">
        <v>2.7099999999999999E-2</v>
      </c>
      <c r="I12" s="28">
        <v>-2.7515000000000001</v>
      </c>
      <c r="J12" s="28">
        <v>5.8999999999999999E-3</v>
      </c>
      <c r="K12" s="28">
        <v>7.6700000000000004E-2</v>
      </c>
      <c r="L12" s="28">
        <v>6.1999999999999998E-3</v>
      </c>
      <c r="M12" s="28">
        <v>1.0369999999999999</v>
      </c>
      <c r="N12" s="28">
        <v>1.6199999999999999E-2</v>
      </c>
      <c r="O12" s="28">
        <v>9.5999999999999992E-3</v>
      </c>
      <c r="P12" s="28">
        <v>6.4000000000000003E-3</v>
      </c>
    </row>
    <row r="13" spans="1:16" ht="14.25" customHeight="1">
      <c r="A13" s="28" t="s">
        <v>632</v>
      </c>
      <c r="B13" s="28" t="s">
        <v>647</v>
      </c>
      <c r="C13" s="28">
        <v>27680694</v>
      </c>
      <c r="D13" s="28" t="s">
        <v>648</v>
      </c>
      <c r="E13" s="28" t="s">
        <v>635</v>
      </c>
      <c r="F13" s="28" t="s">
        <v>636</v>
      </c>
      <c r="G13" s="28">
        <v>-8.1799999999999998E-2</v>
      </c>
      <c r="H13" s="28">
        <v>2.9700000000000001E-2</v>
      </c>
      <c r="I13" s="28">
        <v>-2.7501000000000002</v>
      </c>
      <c r="J13" s="28">
        <v>6.0000000000000001E-3</v>
      </c>
      <c r="K13" s="28">
        <v>0.10290000000000001</v>
      </c>
      <c r="L13" s="28">
        <v>6.7000000000000002E-3</v>
      </c>
      <c r="M13" s="28">
        <v>1.0405</v>
      </c>
      <c r="N13" s="28">
        <v>9.5999999999999992E-3</v>
      </c>
      <c r="O13" s="28">
        <v>1.24E-2</v>
      </c>
      <c r="P13" s="28">
        <v>5.3E-3</v>
      </c>
    </row>
    <row r="14" spans="1:16" ht="14.25" customHeight="1">
      <c r="A14" s="28" t="s">
        <v>632</v>
      </c>
      <c r="B14" s="28" t="s">
        <v>649</v>
      </c>
      <c r="C14" s="28">
        <v>0</v>
      </c>
      <c r="D14" s="28" t="s">
        <v>634</v>
      </c>
      <c r="E14" s="28" t="s">
        <v>635</v>
      </c>
      <c r="F14" s="28" t="s">
        <v>636</v>
      </c>
      <c r="G14" s="28">
        <v>0.14799999999999999</v>
      </c>
      <c r="H14" s="28">
        <v>5.4899999999999997E-2</v>
      </c>
      <c r="I14" s="28">
        <v>2.6956000000000002</v>
      </c>
      <c r="J14" s="28">
        <v>7.0000000000000001E-3</v>
      </c>
      <c r="K14" s="28">
        <v>1.9400000000000001E-2</v>
      </c>
      <c r="L14" s="28">
        <v>2.8999999999999998E-3</v>
      </c>
      <c r="M14" s="28">
        <v>1.0088999999999999</v>
      </c>
      <c r="N14" s="28">
        <v>6.6E-3</v>
      </c>
      <c r="O14" s="28">
        <v>-1.0500000000000001E-2</v>
      </c>
      <c r="P14" s="28">
        <v>5.3E-3</v>
      </c>
    </row>
    <row r="15" spans="1:16" ht="14.25" customHeight="1">
      <c r="A15" s="28" t="s">
        <v>632</v>
      </c>
      <c r="B15" s="28" t="s">
        <v>650</v>
      </c>
      <c r="C15" s="28">
        <v>0</v>
      </c>
      <c r="D15" s="28" t="s">
        <v>634</v>
      </c>
      <c r="E15" s="28" t="s">
        <v>635</v>
      </c>
      <c r="F15" s="28" t="s">
        <v>636</v>
      </c>
      <c r="G15" s="28">
        <v>7.1499999999999994E-2</v>
      </c>
      <c r="H15" s="28">
        <v>2.7300000000000001E-2</v>
      </c>
      <c r="I15" s="28">
        <v>2.6175000000000002</v>
      </c>
      <c r="J15" s="28">
        <v>8.8999999999999999E-3</v>
      </c>
      <c r="K15" s="28">
        <v>0.1144</v>
      </c>
      <c r="L15" s="28">
        <v>4.8999999999999998E-3</v>
      </c>
      <c r="M15" s="28">
        <v>1.0571999999999999</v>
      </c>
      <c r="N15" s="28">
        <v>1.7100000000000001E-2</v>
      </c>
      <c r="O15" s="28">
        <v>-7.1000000000000004E-3</v>
      </c>
      <c r="P15" s="28">
        <v>6.4000000000000003E-3</v>
      </c>
    </row>
    <row r="16" spans="1:16" ht="14.25" customHeight="1">
      <c r="A16" s="28" t="s">
        <v>632</v>
      </c>
      <c r="B16" s="28" t="s">
        <v>651</v>
      </c>
      <c r="C16" s="28">
        <v>0</v>
      </c>
      <c r="D16" s="28" t="s">
        <v>634</v>
      </c>
      <c r="E16" s="28" t="s">
        <v>635</v>
      </c>
      <c r="F16" s="28" t="s">
        <v>636</v>
      </c>
      <c r="G16" s="28">
        <v>7.0699999999999999E-2</v>
      </c>
      <c r="H16" s="28">
        <v>2.7099999999999999E-2</v>
      </c>
      <c r="I16" s="28">
        <v>2.6034000000000002</v>
      </c>
      <c r="J16" s="28">
        <v>9.1999999999999998E-3</v>
      </c>
      <c r="K16" s="28">
        <v>0.1162</v>
      </c>
      <c r="L16" s="28">
        <v>4.8999999999999998E-3</v>
      </c>
      <c r="M16" s="28">
        <v>1.0616000000000001</v>
      </c>
      <c r="N16" s="28">
        <v>1.7000000000000001E-2</v>
      </c>
      <c r="O16" s="28">
        <v>-5.8999999999999999E-3</v>
      </c>
      <c r="P16" s="28">
        <v>6.4999999999999997E-3</v>
      </c>
    </row>
    <row r="17" spans="1:16" ht="14.25" customHeight="1">
      <c r="A17" s="28" t="s">
        <v>632</v>
      </c>
      <c r="B17" s="28" t="s">
        <v>652</v>
      </c>
      <c r="C17" s="28">
        <v>0</v>
      </c>
      <c r="D17" s="28" t="s">
        <v>634</v>
      </c>
      <c r="E17" s="28" t="s">
        <v>635</v>
      </c>
      <c r="F17" s="28" t="s">
        <v>636</v>
      </c>
      <c r="G17" s="28">
        <v>7.4499999999999997E-2</v>
      </c>
      <c r="H17" s="28">
        <v>2.8799999999999999E-2</v>
      </c>
      <c r="I17" s="28">
        <v>2.5859000000000001</v>
      </c>
      <c r="J17" s="28">
        <v>9.7000000000000003E-3</v>
      </c>
      <c r="K17" s="28">
        <v>6.1199999999999997E-2</v>
      </c>
      <c r="L17" s="28">
        <v>2.5000000000000001E-3</v>
      </c>
      <c r="M17" s="28">
        <v>1.0267999999999999</v>
      </c>
      <c r="N17" s="28">
        <v>1.01E-2</v>
      </c>
      <c r="O17" s="28">
        <v>1.4500000000000001E-2</v>
      </c>
      <c r="P17" s="28">
        <v>5.4000000000000003E-3</v>
      </c>
    </row>
    <row r="18" spans="1:16" ht="14.25" customHeight="1">
      <c r="A18" s="28" t="s">
        <v>632</v>
      </c>
      <c r="B18" s="28" t="s">
        <v>653</v>
      </c>
      <c r="C18" s="28">
        <v>0</v>
      </c>
      <c r="D18" s="28" t="s">
        <v>634</v>
      </c>
      <c r="E18" s="28" t="s">
        <v>635</v>
      </c>
      <c r="F18" s="28" t="s">
        <v>636</v>
      </c>
      <c r="G18" s="28">
        <v>0.24809999999999999</v>
      </c>
      <c r="H18" s="28">
        <v>9.7500000000000003E-2</v>
      </c>
      <c r="I18" s="28">
        <v>2.5436999999999999</v>
      </c>
      <c r="J18" s="28">
        <v>1.0999999999999999E-2</v>
      </c>
      <c r="K18" s="28">
        <v>3.3E-3</v>
      </c>
      <c r="L18" s="28">
        <v>1.2999999999999999E-3</v>
      </c>
      <c r="M18" s="28">
        <v>1.0035000000000001</v>
      </c>
      <c r="N18" s="28">
        <v>6.6E-3</v>
      </c>
      <c r="O18" s="28">
        <v>1.7899999999999999E-2</v>
      </c>
      <c r="P18" s="28">
        <v>5.1999999999999998E-3</v>
      </c>
    </row>
    <row r="19" spans="1:16" ht="14.25" customHeight="1">
      <c r="A19" s="28" t="s">
        <v>632</v>
      </c>
      <c r="B19" s="28" t="s">
        <v>654</v>
      </c>
      <c r="C19" s="28">
        <v>22581228</v>
      </c>
      <c r="D19" s="28" t="s">
        <v>655</v>
      </c>
      <c r="E19" s="28" t="s">
        <v>635</v>
      </c>
      <c r="F19" s="28" t="s">
        <v>636</v>
      </c>
      <c r="G19" s="28">
        <v>0.1123</v>
      </c>
      <c r="H19" s="28">
        <v>4.4499999999999998E-2</v>
      </c>
      <c r="I19" s="28">
        <v>2.5251000000000001</v>
      </c>
      <c r="J19" s="28">
        <v>1.1599999999999999E-2</v>
      </c>
      <c r="K19" s="28">
        <v>9.8400000000000001E-2</v>
      </c>
      <c r="L19" s="28">
        <v>1.89E-2</v>
      </c>
      <c r="M19" s="28">
        <v>0.99839999999999995</v>
      </c>
      <c r="N19" s="28">
        <v>9.2999999999999992E-3</v>
      </c>
      <c r="O19" s="28">
        <v>-8.6999999999999994E-3</v>
      </c>
      <c r="P19" s="28">
        <v>5.8999999999999999E-3</v>
      </c>
    </row>
    <row r="20" spans="1:16" ht="14.25" customHeight="1">
      <c r="A20" s="28" t="s">
        <v>632</v>
      </c>
      <c r="B20" s="28" t="s">
        <v>656</v>
      </c>
      <c r="C20" s="28">
        <v>0</v>
      </c>
      <c r="D20" s="28" t="s">
        <v>634</v>
      </c>
      <c r="E20" s="28" t="s">
        <v>635</v>
      </c>
      <c r="F20" s="28" t="s">
        <v>636</v>
      </c>
      <c r="G20" s="28">
        <v>6.9000000000000006E-2</v>
      </c>
      <c r="H20" s="28">
        <v>2.7799999999999998E-2</v>
      </c>
      <c r="I20" s="28">
        <v>2.4820000000000002</v>
      </c>
      <c r="J20" s="28">
        <v>1.3100000000000001E-2</v>
      </c>
      <c r="K20" s="28">
        <v>7.2599999999999998E-2</v>
      </c>
      <c r="L20" s="28">
        <v>5.4000000000000003E-3</v>
      </c>
      <c r="M20" s="28">
        <v>1.0423</v>
      </c>
      <c r="N20" s="28">
        <v>1.5100000000000001E-2</v>
      </c>
      <c r="O20" s="28">
        <v>-1.2999999999999999E-2</v>
      </c>
      <c r="P20" s="28">
        <v>6.3E-3</v>
      </c>
    </row>
    <row r="21" spans="1:16" ht="14.25" customHeight="1">
      <c r="A21" s="28" t="s">
        <v>632</v>
      </c>
      <c r="B21" s="28" t="s">
        <v>657</v>
      </c>
      <c r="C21" s="28">
        <v>0</v>
      </c>
      <c r="D21" s="28" t="s">
        <v>634</v>
      </c>
      <c r="E21" s="28" t="s">
        <v>635</v>
      </c>
      <c r="F21" s="28" t="s">
        <v>636</v>
      </c>
      <c r="G21" s="28">
        <v>0.1089</v>
      </c>
      <c r="H21" s="28">
        <v>4.3900000000000002E-2</v>
      </c>
      <c r="I21" s="28">
        <v>2.4790000000000001</v>
      </c>
      <c r="J21" s="28">
        <v>1.32E-2</v>
      </c>
      <c r="K21" s="28">
        <v>2.1700000000000001E-2</v>
      </c>
      <c r="L21" s="28">
        <v>2.7000000000000001E-3</v>
      </c>
      <c r="M21" s="28">
        <v>1.0178</v>
      </c>
      <c r="N21" s="28">
        <v>6.7999999999999996E-3</v>
      </c>
      <c r="O21" s="28">
        <v>-4.7999999999999996E-3</v>
      </c>
      <c r="P21" s="28">
        <v>5.1000000000000004E-3</v>
      </c>
    </row>
    <row r="22" spans="1:16" ht="14.25" customHeight="1">
      <c r="A22" s="28" t="s">
        <v>632</v>
      </c>
      <c r="B22" s="28" t="s">
        <v>658</v>
      </c>
      <c r="C22" s="28">
        <v>0</v>
      </c>
      <c r="D22" s="28" t="s">
        <v>634</v>
      </c>
      <c r="E22" s="28" t="s">
        <v>635</v>
      </c>
      <c r="F22" s="28" t="s">
        <v>636</v>
      </c>
      <c r="G22" s="28">
        <v>-0.2797</v>
      </c>
      <c r="H22" s="28">
        <v>0.114</v>
      </c>
      <c r="I22" s="28">
        <v>-2.4531000000000001</v>
      </c>
      <c r="J22" s="28">
        <v>1.4200000000000001E-2</v>
      </c>
      <c r="K22" s="28">
        <v>8.8000000000000005E-3</v>
      </c>
      <c r="L22" s="28">
        <v>4.0000000000000001E-3</v>
      </c>
      <c r="M22" s="28">
        <v>0.99929999999999997</v>
      </c>
      <c r="N22" s="28">
        <v>6.1999999999999998E-3</v>
      </c>
      <c r="O22" s="28">
        <v>1.1599999999999999E-2</v>
      </c>
      <c r="P22" s="28">
        <v>5.3E-3</v>
      </c>
    </row>
    <row r="23" spans="1:16" ht="14.25" customHeight="1">
      <c r="A23" s="28" t="s">
        <v>632</v>
      </c>
      <c r="B23" s="28" t="s">
        <v>659</v>
      </c>
      <c r="C23" s="28">
        <v>0</v>
      </c>
      <c r="D23" s="28" t="s">
        <v>634</v>
      </c>
      <c r="E23" s="28" t="s">
        <v>635</v>
      </c>
      <c r="F23" s="28" t="s">
        <v>636</v>
      </c>
      <c r="G23" s="28">
        <v>9.64E-2</v>
      </c>
      <c r="H23" s="28">
        <v>3.9600000000000003E-2</v>
      </c>
      <c r="I23" s="28">
        <v>2.4327000000000001</v>
      </c>
      <c r="J23" s="28">
        <v>1.4999999999999999E-2</v>
      </c>
      <c r="K23" s="28">
        <v>2.3E-2</v>
      </c>
      <c r="L23" s="28">
        <v>2.3999999999999998E-3</v>
      </c>
      <c r="M23" s="28">
        <v>1.0182</v>
      </c>
      <c r="N23" s="28">
        <v>8.3000000000000001E-3</v>
      </c>
      <c r="O23" s="28">
        <v>-1.4999999999999999E-2</v>
      </c>
      <c r="P23" s="28">
        <v>6.0000000000000001E-3</v>
      </c>
    </row>
    <row r="24" spans="1:16" ht="14.25" customHeight="1">
      <c r="A24" s="28" t="s">
        <v>632</v>
      </c>
      <c r="B24" s="28" t="s">
        <v>660</v>
      </c>
      <c r="C24" s="28">
        <v>27005778</v>
      </c>
      <c r="D24" s="28" t="s">
        <v>661</v>
      </c>
      <c r="E24" s="28" t="s">
        <v>635</v>
      </c>
      <c r="F24" s="28" t="s">
        <v>636</v>
      </c>
      <c r="G24" s="28">
        <v>0.14419999999999999</v>
      </c>
      <c r="H24" s="28">
        <v>5.9700000000000003E-2</v>
      </c>
      <c r="I24" s="28">
        <v>2.4131999999999998</v>
      </c>
      <c r="J24" s="28">
        <v>1.5800000000000002E-2</v>
      </c>
      <c r="K24" s="28">
        <v>0.12180000000000001</v>
      </c>
      <c r="L24" s="28">
        <v>2.9499999999999998E-2</v>
      </c>
      <c r="M24" s="28">
        <v>1.0081</v>
      </c>
      <c r="N24" s="28">
        <v>1.8700000000000001E-2</v>
      </c>
      <c r="O24" s="28">
        <v>-6.7999999999999996E-3</v>
      </c>
      <c r="P24" s="28">
        <v>4.4000000000000003E-3</v>
      </c>
    </row>
    <row r="25" spans="1:16" ht="14.25" customHeight="1">
      <c r="A25" s="28" t="s">
        <v>632</v>
      </c>
      <c r="B25" s="28" t="s">
        <v>662</v>
      </c>
      <c r="C25" s="28">
        <v>27005778</v>
      </c>
      <c r="D25" s="28" t="s">
        <v>661</v>
      </c>
      <c r="E25" s="28" t="s">
        <v>635</v>
      </c>
      <c r="F25" s="28" t="s">
        <v>636</v>
      </c>
      <c r="G25" s="28">
        <v>0.17369999999999999</v>
      </c>
      <c r="H25" s="28">
        <v>7.2700000000000001E-2</v>
      </c>
      <c r="I25" s="28">
        <v>2.3892000000000002</v>
      </c>
      <c r="J25" s="28">
        <v>1.6899999999999998E-2</v>
      </c>
      <c r="K25" s="28">
        <v>9.2499999999999999E-2</v>
      </c>
      <c r="L25" s="28">
        <v>2.9600000000000001E-2</v>
      </c>
      <c r="M25" s="28">
        <v>1.0079</v>
      </c>
      <c r="N25" s="28">
        <v>1.66E-2</v>
      </c>
      <c r="O25" s="28">
        <v>-8.6999999999999994E-3</v>
      </c>
      <c r="P25" s="28">
        <v>4.5999999999999999E-3</v>
      </c>
    </row>
    <row r="26" spans="1:16" ht="14.25" customHeight="1">
      <c r="A26" s="28" t="s">
        <v>632</v>
      </c>
      <c r="B26" s="28" t="s">
        <v>663</v>
      </c>
      <c r="C26" s="28">
        <v>0</v>
      </c>
      <c r="D26" s="28" t="s">
        <v>634</v>
      </c>
      <c r="E26" s="28" t="s">
        <v>635</v>
      </c>
      <c r="F26" s="28" t="s">
        <v>636</v>
      </c>
      <c r="G26" s="28">
        <v>8.0299999999999996E-2</v>
      </c>
      <c r="H26" s="28">
        <v>3.39E-2</v>
      </c>
      <c r="I26" s="28">
        <v>2.3660000000000001</v>
      </c>
      <c r="J26" s="28">
        <v>1.7999999999999999E-2</v>
      </c>
      <c r="K26" s="28">
        <v>6.6199999999999995E-2</v>
      </c>
      <c r="L26" s="28">
        <v>3.8999999999999998E-3</v>
      </c>
      <c r="M26" s="28">
        <v>1.0141</v>
      </c>
      <c r="N26" s="28">
        <v>1.23E-2</v>
      </c>
      <c r="O26" s="28">
        <v>-2.5999999999999999E-3</v>
      </c>
      <c r="P26" s="28">
        <v>6.6E-3</v>
      </c>
    </row>
    <row r="27" spans="1:16" ht="14.25" customHeight="1">
      <c r="A27" s="28" t="s">
        <v>632</v>
      </c>
      <c r="B27" s="28" t="s">
        <v>664</v>
      </c>
      <c r="C27" s="28">
        <v>0</v>
      </c>
      <c r="D27" s="28" t="s">
        <v>634</v>
      </c>
      <c r="E27" s="28" t="s">
        <v>635</v>
      </c>
      <c r="F27" s="28" t="s">
        <v>636</v>
      </c>
      <c r="G27" s="28">
        <v>0.23269999999999999</v>
      </c>
      <c r="H27" s="28">
        <v>0.1003</v>
      </c>
      <c r="I27" s="28">
        <v>2.3203</v>
      </c>
      <c r="J27" s="28">
        <v>2.0299999999999999E-2</v>
      </c>
      <c r="K27" s="28">
        <v>4.3E-3</v>
      </c>
      <c r="L27" s="28">
        <v>1.6999999999999999E-3</v>
      </c>
      <c r="M27" s="28">
        <v>1.0077</v>
      </c>
      <c r="N27" s="28">
        <v>6.3E-3</v>
      </c>
      <c r="O27" s="28">
        <v>-4.8999999999999998E-3</v>
      </c>
      <c r="P27" s="28">
        <v>5.4999999999999997E-3</v>
      </c>
    </row>
    <row r="28" spans="1:16" ht="14.25" customHeight="1">
      <c r="A28" s="28" t="s">
        <v>632</v>
      </c>
      <c r="B28" s="28" t="s">
        <v>665</v>
      </c>
      <c r="C28" s="28">
        <v>0</v>
      </c>
      <c r="D28" s="28" t="s">
        <v>634</v>
      </c>
      <c r="E28" s="28" t="s">
        <v>635</v>
      </c>
      <c r="F28" s="28" t="s">
        <v>636</v>
      </c>
      <c r="G28" s="28">
        <v>0.127</v>
      </c>
      <c r="H28" s="28">
        <v>5.4899999999999997E-2</v>
      </c>
      <c r="I28" s="28">
        <v>2.3121999999999998</v>
      </c>
      <c r="J28" s="28">
        <v>2.0799999999999999E-2</v>
      </c>
      <c r="K28" s="28">
        <v>9.4999999999999998E-3</v>
      </c>
      <c r="L28" s="28">
        <v>1.6999999999999999E-3</v>
      </c>
      <c r="M28" s="28">
        <v>0.99319999999999997</v>
      </c>
      <c r="N28" s="28">
        <v>7.3000000000000001E-3</v>
      </c>
      <c r="O28" s="28">
        <v>3.6400000000000002E-2</v>
      </c>
      <c r="P28" s="28">
        <v>5.4999999999999997E-3</v>
      </c>
    </row>
    <row r="29" spans="1:16" ht="14.25" customHeight="1">
      <c r="A29" s="28" t="s">
        <v>632</v>
      </c>
      <c r="B29" s="28" t="s">
        <v>666</v>
      </c>
      <c r="C29" s="28">
        <v>0</v>
      </c>
      <c r="D29" s="28" t="s">
        <v>634</v>
      </c>
      <c r="E29" s="28" t="s">
        <v>635</v>
      </c>
      <c r="F29" s="28" t="s">
        <v>636</v>
      </c>
      <c r="G29" s="28">
        <v>8.7999999999999995E-2</v>
      </c>
      <c r="H29" s="28">
        <v>3.8100000000000002E-2</v>
      </c>
      <c r="I29" s="28">
        <v>2.3089</v>
      </c>
      <c r="J29" s="28">
        <v>2.1000000000000001E-2</v>
      </c>
      <c r="K29" s="28">
        <v>2.7E-2</v>
      </c>
      <c r="L29" s="28">
        <v>1.9E-3</v>
      </c>
      <c r="M29" s="28">
        <v>1.0056</v>
      </c>
      <c r="N29" s="28">
        <v>6.8999999999999999E-3</v>
      </c>
      <c r="O29" s="28">
        <v>-1.34E-2</v>
      </c>
      <c r="P29" s="28">
        <v>5.5999999999999999E-3</v>
      </c>
    </row>
    <row r="30" spans="1:16" ht="14.25" customHeight="1">
      <c r="A30" s="28" t="s">
        <v>632</v>
      </c>
      <c r="B30" s="28" t="s">
        <v>667</v>
      </c>
      <c r="C30" s="28">
        <v>0</v>
      </c>
      <c r="D30" s="28" t="s">
        <v>634</v>
      </c>
      <c r="E30" s="28" t="s">
        <v>635</v>
      </c>
      <c r="F30" s="28" t="s">
        <v>636</v>
      </c>
      <c r="G30" s="28">
        <v>0.1116</v>
      </c>
      <c r="H30" s="28">
        <v>4.8399999999999999E-2</v>
      </c>
      <c r="I30" s="28">
        <v>2.3045</v>
      </c>
      <c r="J30" s="28">
        <v>2.12E-2</v>
      </c>
      <c r="K30" s="28">
        <v>1.4200000000000001E-2</v>
      </c>
      <c r="L30" s="28">
        <v>1.9E-3</v>
      </c>
      <c r="M30" s="28">
        <v>1.0044</v>
      </c>
      <c r="N30" s="28">
        <v>6.7000000000000002E-3</v>
      </c>
      <c r="O30" s="28">
        <v>-5.7999999999999996E-3</v>
      </c>
      <c r="P30" s="28">
        <v>4.8999999999999998E-3</v>
      </c>
    </row>
    <row r="31" spans="1:16" ht="14.25" customHeight="1">
      <c r="A31" s="28" t="s">
        <v>632</v>
      </c>
      <c r="B31" s="28" t="s">
        <v>668</v>
      </c>
      <c r="C31" s="28">
        <v>0</v>
      </c>
      <c r="D31" s="28" t="s">
        <v>634</v>
      </c>
      <c r="E31" s="28" t="s">
        <v>635</v>
      </c>
      <c r="F31" s="28" t="s">
        <v>636</v>
      </c>
      <c r="G31" s="28">
        <v>7.1400000000000005E-2</v>
      </c>
      <c r="H31" s="28">
        <v>3.15E-2</v>
      </c>
      <c r="I31" s="28">
        <v>2.2650999999999999</v>
      </c>
      <c r="J31" s="28">
        <v>2.35E-2</v>
      </c>
      <c r="K31" s="28">
        <v>4.3299999999999998E-2</v>
      </c>
      <c r="L31" s="28">
        <v>2.3E-3</v>
      </c>
      <c r="M31" s="28">
        <v>1.016</v>
      </c>
      <c r="N31" s="28">
        <v>8.5000000000000006E-3</v>
      </c>
      <c r="O31" s="28">
        <v>3.39E-2</v>
      </c>
      <c r="P31" s="28">
        <v>5.7999999999999996E-3</v>
      </c>
    </row>
    <row r="32" spans="1:16" ht="14.25" customHeight="1">
      <c r="A32" s="28" t="s">
        <v>632</v>
      </c>
      <c r="B32" s="28" t="s">
        <v>669</v>
      </c>
      <c r="C32" s="28">
        <v>0</v>
      </c>
      <c r="D32" s="28" t="s">
        <v>634</v>
      </c>
      <c r="E32" s="28" t="s">
        <v>635</v>
      </c>
      <c r="F32" s="28" t="s">
        <v>636</v>
      </c>
      <c r="G32" s="28">
        <v>0.18029999999999999</v>
      </c>
      <c r="H32" s="28">
        <v>7.9600000000000004E-2</v>
      </c>
      <c r="I32" s="28">
        <v>2.2650000000000001</v>
      </c>
      <c r="J32" s="28">
        <v>2.35E-2</v>
      </c>
      <c r="K32" s="28">
        <v>4.1000000000000003E-3</v>
      </c>
      <c r="L32" s="28">
        <v>1.1999999999999999E-3</v>
      </c>
      <c r="M32" s="28">
        <v>0.98899999999999999</v>
      </c>
      <c r="N32" s="28">
        <v>6.0000000000000001E-3</v>
      </c>
      <c r="O32" s="28">
        <v>-2.9999999999999997E-4</v>
      </c>
      <c r="P32" s="28">
        <v>4.4999999999999997E-3</v>
      </c>
    </row>
    <row r="33" spans="1:16" ht="14.25" customHeight="1">
      <c r="A33" s="28" t="s">
        <v>632</v>
      </c>
      <c r="B33" s="28" t="s">
        <v>670</v>
      </c>
      <c r="C33" s="28">
        <v>22479202</v>
      </c>
      <c r="D33" s="28" t="s">
        <v>671</v>
      </c>
      <c r="E33" s="28" t="s">
        <v>672</v>
      </c>
      <c r="F33" s="28" t="s">
        <v>673</v>
      </c>
      <c r="G33" s="28">
        <v>0.14169999999999999</v>
      </c>
      <c r="H33" s="28">
        <v>6.2600000000000003E-2</v>
      </c>
      <c r="I33" s="28">
        <v>2.2616999999999998</v>
      </c>
      <c r="J33" s="28">
        <v>2.3699999999999999E-2</v>
      </c>
      <c r="K33" s="28">
        <v>0.1198</v>
      </c>
      <c r="L33" s="28">
        <v>2.5600000000000001E-2</v>
      </c>
      <c r="M33" s="28">
        <v>1.0222</v>
      </c>
      <c r="N33" s="28">
        <v>1.2200000000000001E-2</v>
      </c>
      <c r="O33" s="28">
        <v>-6.9999999999999999E-4</v>
      </c>
      <c r="P33" s="28">
        <v>6.1999999999999998E-3</v>
      </c>
    </row>
    <row r="34" spans="1:16" ht="14.25" customHeight="1">
      <c r="A34" s="28" t="s">
        <v>632</v>
      </c>
      <c r="B34" s="28" t="s">
        <v>674</v>
      </c>
      <c r="C34" s="28">
        <v>0</v>
      </c>
      <c r="D34" s="28" t="s">
        <v>634</v>
      </c>
      <c r="E34" s="28" t="s">
        <v>635</v>
      </c>
      <c r="F34" s="28" t="s">
        <v>636</v>
      </c>
      <c r="G34" s="28">
        <v>-8.1799999999999998E-2</v>
      </c>
      <c r="H34" s="28">
        <v>3.6200000000000003E-2</v>
      </c>
      <c r="I34" s="28">
        <v>-2.2574999999999998</v>
      </c>
      <c r="J34" s="28">
        <v>2.4E-2</v>
      </c>
      <c r="K34" s="28">
        <v>5.1499999999999997E-2</v>
      </c>
      <c r="L34" s="28">
        <v>3.5000000000000001E-3</v>
      </c>
      <c r="M34" s="28">
        <v>1.0628</v>
      </c>
      <c r="N34" s="28">
        <v>9.4000000000000004E-3</v>
      </c>
      <c r="O34" s="28">
        <v>2E-3</v>
      </c>
      <c r="P34" s="28">
        <v>5.7999999999999996E-3</v>
      </c>
    </row>
    <row r="35" spans="1:16" ht="14.25" customHeight="1">
      <c r="A35" s="28" t="s">
        <v>632</v>
      </c>
      <c r="B35" s="28" t="s">
        <v>675</v>
      </c>
      <c r="C35" s="28">
        <v>0</v>
      </c>
      <c r="D35" s="28" t="s">
        <v>634</v>
      </c>
      <c r="E35" s="28" t="s">
        <v>635</v>
      </c>
      <c r="F35" s="28" t="s">
        <v>636</v>
      </c>
      <c r="G35" s="28">
        <v>-7.7799999999999994E-2</v>
      </c>
      <c r="H35" s="28">
        <v>3.4599999999999999E-2</v>
      </c>
      <c r="I35" s="28">
        <v>-2.2515999999999998</v>
      </c>
      <c r="J35" s="28">
        <v>2.4299999999999999E-2</v>
      </c>
      <c r="K35" s="28">
        <v>5.0900000000000001E-2</v>
      </c>
      <c r="L35" s="28">
        <v>5.7999999999999996E-3</v>
      </c>
      <c r="M35" s="28">
        <v>1.0326</v>
      </c>
      <c r="N35" s="28">
        <v>1.47E-2</v>
      </c>
      <c r="O35" s="28">
        <v>1.11E-2</v>
      </c>
      <c r="P35" s="28">
        <v>6.7999999999999996E-3</v>
      </c>
    </row>
    <row r="36" spans="1:16" ht="14.25" customHeight="1">
      <c r="A36" s="28" t="s">
        <v>632</v>
      </c>
      <c r="B36" s="28" t="s">
        <v>676</v>
      </c>
      <c r="C36" s="28">
        <v>0</v>
      </c>
      <c r="D36" s="28" t="s">
        <v>634</v>
      </c>
      <c r="E36" s="28" t="s">
        <v>635</v>
      </c>
      <c r="F36" s="28" t="s">
        <v>636</v>
      </c>
      <c r="G36" s="28">
        <v>0.20430000000000001</v>
      </c>
      <c r="H36" s="28">
        <v>9.11E-2</v>
      </c>
      <c r="I36" s="28">
        <v>2.2412999999999998</v>
      </c>
      <c r="J36" s="28">
        <v>2.5000000000000001E-2</v>
      </c>
      <c r="K36" s="28">
        <v>3.3999999999999998E-3</v>
      </c>
      <c r="L36" s="28">
        <v>1.4E-3</v>
      </c>
      <c r="M36" s="28">
        <v>1.0126999999999999</v>
      </c>
      <c r="N36" s="28">
        <v>7.1000000000000004E-3</v>
      </c>
      <c r="O36" s="28">
        <v>1.9900000000000001E-2</v>
      </c>
      <c r="P36" s="28">
        <v>5.3E-3</v>
      </c>
    </row>
    <row r="37" spans="1:16" ht="14.25" customHeight="1">
      <c r="A37" s="28" t="s">
        <v>632</v>
      </c>
      <c r="B37" s="28" t="s">
        <v>677</v>
      </c>
      <c r="C37" s="28">
        <v>0</v>
      </c>
      <c r="D37" s="28" t="s">
        <v>634</v>
      </c>
      <c r="E37" s="28" t="s">
        <v>635</v>
      </c>
      <c r="F37" s="28" t="s">
        <v>636</v>
      </c>
      <c r="G37" s="28">
        <v>0.1555</v>
      </c>
      <c r="H37" s="28">
        <v>6.9699999999999998E-2</v>
      </c>
      <c r="I37" s="28">
        <v>2.2313000000000001</v>
      </c>
      <c r="J37" s="28">
        <v>2.5700000000000001E-2</v>
      </c>
      <c r="K37" s="28">
        <v>5.4000000000000003E-3</v>
      </c>
      <c r="L37" s="28">
        <v>1.4E-3</v>
      </c>
      <c r="M37" s="28">
        <v>1.0082</v>
      </c>
      <c r="N37" s="28">
        <v>7.0000000000000001E-3</v>
      </c>
      <c r="O37" s="28">
        <v>-1.06E-2</v>
      </c>
      <c r="P37" s="28">
        <v>5.1999999999999998E-3</v>
      </c>
    </row>
    <row r="38" spans="1:16" ht="14.25" customHeight="1">
      <c r="A38" s="28" t="s">
        <v>632</v>
      </c>
      <c r="B38" s="28" t="s">
        <v>678</v>
      </c>
      <c r="C38" s="28">
        <v>0</v>
      </c>
      <c r="D38" s="28" t="s">
        <v>634</v>
      </c>
      <c r="E38" s="28" t="s">
        <v>635</v>
      </c>
      <c r="F38" s="28" t="s">
        <v>636</v>
      </c>
      <c r="G38" s="28">
        <v>6.13E-2</v>
      </c>
      <c r="H38" s="28">
        <v>2.7699999999999999E-2</v>
      </c>
      <c r="I38" s="28">
        <v>2.2172000000000001</v>
      </c>
      <c r="J38" s="28">
        <v>2.6599999999999999E-2</v>
      </c>
      <c r="K38" s="28">
        <v>6.0499999999999998E-2</v>
      </c>
      <c r="L38" s="28">
        <v>2.5999999999999999E-3</v>
      </c>
      <c r="M38" s="28">
        <v>1.0321</v>
      </c>
      <c r="N38" s="28">
        <v>8.9999999999999993E-3</v>
      </c>
      <c r="O38" s="28">
        <v>3.1099999999999999E-2</v>
      </c>
      <c r="P38" s="28">
        <v>5.4000000000000003E-3</v>
      </c>
    </row>
    <row r="39" spans="1:16" ht="14.25" customHeight="1">
      <c r="A39" s="28" t="s">
        <v>632</v>
      </c>
      <c r="B39" s="28" t="s">
        <v>679</v>
      </c>
      <c r="C39" s="28">
        <v>0</v>
      </c>
      <c r="D39" s="28" t="s">
        <v>634</v>
      </c>
      <c r="E39" s="28" t="s">
        <v>635</v>
      </c>
      <c r="F39" s="28" t="s">
        <v>636</v>
      </c>
      <c r="G39" s="28">
        <v>-0.1226</v>
      </c>
      <c r="H39" s="28">
        <v>5.5300000000000002E-2</v>
      </c>
      <c r="I39" s="28">
        <v>-2.2174</v>
      </c>
      <c r="J39" s="28">
        <v>2.6599999999999999E-2</v>
      </c>
      <c r="K39" s="28">
        <v>8.9999999999999993E-3</v>
      </c>
      <c r="L39" s="28">
        <v>2.5999999999999999E-3</v>
      </c>
      <c r="M39" s="28">
        <v>1.0045999999999999</v>
      </c>
      <c r="N39" s="28">
        <v>7.7000000000000002E-3</v>
      </c>
      <c r="O39" s="28">
        <v>8.3999999999999995E-3</v>
      </c>
      <c r="P39" s="28">
        <v>5.3E-3</v>
      </c>
    </row>
    <row r="40" spans="1:16" ht="14.25" customHeight="1">
      <c r="A40" s="28" t="s">
        <v>632</v>
      </c>
      <c r="B40" s="28" t="s">
        <v>680</v>
      </c>
      <c r="C40" s="28">
        <v>27005778</v>
      </c>
      <c r="D40" s="28" t="s">
        <v>661</v>
      </c>
      <c r="E40" s="28" t="s">
        <v>635</v>
      </c>
      <c r="F40" s="28" t="s">
        <v>636</v>
      </c>
      <c r="G40" s="28">
        <v>0.1366</v>
      </c>
      <c r="H40" s="28">
        <v>6.1899999999999997E-2</v>
      </c>
      <c r="I40" s="28">
        <v>2.2075999999999998</v>
      </c>
      <c r="J40" s="28">
        <v>2.7300000000000001E-2</v>
      </c>
      <c r="K40" s="28">
        <v>0.126</v>
      </c>
      <c r="L40" s="28">
        <v>3.0800000000000001E-2</v>
      </c>
      <c r="M40" s="28">
        <v>1.0004</v>
      </c>
      <c r="N40" s="28">
        <v>1.41E-2</v>
      </c>
      <c r="O40" s="28">
        <v>-5.1000000000000004E-3</v>
      </c>
      <c r="P40" s="28">
        <v>4.7999999999999996E-3</v>
      </c>
    </row>
    <row r="41" spans="1:16" ht="14.25" customHeight="1">
      <c r="A41" s="28" t="s">
        <v>632</v>
      </c>
      <c r="B41" s="28" t="s">
        <v>681</v>
      </c>
      <c r="C41" s="28">
        <v>0</v>
      </c>
      <c r="D41" s="28" t="s">
        <v>634</v>
      </c>
      <c r="E41" s="28" t="s">
        <v>635</v>
      </c>
      <c r="F41" s="28" t="s">
        <v>636</v>
      </c>
      <c r="G41" s="28">
        <v>6.2E-2</v>
      </c>
      <c r="H41" s="28">
        <v>2.8199999999999999E-2</v>
      </c>
      <c r="I41" s="28">
        <v>2.1945000000000001</v>
      </c>
      <c r="J41" s="28">
        <v>2.8199999999999999E-2</v>
      </c>
      <c r="K41" s="28">
        <v>5.74E-2</v>
      </c>
      <c r="L41" s="28">
        <v>5.4999999999999997E-3</v>
      </c>
      <c r="M41" s="28">
        <v>1.0259</v>
      </c>
      <c r="N41" s="28">
        <v>1.43E-2</v>
      </c>
      <c r="O41" s="28">
        <v>-8.8000000000000005E-3</v>
      </c>
      <c r="P41" s="28">
        <v>5.7999999999999996E-3</v>
      </c>
    </row>
    <row r="42" spans="1:16" ht="14.25" customHeight="1">
      <c r="A42" s="28" t="s">
        <v>632</v>
      </c>
      <c r="B42" s="28" t="s">
        <v>682</v>
      </c>
      <c r="C42" s="28">
        <v>0</v>
      </c>
      <c r="D42" s="28" t="s">
        <v>634</v>
      </c>
      <c r="E42" s="28" t="s">
        <v>635</v>
      </c>
      <c r="F42" s="28" t="s">
        <v>636</v>
      </c>
      <c r="G42" s="28">
        <v>0.23880000000000001</v>
      </c>
      <c r="H42" s="28">
        <v>0.109</v>
      </c>
      <c r="I42" s="28">
        <v>2.1913</v>
      </c>
      <c r="J42" s="28">
        <v>2.8400000000000002E-2</v>
      </c>
      <c r="K42" s="28">
        <v>1.18E-2</v>
      </c>
      <c r="L42" s="28">
        <v>5.7000000000000002E-3</v>
      </c>
      <c r="M42" s="28">
        <v>1.0115000000000001</v>
      </c>
      <c r="N42" s="28">
        <v>5.7999999999999996E-3</v>
      </c>
      <c r="O42" s="28">
        <v>7.7000000000000002E-3</v>
      </c>
      <c r="P42" s="28">
        <v>5.1000000000000004E-3</v>
      </c>
    </row>
    <row r="43" spans="1:16" ht="14.25" customHeight="1">
      <c r="A43" s="28" t="s">
        <v>632</v>
      </c>
      <c r="B43" s="28" t="s">
        <v>683</v>
      </c>
      <c r="C43" s="28">
        <v>27005778</v>
      </c>
      <c r="D43" s="28" t="s">
        <v>661</v>
      </c>
      <c r="E43" s="28" t="s">
        <v>635</v>
      </c>
      <c r="F43" s="28" t="s">
        <v>636</v>
      </c>
      <c r="G43" s="28">
        <v>0.13519999999999999</v>
      </c>
      <c r="H43" s="28">
        <v>6.1899999999999997E-2</v>
      </c>
      <c r="I43" s="28">
        <v>2.1855000000000002</v>
      </c>
      <c r="J43" s="28">
        <v>2.8799999999999999E-2</v>
      </c>
      <c r="K43" s="28">
        <v>0.10730000000000001</v>
      </c>
      <c r="L43" s="28">
        <v>2.87E-2</v>
      </c>
      <c r="M43" s="28">
        <v>1.0083</v>
      </c>
      <c r="N43" s="28">
        <v>1.4E-2</v>
      </c>
      <c r="O43" s="28">
        <v>-6.4000000000000003E-3</v>
      </c>
      <c r="P43" s="28">
        <v>4.7999999999999996E-3</v>
      </c>
    </row>
    <row r="44" spans="1:16" ht="14.25" customHeight="1">
      <c r="A44" s="28" t="s">
        <v>632</v>
      </c>
      <c r="B44" s="28" t="s">
        <v>684</v>
      </c>
      <c r="C44" s="28">
        <v>27005778</v>
      </c>
      <c r="D44" s="28" t="s">
        <v>661</v>
      </c>
      <c r="E44" s="28" t="s">
        <v>635</v>
      </c>
      <c r="F44" s="28" t="s">
        <v>636</v>
      </c>
      <c r="G44" s="28">
        <v>0.1303</v>
      </c>
      <c r="H44" s="28">
        <v>5.9700000000000003E-2</v>
      </c>
      <c r="I44" s="28">
        <v>2.1829999999999998</v>
      </c>
      <c r="J44" s="28">
        <v>2.9000000000000001E-2</v>
      </c>
      <c r="K44" s="28">
        <v>0.13250000000000001</v>
      </c>
      <c r="L44" s="28">
        <v>3.0700000000000002E-2</v>
      </c>
      <c r="M44" s="28">
        <v>1.0005999999999999</v>
      </c>
      <c r="N44" s="28">
        <v>1.4800000000000001E-2</v>
      </c>
      <c r="O44" s="28">
        <v>-5.7000000000000002E-3</v>
      </c>
      <c r="P44" s="28">
        <v>4.7999999999999996E-3</v>
      </c>
    </row>
    <row r="45" spans="1:16" ht="14.25" customHeight="1">
      <c r="A45" s="28" t="s">
        <v>632</v>
      </c>
      <c r="B45" s="28" t="s">
        <v>685</v>
      </c>
      <c r="C45" s="28">
        <v>0</v>
      </c>
      <c r="D45" s="28" t="s">
        <v>634</v>
      </c>
      <c r="E45" s="28" t="s">
        <v>635</v>
      </c>
      <c r="F45" s="28" t="s">
        <v>636</v>
      </c>
      <c r="G45" s="28">
        <v>8.7599999999999997E-2</v>
      </c>
      <c r="H45" s="28">
        <v>4.02E-2</v>
      </c>
      <c r="I45" s="28">
        <v>2.1758000000000002</v>
      </c>
      <c r="J45" s="28">
        <v>2.9600000000000001E-2</v>
      </c>
      <c r="K45" s="28">
        <v>7.8399999999999997E-2</v>
      </c>
      <c r="L45" s="28">
        <v>9.1000000000000004E-3</v>
      </c>
      <c r="M45" s="28">
        <v>1.0091000000000001</v>
      </c>
      <c r="N45" s="28">
        <v>8.0999999999999996E-3</v>
      </c>
      <c r="O45" s="28">
        <v>-9.1999999999999998E-3</v>
      </c>
      <c r="P45" s="28">
        <v>5.1000000000000004E-3</v>
      </c>
    </row>
    <row r="46" spans="1:16" ht="14.25" customHeight="1">
      <c r="A46" s="28" t="s">
        <v>632</v>
      </c>
      <c r="B46" s="28" t="s">
        <v>686</v>
      </c>
      <c r="C46" s="28">
        <v>27005778</v>
      </c>
      <c r="D46" s="28" t="s">
        <v>661</v>
      </c>
      <c r="E46" s="28" t="s">
        <v>635</v>
      </c>
      <c r="F46" s="28" t="s">
        <v>636</v>
      </c>
      <c r="G46" s="28">
        <v>0.1323</v>
      </c>
      <c r="H46" s="28">
        <v>6.0900000000000003E-2</v>
      </c>
      <c r="I46" s="28">
        <v>2.1718999999999999</v>
      </c>
      <c r="J46" s="28">
        <v>2.9899999999999999E-2</v>
      </c>
      <c r="K46" s="28">
        <v>0.1285</v>
      </c>
      <c r="L46" s="28">
        <v>3.0099999999999998E-2</v>
      </c>
      <c r="M46" s="28">
        <v>0.99850000000000005</v>
      </c>
      <c r="N46" s="28">
        <v>1.4E-2</v>
      </c>
      <c r="O46" s="28">
        <v>-6.4000000000000003E-3</v>
      </c>
      <c r="P46" s="28">
        <v>4.8999999999999998E-3</v>
      </c>
    </row>
    <row r="47" spans="1:16" ht="14.25" customHeight="1">
      <c r="A47" s="28" t="s">
        <v>632</v>
      </c>
      <c r="B47" s="28" t="s">
        <v>687</v>
      </c>
      <c r="C47" s="28">
        <v>0</v>
      </c>
      <c r="D47" s="28" t="s">
        <v>634</v>
      </c>
      <c r="E47" s="28" t="s">
        <v>635</v>
      </c>
      <c r="F47" s="28" t="s">
        <v>636</v>
      </c>
      <c r="G47" s="28">
        <v>6.1800000000000001E-2</v>
      </c>
      <c r="H47" s="28">
        <v>2.8500000000000001E-2</v>
      </c>
      <c r="I47" s="28">
        <v>2.1701000000000001</v>
      </c>
      <c r="J47" s="28">
        <v>0.03</v>
      </c>
      <c r="K47" s="28">
        <v>5.8000000000000003E-2</v>
      </c>
      <c r="L47" s="28">
        <v>5.5999999999999999E-3</v>
      </c>
      <c r="M47" s="28">
        <v>1.0269999999999999</v>
      </c>
      <c r="N47" s="28">
        <v>1.4500000000000001E-2</v>
      </c>
      <c r="O47" s="28">
        <v>-9.1000000000000004E-3</v>
      </c>
      <c r="P47" s="28">
        <v>5.8999999999999999E-3</v>
      </c>
    </row>
    <row r="48" spans="1:16" ht="14.25" customHeight="1">
      <c r="A48" s="28" t="s">
        <v>632</v>
      </c>
      <c r="B48" s="28" t="s">
        <v>688</v>
      </c>
      <c r="C48" s="28">
        <v>0</v>
      </c>
      <c r="D48" s="28" t="s">
        <v>634</v>
      </c>
      <c r="E48" s="28" t="s">
        <v>635</v>
      </c>
      <c r="F48" s="28" t="s">
        <v>636</v>
      </c>
      <c r="G48" s="28">
        <v>-5.8500000000000003E-2</v>
      </c>
      <c r="H48" s="28">
        <v>2.7199999999999998E-2</v>
      </c>
      <c r="I48" s="28">
        <v>-2.1518999999999999</v>
      </c>
      <c r="J48" s="28">
        <v>3.1399999999999997E-2</v>
      </c>
      <c r="K48" s="28">
        <v>0.1132</v>
      </c>
      <c r="L48" s="28">
        <v>4.5999999999999999E-3</v>
      </c>
      <c r="M48" s="28">
        <v>1.0601</v>
      </c>
      <c r="N48" s="28">
        <v>1.5800000000000002E-2</v>
      </c>
      <c r="O48" s="28">
        <v>1.9E-3</v>
      </c>
      <c r="P48" s="28">
        <v>6.4999999999999997E-3</v>
      </c>
    </row>
    <row r="49" spans="1:16" ht="14.25" customHeight="1">
      <c r="A49" s="28" t="s">
        <v>632</v>
      </c>
      <c r="B49" s="28" t="s">
        <v>689</v>
      </c>
      <c r="C49" s="28">
        <v>27005778</v>
      </c>
      <c r="D49" s="28" t="s">
        <v>661</v>
      </c>
      <c r="E49" s="28" t="s">
        <v>635</v>
      </c>
      <c r="F49" s="28" t="s">
        <v>636</v>
      </c>
      <c r="G49" s="28">
        <v>0.1275</v>
      </c>
      <c r="H49" s="28">
        <v>5.9400000000000001E-2</v>
      </c>
      <c r="I49" s="28">
        <v>2.1455000000000002</v>
      </c>
      <c r="J49" s="28">
        <v>3.1899999999999998E-2</v>
      </c>
      <c r="K49" s="28">
        <v>0.1343</v>
      </c>
      <c r="L49" s="28">
        <v>3.0599999999999999E-2</v>
      </c>
      <c r="M49" s="28">
        <v>0.99950000000000006</v>
      </c>
      <c r="N49" s="28">
        <v>1.4999999999999999E-2</v>
      </c>
      <c r="O49" s="28">
        <v>-5.8999999999999999E-3</v>
      </c>
      <c r="P49" s="28">
        <v>4.7999999999999996E-3</v>
      </c>
    </row>
    <row r="50" spans="1:16" ht="14.25" customHeight="1">
      <c r="A50" s="28" t="s">
        <v>632</v>
      </c>
      <c r="B50" s="28" t="s">
        <v>690</v>
      </c>
      <c r="C50" s="28">
        <v>0</v>
      </c>
      <c r="D50" s="28" t="s">
        <v>634</v>
      </c>
      <c r="E50" s="28" t="s">
        <v>635</v>
      </c>
      <c r="F50" s="28" t="s">
        <v>636</v>
      </c>
      <c r="G50" s="28">
        <v>8.5300000000000001E-2</v>
      </c>
      <c r="H50" s="28">
        <v>3.9800000000000002E-2</v>
      </c>
      <c r="I50" s="28">
        <v>2.1448</v>
      </c>
      <c r="J50" s="28">
        <v>3.2000000000000001E-2</v>
      </c>
      <c r="K50" s="28">
        <v>2.9499999999999998E-2</v>
      </c>
      <c r="L50" s="28">
        <v>2.2000000000000001E-3</v>
      </c>
      <c r="M50" s="28">
        <v>1.0178</v>
      </c>
      <c r="N50" s="28">
        <v>8.5000000000000006E-3</v>
      </c>
      <c r="O50" s="28">
        <v>-6.8999999999999999E-3</v>
      </c>
      <c r="P50" s="28">
        <v>6.0000000000000001E-3</v>
      </c>
    </row>
    <row r="51" spans="1:16" ht="14.25" customHeight="1">
      <c r="A51" s="28" t="s">
        <v>632</v>
      </c>
      <c r="B51" s="28" t="s">
        <v>691</v>
      </c>
      <c r="C51" s="28">
        <v>0</v>
      </c>
      <c r="D51" s="28" t="s">
        <v>634</v>
      </c>
      <c r="E51" s="28" t="s">
        <v>635</v>
      </c>
      <c r="F51" s="28" t="s">
        <v>636</v>
      </c>
      <c r="G51" s="28">
        <v>-0.1089</v>
      </c>
      <c r="H51" s="28">
        <v>5.1299999999999998E-2</v>
      </c>
      <c r="I51" s="28">
        <v>-2.1211000000000002</v>
      </c>
      <c r="J51" s="28">
        <v>3.39E-2</v>
      </c>
      <c r="K51" s="28">
        <v>4.0099999999999997E-2</v>
      </c>
      <c r="L51" s="28">
        <v>5.7999999999999996E-3</v>
      </c>
      <c r="M51" s="28">
        <v>0.99770000000000003</v>
      </c>
      <c r="N51" s="28">
        <v>6.6E-3</v>
      </c>
      <c r="O51" s="28">
        <v>5.5999999999999999E-3</v>
      </c>
      <c r="P51" s="28">
        <v>5.0000000000000001E-3</v>
      </c>
    </row>
    <row r="52" spans="1:16" ht="14.25" customHeight="1">
      <c r="A52" s="28" t="s">
        <v>632</v>
      </c>
      <c r="B52" s="28" t="s">
        <v>692</v>
      </c>
      <c r="C52" s="28">
        <v>0</v>
      </c>
      <c r="D52" s="28" t="s">
        <v>634</v>
      </c>
      <c r="E52" s="28" t="s">
        <v>635</v>
      </c>
      <c r="F52" s="28" t="s">
        <v>636</v>
      </c>
      <c r="G52" s="28">
        <v>0.11210000000000001</v>
      </c>
      <c r="H52" s="28">
        <v>5.3400000000000003E-2</v>
      </c>
      <c r="I52" s="28">
        <v>2.0996000000000001</v>
      </c>
      <c r="J52" s="28">
        <v>3.5799999999999998E-2</v>
      </c>
      <c r="K52" s="28">
        <v>1.66E-2</v>
      </c>
      <c r="L52" s="28">
        <v>2.5999999999999999E-3</v>
      </c>
      <c r="M52" s="28">
        <v>1.0036</v>
      </c>
      <c r="N52" s="28">
        <v>6.1000000000000004E-3</v>
      </c>
      <c r="O52" s="28">
        <v>-4.8999999999999998E-3</v>
      </c>
      <c r="P52" s="28">
        <v>5.1999999999999998E-3</v>
      </c>
    </row>
    <row r="53" spans="1:16" ht="14.25" customHeight="1">
      <c r="A53" s="28" t="s">
        <v>632</v>
      </c>
      <c r="B53" s="28" t="s">
        <v>693</v>
      </c>
      <c r="C53" s="28">
        <v>0</v>
      </c>
      <c r="D53" s="28" t="s">
        <v>634</v>
      </c>
      <c r="E53" s="28" t="s">
        <v>635</v>
      </c>
      <c r="F53" s="28" t="s">
        <v>636</v>
      </c>
      <c r="G53" s="28">
        <v>0.124</v>
      </c>
      <c r="H53" s="28">
        <v>5.9200000000000003E-2</v>
      </c>
      <c r="I53" s="28">
        <v>2.0960000000000001</v>
      </c>
      <c r="J53" s="28">
        <v>3.61E-2</v>
      </c>
      <c r="K53" s="28">
        <v>1.01E-2</v>
      </c>
      <c r="L53" s="28">
        <v>1.5E-3</v>
      </c>
      <c r="M53" s="28">
        <v>1.0042</v>
      </c>
      <c r="N53" s="28">
        <v>7.3000000000000001E-3</v>
      </c>
      <c r="O53" s="28">
        <v>-2.5000000000000001E-3</v>
      </c>
      <c r="P53" s="28">
        <v>5.4000000000000003E-3</v>
      </c>
    </row>
    <row r="54" spans="1:16" ht="14.25" customHeight="1">
      <c r="A54" s="28" t="s">
        <v>632</v>
      </c>
      <c r="B54" s="28" t="s">
        <v>694</v>
      </c>
      <c r="C54" s="28">
        <v>0</v>
      </c>
      <c r="D54" s="28" t="s">
        <v>695</v>
      </c>
      <c r="E54" s="28" t="s">
        <v>635</v>
      </c>
      <c r="F54" s="28" t="s">
        <v>636</v>
      </c>
      <c r="G54" s="28">
        <v>-4.4200000000000003E-2</v>
      </c>
      <c r="H54" s="28">
        <v>2.12E-2</v>
      </c>
      <c r="I54" s="28">
        <v>-2.0827</v>
      </c>
      <c r="J54" s="28">
        <v>3.73E-2</v>
      </c>
      <c r="K54" s="28">
        <v>0.1656</v>
      </c>
      <c r="L54" s="28">
        <v>6.1999999999999998E-3</v>
      </c>
      <c r="M54" s="28">
        <v>0.98529999999999995</v>
      </c>
      <c r="N54" s="28">
        <v>1.37E-2</v>
      </c>
      <c r="O54" s="28">
        <v>-2.9999999999999997E-4</v>
      </c>
      <c r="P54" s="28">
        <v>6.4000000000000003E-3</v>
      </c>
    </row>
    <row r="55" spans="1:16" ht="14.25" customHeight="1">
      <c r="A55" s="28" t="s">
        <v>632</v>
      </c>
      <c r="B55" s="28" t="s">
        <v>696</v>
      </c>
      <c r="C55" s="28">
        <v>0</v>
      </c>
      <c r="D55" s="28" t="s">
        <v>634</v>
      </c>
      <c r="E55" s="28" t="s">
        <v>635</v>
      </c>
      <c r="F55" s="28" t="s">
        <v>636</v>
      </c>
      <c r="G55" s="28">
        <v>0.104</v>
      </c>
      <c r="H55" s="28">
        <v>5.0299999999999997E-2</v>
      </c>
      <c r="I55" s="28">
        <v>2.0674999999999999</v>
      </c>
      <c r="J55" s="28">
        <v>3.8699999999999998E-2</v>
      </c>
      <c r="K55" s="28">
        <v>4.9000000000000002E-2</v>
      </c>
      <c r="L55" s="28">
        <v>6.7000000000000002E-3</v>
      </c>
      <c r="M55" s="28">
        <v>0.99409999999999998</v>
      </c>
      <c r="N55" s="28">
        <v>6.6E-3</v>
      </c>
      <c r="O55" s="28">
        <v>-3.5000000000000001E-3</v>
      </c>
      <c r="P55" s="28">
        <v>5.1000000000000004E-3</v>
      </c>
    </row>
    <row r="56" spans="1:16" ht="14.25" customHeight="1">
      <c r="A56" s="28" t="s">
        <v>632</v>
      </c>
      <c r="B56" s="28" t="s">
        <v>697</v>
      </c>
      <c r="C56" s="28">
        <v>28166213</v>
      </c>
      <c r="D56" s="28" t="s">
        <v>695</v>
      </c>
      <c r="E56" s="28" t="s">
        <v>635</v>
      </c>
      <c r="F56" s="28" t="s">
        <v>636</v>
      </c>
      <c r="G56" s="28">
        <v>-7.0900000000000005E-2</v>
      </c>
      <c r="H56" s="28">
        <v>3.44E-2</v>
      </c>
      <c r="I56" s="28">
        <v>-2.0636000000000001</v>
      </c>
      <c r="J56" s="28">
        <v>3.9100000000000003E-2</v>
      </c>
      <c r="K56" s="28">
        <v>0.26029999999999998</v>
      </c>
      <c r="L56" s="28">
        <v>1.5900000000000001E-2</v>
      </c>
      <c r="M56" s="28">
        <v>0.97599999999999998</v>
      </c>
      <c r="N56" s="28">
        <v>6.7000000000000002E-3</v>
      </c>
      <c r="O56" s="28">
        <v>1.6000000000000001E-3</v>
      </c>
      <c r="P56" s="28">
        <v>5.7999999999999996E-3</v>
      </c>
    </row>
    <row r="57" spans="1:16" ht="14.25" customHeight="1">
      <c r="A57" s="28" t="s">
        <v>632</v>
      </c>
      <c r="B57" s="28" t="s">
        <v>698</v>
      </c>
      <c r="C57" s="28">
        <v>0</v>
      </c>
      <c r="D57" s="28" t="s">
        <v>634</v>
      </c>
      <c r="E57" s="28" t="s">
        <v>635</v>
      </c>
      <c r="F57" s="28" t="s">
        <v>636</v>
      </c>
      <c r="G57" s="28">
        <v>-7.6999999999999999E-2</v>
      </c>
      <c r="H57" s="28">
        <v>3.7999999999999999E-2</v>
      </c>
      <c r="I57" s="28">
        <v>-2.0263</v>
      </c>
      <c r="J57" s="28">
        <v>4.2700000000000002E-2</v>
      </c>
      <c r="K57" s="28">
        <v>3.0099999999999998E-2</v>
      </c>
      <c r="L57" s="28">
        <v>2E-3</v>
      </c>
      <c r="M57" s="28">
        <v>1.0095000000000001</v>
      </c>
      <c r="N57" s="28">
        <v>6.7000000000000002E-3</v>
      </c>
      <c r="O57" s="28">
        <v>9.7000000000000003E-3</v>
      </c>
      <c r="P57" s="28">
        <v>5.4999999999999997E-3</v>
      </c>
    </row>
    <row r="58" spans="1:16" ht="14.25" customHeight="1">
      <c r="A58" s="28" t="s">
        <v>632</v>
      </c>
      <c r="B58" s="28" t="s">
        <v>699</v>
      </c>
      <c r="C58" s="28">
        <v>0</v>
      </c>
      <c r="D58" s="28" t="s">
        <v>695</v>
      </c>
      <c r="E58" s="28" t="s">
        <v>635</v>
      </c>
      <c r="F58" s="28" t="s">
        <v>636</v>
      </c>
      <c r="G58" s="28">
        <v>-4.2999999999999997E-2</v>
      </c>
      <c r="H58" s="28">
        <v>2.1299999999999999E-2</v>
      </c>
      <c r="I58" s="28">
        <v>-2.0242</v>
      </c>
      <c r="J58" s="28">
        <v>4.2900000000000001E-2</v>
      </c>
      <c r="K58" s="28">
        <v>0.17469999999999999</v>
      </c>
      <c r="L58" s="28">
        <v>6.1999999999999998E-3</v>
      </c>
      <c r="M58" s="28">
        <v>0.9577</v>
      </c>
      <c r="N58" s="28">
        <v>1.2500000000000001E-2</v>
      </c>
      <c r="O58" s="28">
        <v>-5.9999999999999995E-4</v>
      </c>
      <c r="P58" s="28">
        <v>6.1000000000000004E-3</v>
      </c>
    </row>
    <row r="59" spans="1:16" ht="14.25" customHeight="1">
      <c r="A59" s="28" t="s">
        <v>632</v>
      </c>
      <c r="B59" s="28" t="s">
        <v>700</v>
      </c>
      <c r="C59" s="28">
        <v>26631737</v>
      </c>
      <c r="D59" s="28" t="s">
        <v>701</v>
      </c>
      <c r="E59" s="28" t="s">
        <v>635</v>
      </c>
      <c r="F59" s="28" t="s">
        <v>636</v>
      </c>
      <c r="G59" s="28">
        <v>0.1298</v>
      </c>
      <c r="H59" s="28">
        <v>6.4199999999999993E-2</v>
      </c>
      <c r="I59" s="28">
        <v>2.0198999999999998</v>
      </c>
      <c r="J59" s="28">
        <v>4.3400000000000001E-2</v>
      </c>
      <c r="K59" s="28">
        <v>5.3199999999999997E-2</v>
      </c>
      <c r="L59" s="28">
        <v>1.0699999999999999E-2</v>
      </c>
      <c r="M59" s="28">
        <v>0.99509999999999998</v>
      </c>
      <c r="N59" s="28">
        <v>7.4000000000000003E-3</v>
      </c>
      <c r="O59" s="28">
        <v>-4.0000000000000001E-3</v>
      </c>
      <c r="P59" s="28">
        <v>5.7999999999999996E-3</v>
      </c>
    </row>
    <row r="60" spans="1:16" ht="14.25" customHeight="1">
      <c r="A60" s="28" t="s">
        <v>632</v>
      </c>
      <c r="B60" s="28" t="s">
        <v>702</v>
      </c>
      <c r="C60" s="28">
        <v>0</v>
      </c>
      <c r="D60" s="28" t="s">
        <v>634</v>
      </c>
      <c r="E60" s="28" t="s">
        <v>635</v>
      </c>
      <c r="F60" s="28" t="s">
        <v>636</v>
      </c>
      <c r="G60" s="28">
        <v>-9.5699999999999993E-2</v>
      </c>
      <c r="H60" s="28">
        <v>4.7500000000000001E-2</v>
      </c>
      <c r="I60" s="28">
        <v>-2.0167999999999999</v>
      </c>
      <c r="J60" s="28">
        <v>4.3700000000000003E-2</v>
      </c>
      <c r="K60" s="28">
        <v>5.4800000000000001E-2</v>
      </c>
      <c r="L60" s="28">
        <v>5.1999999999999998E-3</v>
      </c>
      <c r="M60" s="28">
        <v>1.0079</v>
      </c>
      <c r="N60" s="28">
        <v>7.3000000000000001E-3</v>
      </c>
      <c r="O60" s="28">
        <v>-6.7999999999999996E-3</v>
      </c>
      <c r="P60" s="28">
        <v>6.3E-3</v>
      </c>
    </row>
    <row r="61" spans="1:16" ht="14.25" customHeight="1">
      <c r="A61" s="28" t="s">
        <v>632</v>
      </c>
      <c r="B61" s="28" t="s">
        <v>703</v>
      </c>
      <c r="C61" s="28">
        <v>20935630</v>
      </c>
      <c r="D61" s="28" t="s">
        <v>648</v>
      </c>
      <c r="E61" s="28" t="s">
        <v>635</v>
      </c>
      <c r="F61" s="28" t="s">
        <v>636</v>
      </c>
      <c r="G61" s="28">
        <v>-5.74E-2</v>
      </c>
      <c r="H61" s="28">
        <v>2.8500000000000001E-2</v>
      </c>
      <c r="I61" s="28">
        <v>-2.0150999999999999</v>
      </c>
      <c r="J61" s="28">
        <v>4.3900000000000002E-2</v>
      </c>
      <c r="K61" s="28">
        <v>0.18959999999999999</v>
      </c>
      <c r="L61" s="28">
        <v>9.5999999999999992E-3</v>
      </c>
      <c r="M61" s="28">
        <v>1.0103</v>
      </c>
      <c r="N61" s="28">
        <v>1.06E-2</v>
      </c>
      <c r="O61" s="28">
        <v>3.8E-3</v>
      </c>
      <c r="P61" s="28">
        <v>6.7000000000000002E-3</v>
      </c>
    </row>
    <row r="62" spans="1:16" ht="14.25" customHeight="1">
      <c r="A62" s="28" t="s">
        <v>632</v>
      </c>
      <c r="B62" s="28" t="s">
        <v>704</v>
      </c>
      <c r="C62" s="28">
        <v>27005778</v>
      </c>
      <c r="D62" s="28" t="s">
        <v>661</v>
      </c>
      <c r="E62" s="28" t="s">
        <v>635</v>
      </c>
      <c r="F62" s="28" t="s">
        <v>705</v>
      </c>
      <c r="G62" s="28">
        <v>0.2132</v>
      </c>
      <c r="H62" s="28">
        <v>0.1065</v>
      </c>
      <c r="I62" s="28">
        <v>2.0024000000000002</v>
      </c>
      <c r="J62" s="28">
        <v>4.5199999999999997E-2</v>
      </c>
      <c r="K62" s="28">
        <v>4.87E-2</v>
      </c>
      <c r="L62" s="28">
        <v>2.5000000000000001E-2</v>
      </c>
      <c r="M62" s="28">
        <v>1.0142</v>
      </c>
      <c r="N62" s="28">
        <v>1.3599999999999999E-2</v>
      </c>
      <c r="O62" s="28">
        <v>-1.03E-2</v>
      </c>
      <c r="P62" s="28">
        <v>4.7000000000000002E-3</v>
      </c>
    </row>
    <row r="63" spans="1:16" ht="14.25" customHeight="1">
      <c r="A63" s="28" t="s">
        <v>632</v>
      </c>
      <c r="B63" s="28" t="s">
        <v>706</v>
      </c>
      <c r="C63" s="28">
        <v>0</v>
      </c>
      <c r="D63" s="28" t="s">
        <v>634</v>
      </c>
      <c r="E63" s="28" t="s">
        <v>635</v>
      </c>
      <c r="F63" s="28" t="s">
        <v>636</v>
      </c>
      <c r="G63" s="28">
        <v>-0.2485</v>
      </c>
      <c r="H63" s="28">
        <v>0.1241</v>
      </c>
      <c r="I63" s="28">
        <v>-2.0024999999999999</v>
      </c>
      <c r="J63" s="28">
        <v>4.5199999999999997E-2</v>
      </c>
      <c r="K63" s="28">
        <v>2.3E-3</v>
      </c>
      <c r="L63" s="28">
        <v>1.4E-3</v>
      </c>
      <c r="M63" s="28">
        <v>0.99470000000000003</v>
      </c>
      <c r="N63" s="28">
        <v>6.7999999999999996E-3</v>
      </c>
      <c r="O63" s="28">
        <v>5.4999999999999997E-3</v>
      </c>
      <c r="P63" s="28">
        <v>5.7000000000000002E-3</v>
      </c>
    </row>
    <row r="64" spans="1:16" ht="14.25" customHeight="1">
      <c r="A64" s="28" t="s">
        <v>632</v>
      </c>
      <c r="B64" s="28" t="s">
        <v>699</v>
      </c>
      <c r="C64" s="28">
        <v>0</v>
      </c>
      <c r="D64" s="28" t="s">
        <v>695</v>
      </c>
      <c r="E64" s="28" t="s">
        <v>635</v>
      </c>
      <c r="F64" s="28" t="s">
        <v>636</v>
      </c>
      <c r="G64" s="28">
        <v>-4.1200000000000001E-2</v>
      </c>
      <c r="H64" s="28">
        <v>2.07E-2</v>
      </c>
      <c r="I64" s="28">
        <v>-1.9927999999999999</v>
      </c>
      <c r="J64" s="28">
        <v>4.6300000000000001E-2</v>
      </c>
      <c r="K64" s="28">
        <v>0.16139999999999999</v>
      </c>
      <c r="L64" s="28">
        <v>5.7000000000000002E-3</v>
      </c>
      <c r="M64" s="28">
        <v>0.9909</v>
      </c>
      <c r="N64" s="28">
        <v>1.3899999999999999E-2</v>
      </c>
      <c r="O64" s="29">
        <v>1.01E-5</v>
      </c>
      <c r="P64" s="28">
        <v>6.3E-3</v>
      </c>
    </row>
    <row r="65" spans="1:16" ht="14.25" customHeight="1">
      <c r="A65" s="28" t="s">
        <v>632</v>
      </c>
      <c r="B65" s="28" t="s">
        <v>707</v>
      </c>
      <c r="C65" s="28">
        <v>0</v>
      </c>
      <c r="D65" s="28" t="s">
        <v>634</v>
      </c>
      <c r="E65" s="28" t="s">
        <v>635</v>
      </c>
      <c r="F65" s="28" t="s">
        <v>636</v>
      </c>
      <c r="G65" s="28">
        <v>-0.18459999999999999</v>
      </c>
      <c r="H65" s="28">
        <v>9.3399999999999997E-2</v>
      </c>
      <c r="I65" s="28">
        <v>-1.9767999999999999</v>
      </c>
      <c r="J65" s="28">
        <v>4.8099999999999997E-2</v>
      </c>
      <c r="K65" s="28">
        <v>3.5000000000000001E-3</v>
      </c>
      <c r="L65" s="28">
        <v>1.2999999999999999E-3</v>
      </c>
      <c r="M65" s="28">
        <v>0.98780000000000001</v>
      </c>
      <c r="N65" s="28">
        <v>6.3E-3</v>
      </c>
      <c r="O65" s="28">
        <v>8.3000000000000001E-3</v>
      </c>
      <c r="P65" s="28">
        <v>4.8999999999999998E-3</v>
      </c>
    </row>
    <row r="66" spans="1:16" ht="14.25" customHeight="1">
      <c r="A66" s="28" t="s">
        <v>632</v>
      </c>
      <c r="B66" s="28" t="s">
        <v>708</v>
      </c>
      <c r="C66" s="28">
        <v>27005778</v>
      </c>
      <c r="D66" s="28" t="s">
        <v>661</v>
      </c>
      <c r="E66" s="28" t="s">
        <v>635</v>
      </c>
      <c r="F66" s="28" t="s">
        <v>636</v>
      </c>
      <c r="G66" s="28">
        <v>0.1208</v>
      </c>
      <c r="H66" s="28">
        <v>6.1699999999999998E-2</v>
      </c>
      <c r="I66" s="28">
        <v>1.9597</v>
      </c>
      <c r="J66" s="28">
        <v>0.05</v>
      </c>
      <c r="K66" s="28">
        <v>0.1066</v>
      </c>
      <c r="L66" s="28">
        <v>2.8199999999999999E-2</v>
      </c>
      <c r="M66" s="28">
        <v>1.0064</v>
      </c>
      <c r="N66" s="28">
        <v>1.43E-2</v>
      </c>
      <c r="O66" s="28">
        <v>-5.1999999999999998E-3</v>
      </c>
      <c r="P66" s="28">
        <v>4.7000000000000002E-3</v>
      </c>
    </row>
    <row r="67" spans="1:16" ht="14.25" customHeight="1">
      <c r="A67" s="28" t="s">
        <v>632</v>
      </c>
      <c r="B67" s="28" t="s">
        <v>709</v>
      </c>
      <c r="C67" s="28">
        <v>0</v>
      </c>
      <c r="D67" s="28" t="s">
        <v>634</v>
      </c>
      <c r="E67" s="28" t="s">
        <v>635</v>
      </c>
      <c r="F67" s="28" t="s">
        <v>636</v>
      </c>
      <c r="G67" s="28">
        <v>0.17749999999999999</v>
      </c>
      <c r="H67" s="28">
        <v>9.11E-2</v>
      </c>
      <c r="I67" s="28">
        <v>1.9483999999999999</v>
      </c>
      <c r="J67" s="28">
        <v>5.1400000000000001E-2</v>
      </c>
      <c r="K67" s="28">
        <v>9.5999999999999992E-3</v>
      </c>
      <c r="L67" s="28">
        <v>3.3E-3</v>
      </c>
      <c r="M67" s="28">
        <v>1.0112000000000001</v>
      </c>
      <c r="N67" s="28">
        <v>7.1000000000000004E-3</v>
      </c>
      <c r="O67" s="28">
        <v>5.4999999999999997E-3</v>
      </c>
      <c r="P67" s="28">
        <v>5.1999999999999998E-3</v>
      </c>
    </row>
    <row r="68" spans="1:16" ht="14.25" customHeight="1">
      <c r="A68" s="28" t="s">
        <v>632</v>
      </c>
      <c r="B68" s="28" t="s">
        <v>710</v>
      </c>
      <c r="C68" s="28">
        <v>0</v>
      </c>
      <c r="D68" s="28" t="s">
        <v>634</v>
      </c>
      <c r="E68" s="28" t="s">
        <v>635</v>
      </c>
      <c r="F68" s="28" t="s">
        <v>636</v>
      </c>
      <c r="G68" s="28">
        <v>-5.5100000000000003E-2</v>
      </c>
      <c r="H68" s="28">
        <v>2.8500000000000001E-2</v>
      </c>
      <c r="I68" s="28">
        <v>-1.9317</v>
      </c>
      <c r="J68" s="28">
        <v>5.3400000000000003E-2</v>
      </c>
      <c r="K68" s="28">
        <v>6.6100000000000006E-2</v>
      </c>
      <c r="L68" s="28">
        <v>2.8999999999999998E-3</v>
      </c>
      <c r="M68" s="28">
        <v>1.0189999999999999</v>
      </c>
      <c r="N68" s="28">
        <v>8.8000000000000005E-3</v>
      </c>
      <c r="O68" s="28">
        <v>1.5299999999999999E-2</v>
      </c>
      <c r="P68" s="28">
        <v>6.1999999999999998E-3</v>
      </c>
    </row>
    <row r="69" spans="1:16" ht="14.25" customHeight="1">
      <c r="A69" s="28" t="s">
        <v>632</v>
      </c>
      <c r="B69" s="28" t="s">
        <v>711</v>
      </c>
      <c r="C69" s="28">
        <v>27005778</v>
      </c>
      <c r="D69" s="28" t="s">
        <v>661</v>
      </c>
      <c r="E69" s="28" t="s">
        <v>635</v>
      </c>
      <c r="F69" s="28" t="s">
        <v>705</v>
      </c>
      <c r="G69" s="28">
        <v>0.17430000000000001</v>
      </c>
      <c r="H69" s="28">
        <v>9.0300000000000005E-2</v>
      </c>
      <c r="I69" s="28">
        <v>1.9309000000000001</v>
      </c>
      <c r="J69" s="28">
        <v>5.3499999999999999E-2</v>
      </c>
      <c r="K69" s="28">
        <v>6.54E-2</v>
      </c>
      <c r="L69" s="28">
        <v>2.6599999999999999E-2</v>
      </c>
      <c r="M69" s="28">
        <v>1.0021</v>
      </c>
      <c r="N69" s="28">
        <v>1.4800000000000001E-2</v>
      </c>
      <c r="O69" s="28">
        <v>-7.7000000000000002E-3</v>
      </c>
      <c r="P69" s="28">
        <v>4.7000000000000002E-3</v>
      </c>
    </row>
    <row r="70" spans="1:16" ht="14.25" customHeight="1">
      <c r="A70" s="28" t="s">
        <v>632</v>
      </c>
      <c r="B70" s="28" t="s">
        <v>712</v>
      </c>
      <c r="C70" s="28">
        <v>0</v>
      </c>
      <c r="D70" s="28" t="s">
        <v>634</v>
      </c>
      <c r="E70" s="28" t="s">
        <v>635</v>
      </c>
      <c r="F70" s="28" t="s">
        <v>636</v>
      </c>
      <c r="G70" s="28">
        <v>-6.6799999999999998E-2</v>
      </c>
      <c r="H70" s="28">
        <v>3.4599999999999999E-2</v>
      </c>
      <c r="I70" s="28">
        <v>-1.9277</v>
      </c>
      <c r="J70" s="28">
        <v>5.3900000000000003E-2</v>
      </c>
      <c r="K70" s="28">
        <v>8.8700000000000001E-2</v>
      </c>
      <c r="L70" s="28">
        <v>5.1000000000000004E-3</v>
      </c>
      <c r="M70" s="28">
        <v>1.0328999999999999</v>
      </c>
      <c r="N70" s="28">
        <v>1.01E-2</v>
      </c>
      <c r="O70" s="28">
        <v>1.6999999999999999E-3</v>
      </c>
      <c r="P70" s="28">
        <v>5.7000000000000002E-3</v>
      </c>
    </row>
    <row r="71" spans="1:16" ht="14.25" customHeight="1">
      <c r="A71" s="28" t="s">
        <v>632</v>
      </c>
      <c r="B71" s="28" t="s">
        <v>713</v>
      </c>
      <c r="C71" s="28">
        <v>0</v>
      </c>
      <c r="D71" s="28" t="s">
        <v>634</v>
      </c>
      <c r="E71" s="28" t="s">
        <v>635</v>
      </c>
      <c r="F71" s="28" t="s">
        <v>636</v>
      </c>
      <c r="G71" s="28">
        <v>-4.9599999999999998E-2</v>
      </c>
      <c r="H71" s="28">
        <v>2.58E-2</v>
      </c>
      <c r="I71" s="28">
        <v>-1.9235</v>
      </c>
      <c r="J71" s="28">
        <v>5.4399999999999997E-2</v>
      </c>
      <c r="K71" s="28">
        <v>9.9199999999999997E-2</v>
      </c>
      <c r="L71" s="28">
        <v>4.0000000000000001E-3</v>
      </c>
      <c r="M71" s="28">
        <v>1.0568</v>
      </c>
      <c r="N71" s="28">
        <v>1.09E-2</v>
      </c>
      <c r="O71" s="28">
        <v>1.01E-2</v>
      </c>
      <c r="P71" s="28">
        <v>6.1999999999999998E-3</v>
      </c>
    </row>
    <row r="72" spans="1:16" ht="14.25" customHeight="1">
      <c r="A72" s="28" t="s">
        <v>632</v>
      </c>
      <c r="B72" s="28" t="s">
        <v>714</v>
      </c>
      <c r="C72" s="28">
        <v>30617275</v>
      </c>
      <c r="D72" s="28" t="s">
        <v>715</v>
      </c>
      <c r="E72" s="28" t="s">
        <v>635</v>
      </c>
      <c r="F72" s="28" t="s">
        <v>705</v>
      </c>
      <c r="G72" s="28">
        <v>-0.2258</v>
      </c>
      <c r="H72" s="28">
        <v>0.1182</v>
      </c>
      <c r="I72" s="28">
        <v>-1.9104000000000001</v>
      </c>
      <c r="J72" s="28">
        <v>5.6099999999999997E-2</v>
      </c>
      <c r="K72" s="28">
        <v>7.1000000000000004E-3</v>
      </c>
      <c r="L72" s="28">
        <v>2.3E-3</v>
      </c>
      <c r="M72" s="28">
        <v>0.99880000000000002</v>
      </c>
      <c r="N72" s="28">
        <v>1.52E-2</v>
      </c>
      <c r="O72" s="28">
        <v>2.93E-2</v>
      </c>
      <c r="P72" s="28">
        <v>1.29E-2</v>
      </c>
    </row>
    <row r="73" spans="1:16" ht="14.25" customHeight="1">
      <c r="A73" s="28" t="s">
        <v>632</v>
      </c>
      <c r="B73" s="28" t="s">
        <v>716</v>
      </c>
      <c r="C73" s="28">
        <v>28166213</v>
      </c>
      <c r="D73" s="28" t="s">
        <v>695</v>
      </c>
      <c r="E73" s="28" t="s">
        <v>635</v>
      </c>
      <c r="F73" s="28" t="s">
        <v>636</v>
      </c>
      <c r="G73" s="28">
        <v>-6.6799999999999998E-2</v>
      </c>
      <c r="H73" s="28">
        <v>3.5000000000000003E-2</v>
      </c>
      <c r="I73" s="28">
        <v>-1.9073</v>
      </c>
      <c r="J73" s="28">
        <v>5.6500000000000002E-2</v>
      </c>
      <c r="K73" s="28">
        <v>0.26500000000000001</v>
      </c>
      <c r="L73" s="28">
        <v>1.6899999999999998E-2</v>
      </c>
      <c r="M73" s="28">
        <v>0.97030000000000005</v>
      </c>
      <c r="N73" s="28">
        <v>6.6E-3</v>
      </c>
      <c r="O73" s="28">
        <v>1.1999999999999999E-3</v>
      </c>
      <c r="P73" s="28">
        <v>5.5999999999999999E-3</v>
      </c>
    </row>
    <row r="74" spans="1:16" ht="14.25" customHeight="1">
      <c r="A74" s="28" t="s">
        <v>632</v>
      </c>
      <c r="B74" s="28" t="s">
        <v>717</v>
      </c>
      <c r="C74" s="28">
        <v>0</v>
      </c>
      <c r="D74" s="28" t="s">
        <v>634</v>
      </c>
      <c r="E74" s="28" t="s">
        <v>635</v>
      </c>
      <c r="F74" s="28" t="s">
        <v>636</v>
      </c>
      <c r="G74" s="28">
        <v>0.14050000000000001</v>
      </c>
      <c r="H74" s="28">
        <v>7.4099999999999999E-2</v>
      </c>
      <c r="I74" s="28">
        <v>1.8962000000000001</v>
      </c>
      <c r="J74" s="28">
        <v>5.79E-2</v>
      </c>
      <c r="K74" s="28">
        <v>5.8999999999999999E-3</v>
      </c>
      <c r="L74" s="28">
        <v>1.5E-3</v>
      </c>
      <c r="M74" s="28">
        <v>1.01</v>
      </c>
      <c r="N74" s="28">
        <v>6.7000000000000002E-3</v>
      </c>
      <c r="O74" s="28">
        <v>2.2000000000000001E-3</v>
      </c>
      <c r="P74" s="28">
        <v>5.5999999999999999E-3</v>
      </c>
    </row>
    <row r="75" spans="1:16" ht="14.25" customHeight="1">
      <c r="A75" s="28" t="s">
        <v>632</v>
      </c>
      <c r="B75" s="28" t="s">
        <v>694</v>
      </c>
      <c r="C75" s="28">
        <v>0</v>
      </c>
      <c r="D75" s="28" t="s">
        <v>695</v>
      </c>
      <c r="E75" s="28" t="s">
        <v>635</v>
      </c>
      <c r="F75" s="28" t="s">
        <v>636</v>
      </c>
      <c r="G75" s="28">
        <v>-4.2200000000000001E-2</v>
      </c>
      <c r="H75" s="28">
        <v>2.23E-2</v>
      </c>
      <c r="I75" s="28">
        <v>-1.8927</v>
      </c>
      <c r="J75" s="28">
        <v>5.8400000000000001E-2</v>
      </c>
      <c r="K75" s="28">
        <v>0.1774</v>
      </c>
      <c r="L75" s="28">
        <v>6.7000000000000002E-3</v>
      </c>
      <c r="M75" s="28">
        <v>0.95209999999999995</v>
      </c>
      <c r="N75" s="28">
        <v>1.23E-2</v>
      </c>
      <c r="O75" s="28">
        <v>-2.8999999999999998E-3</v>
      </c>
      <c r="P75" s="28">
        <v>6.3E-3</v>
      </c>
    </row>
    <row r="76" spans="1:16" ht="14.25" customHeight="1">
      <c r="A76" s="28" t="s">
        <v>632</v>
      </c>
      <c r="B76" s="28" t="s">
        <v>718</v>
      </c>
      <c r="C76" s="28">
        <v>27005778</v>
      </c>
      <c r="D76" s="28" t="s">
        <v>661</v>
      </c>
      <c r="E76" s="28" t="s">
        <v>635</v>
      </c>
      <c r="F76" s="28" t="s">
        <v>705</v>
      </c>
      <c r="G76" s="28">
        <v>0.183</v>
      </c>
      <c r="H76" s="28">
        <v>9.7199999999999995E-2</v>
      </c>
      <c r="I76" s="28">
        <v>1.8822000000000001</v>
      </c>
      <c r="J76" s="28">
        <v>5.9799999999999999E-2</v>
      </c>
      <c r="K76" s="28">
        <v>5.9700000000000003E-2</v>
      </c>
      <c r="L76" s="28">
        <v>2.7400000000000001E-2</v>
      </c>
      <c r="M76" s="28">
        <v>1.0165</v>
      </c>
      <c r="N76" s="28">
        <v>1.47E-2</v>
      </c>
      <c r="O76" s="28">
        <v>-8.5000000000000006E-3</v>
      </c>
      <c r="P76" s="28">
        <v>4.5999999999999999E-3</v>
      </c>
    </row>
    <row r="77" spans="1:16" ht="14.25" customHeight="1">
      <c r="A77" s="28" t="s">
        <v>632</v>
      </c>
      <c r="B77" s="28" t="s">
        <v>719</v>
      </c>
      <c r="C77" s="28">
        <v>0</v>
      </c>
      <c r="D77" s="28" t="s">
        <v>634</v>
      </c>
      <c r="E77" s="28" t="s">
        <v>635</v>
      </c>
      <c r="F77" s="28" t="s">
        <v>636</v>
      </c>
      <c r="G77" s="28">
        <v>5.2699999999999997E-2</v>
      </c>
      <c r="H77" s="28">
        <v>2.81E-2</v>
      </c>
      <c r="I77" s="28">
        <v>1.8726</v>
      </c>
      <c r="J77" s="28">
        <v>6.1100000000000002E-2</v>
      </c>
      <c r="K77" s="28">
        <v>5.4600000000000003E-2</v>
      </c>
      <c r="L77" s="28">
        <v>2.7000000000000001E-3</v>
      </c>
      <c r="M77" s="28">
        <v>1.0044</v>
      </c>
      <c r="N77" s="28">
        <v>8.9999999999999993E-3</v>
      </c>
      <c r="O77" s="28">
        <v>-4.4000000000000003E-3</v>
      </c>
      <c r="P77" s="28">
        <v>5.5999999999999999E-3</v>
      </c>
    </row>
    <row r="78" spans="1:16" ht="14.25" customHeight="1">
      <c r="A78" s="28" t="s">
        <v>632</v>
      </c>
      <c r="B78" s="28" t="s">
        <v>720</v>
      </c>
      <c r="C78" s="28">
        <v>0</v>
      </c>
      <c r="D78" s="28" t="s">
        <v>634</v>
      </c>
      <c r="E78" s="28" t="s">
        <v>635</v>
      </c>
      <c r="F78" s="28" t="s">
        <v>636</v>
      </c>
      <c r="G78" s="28">
        <v>-0.2477</v>
      </c>
      <c r="H78" s="28">
        <v>0.1326</v>
      </c>
      <c r="I78" s="28">
        <v>-1.8680000000000001</v>
      </c>
      <c r="J78" s="28">
        <v>6.1800000000000001E-2</v>
      </c>
      <c r="K78" s="28">
        <v>9.3899999999999997E-2</v>
      </c>
      <c r="L78" s="28">
        <v>6.4600000000000005E-2</v>
      </c>
      <c r="M78" s="28">
        <v>0.99429999999999996</v>
      </c>
      <c r="N78" s="28">
        <v>7.0000000000000001E-3</v>
      </c>
      <c r="O78" s="28">
        <v>6.1999999999999998E-3</v>
      </c>
      <c r="P78" s="28">
        <v>5.7000000000000002E-3</v>
      </c>
    </row>
    <row r="79" spans="1:16" ht="14.25" customHeight="1">
      <c r="A79" s="28" t="s">
        <v>632</v>
      </c>
      <c r="B79" s="28" t="s">
        <v>721</v>
      </c>
      <c r="C79" s="28">
        <v>0</v>
      </c>
      <c r="D79" s="28" t="s">
        <v>634</v>
      </c>
      <c r="E79" s="28" t="s">
        <v>635</v>
      </c>
      <c r="F79" s="28" t="s">
        <v>636</v>
      </c>
      <c r="G79" s="28">
        <v>-9.6000000000000002E-2</v>
      </c>
      <c r="H79" s="28">
        <v>5.1499999999999997E-2</v>
      </c>
      <c r="I79" s="28">
        <v>-1.865</v>
      </c>
      <c r="J79" s="28">
        <v>6.2199999999999998E-2</v>
      </c>
      <c r="K79" s="28">
        <v>1.95E-2</v>
      </c>
      <c r="L79" s="28">
        <v>2.8E-3</v>
      </c>
      <c r="M79" s="28">
        <v>1.0114000000000001</v>
      </c>
      <c r="N79" s="28">
        <v>6.8999999999999999E-3</v>
      </c>
      <c r="O79" s="28">
        <v>-1E-3</v>
      </c>
      <c r="P79" s="28">
        <v>4.8999999999999998E-3</v>
      </c>
    </row>
    <row r="80" spans="1:16" ht="14.25" customHeight="1">
      <c r="A80" s="28" t="s">
        <v>632</v>
      </c>
      <c r="B80" s="28" t="s">
        <v>722</v>
      </c>
      <c r="C80" s="28">
        <v>26414677</v>
      </c>
      <c r="D80" s="28" t="s">
        <v>723</v>
      </c>
      <c r="E80" s="28" t="s">
        <v>635</v>
      </c>
      <c r="F80" s="28" t="s">
        <v>636</v>
      </c>
      <c r="G80" s="28">
        <v>6.4199999999999993E-2</v>
      </c>
      <c r="H80" s="28">
        <v>3.4700000000000002E-2</v>
      </c>
      <c r="I80" s="28">
        <v>1.8531</v>
      </c>
      <c r="J80" s="28">
        <v>6.3899999999999998E-2</v>
      </c>
      <c r="K80" s="28">
        <v>0.1363</v>
      </c>
      <c r="L80" s="28">
        <v>1.6E-2</v>
      </c>
      <c r="M80" s="28">
        <v>0.98899999999999999</v>
      </c>
      <c r="N80" s="28">
        <v>1.38E-2</v>
      </c>
      <c r="O80" s="28">
        <v>-0.01</v>
      </c>
      <c r="P80" s="28">
        <v>5.7000000000000002E-3</v>
      </c>
    </row>
    <row r="81" spans="1:16" ht="14.25" customHeight="1">
      <c r="A81" s="28" t="s">
        <v>632</v>
      </c>
      <c r="B81" s="28" t="s">
        <v>724</v>
      </c>
      <c r="C81" s="28">
        <v>0</v>
      </c>
      <c r="D81" s="28" t="s">
        <v>634</v>
      </c>
      <c r="E81" s="28" t="s">
        <v>635</v>
      </c>
      <c r="F81" s="28" t="s">
        <v>636</v>
      </c>
      <c r="G81" s="28">
        <v>6.8500000000000005E-2</v>
      </c>
      <c r="H81" s="28">
        <v>3.7400000000000003E-2</v>
      </c>
      <c r="I81" s="28">
        <v>1.8329</v>
      </c>
      <c r="J81" s="28">
        <v>6.6799999999999998E-2</v>
      </c>
      <c r="K81" s="28">
        <v>2.47E-2</v>
      </c>
      <c r="L81" s="28">
        <v>1.8E-3</v>
      </c>
      <c r="M81" s="28">
        <v>1.0258</v>
      </c>
      <c r="N81" s="28">
        <v>6.8999999999999999E-3</v>
      </c>
      <c r="O81" s="28">
        <v>-1.0200000000000001E-2</v>
      </c>
      <c r="P81" s="28">
        <v>6.0000000000000001E-3</v>
      </c>
    </row>
    <row r="82" spans="1:16" ht="14.25" customHeight="1">
      <c r="A82" s="28" t="s">
        <v>632</v>
      </c>
      <c r="B82" s="28" t="s">
        <v>725</v>
      </c>
      <c r="C82" s="28">
        <v>0</v>
      </c>
      <c r="D82" s="28" t="s">
        <v>634</v>
      </c>
      <c r="E82" s="28" t="s">
        <v>635</v>
      </c>
      <c r="F82" s="28" t="s">
        <v>636</v>
      </c>
      <c r="G82" s="28">
        <v>-0.1008</v>
      </c>
      <c r="H82" s="28">
        <v>5.57E-2</v>
      </c>
      <c r="I82" s="28">
        <v>-1.81</v>
      </c>
      <c r="J82" s="28">
        <v>7.0300000000000001E-2</v>
      </c>
      <c r="K82" s="28">
        <v>1.2800000000000001E-2</v>
      </c>
      <c r="L82" s="28">
        <v>1.9E-3</v>
      </c>
      <c r="M82" s="28">
        <v>1.0039</v>
      </c>
      <c r="N82" s="28">
        <v>6.6E-3</v>
      </c>
      <c r="O82" s="28">
        <v>8.3000000000000001E-3</v>
      </c>
      <c r="P82" s="28">
        <v>5.4000000000000003E-3</v>
      </c>
    </row>
    <row r="83" spans="1:16" ht="14.25" customHeight="1">
      <c r="A83" s="28" t="s">
        <v>632</v>
      </c>
      <c r="B83" s="28" t="s">
        <v>726</v>
      </c>
      <c r="C83" s="28">
        <v>0</v>
      </c>
      <c r="D83" s="28" t="s">
        <v>634</v>
      </c>
      <c r="E83" s="28" t="s">
        <v>635</v>
      </c>
      <c r="F83" s="28" t="s">
        <v>636</v>
      </c>
      <c r="G83" s="28">
        <v>0.1137</v>
      </c>
      <c r="H83" s="28">
        <v>6.3100000000000003E-2</v>
      </c>
      <c r="I83" s="28">
        <v>1.8005</v>
      </c>
      <c r="J83" s="28">
        <v>7.1800000000000003E-2</v>
      </c>
      <c r="K83" s="28">
        <v>6.6E-3</v>
      </c>
      <c r="L83" s="28">
        <v>1.4E-3</v>
      </c>
      <c r="M83" s="28">
        <v>0.99519999999999997</v>
      </c>
      <c r="N83" s="28">
        <v>6.4000000000000003E-3</v>
      </c>
      <c r="O83" s="28">
        <v>-6.6E-3</v>
      </c>
      <c r="P83" s="28">
        <v>5.1999999999999998E-3</v>
      </c>
    </row>
    <row r="84" spans="1:16" ht="14.25" customHeight="1">
      <c r="A84" s="28" t="s">
        <v>632</v>
      </c>
      <c r="B84" s="28" t="s">
        <v>727</v>
      </c>
      <c r="C84" s="28">
        <v>0</v>
      </c>
      <c r="D84" s="28" t="s">
        <v>634</v>
      </c>
      <c r="E84" s="28" t="s">
        <v>635</v>
      </c>
      <c r="F84" s="28" t="s">
        <v>636</v>
      </c>
      <c r="G84" s="28">
        <v>-5.9200000000000003E-2</v>
      </c>
      <c r="H84" s="28">
        <v>3.3099999999999997E-2</v>
      </c>
      <c r="I84" s="28">
        <v>-1.7884</v>
      </c>
      <c r="J84" s="28">
        <v>7.3700000000000002E-2</v>
      </c>
      <c r="K84" s="28">
        <v>5.6599999999999998E-2</v>
      </c>
      <c r="L84" s="28">
        <v>2.8999999999999998E-3</v>
      </c>
      <c r="M84" s="28">
        <v>1.0297000000000001</v>
      </c>
      <c r="N84" s="28">
        <v>9.1000000000000004E-3</v>
      </c>
      <c r="O84" s="28">
        <v>-1.3299999999999999E-2</v>
      </c>
      <c r="P84" s="28">
        <v>6.7000000000000002E-3</v>
      </c>
    </row>
    <row r="85" spans="1:16" ht="14.25" customHeight="1">
      <c r="A85" s="28" t="s">
        <v>632</v>
      </c>
      <c r="B85" s="28" t="s">
        <v>728</v>
      </c>
      <c r="C85" s="28">
        <v>0</v>
      </c>
      <c r="D85" s="28" t="s">
        <v>634</v>
      </c>
      <c r="E85" s="28" t="s">
        <v>635</v>
      </c>
      <c r="F85" s="28" t="s">
        <v>636</v>
      </c>
      <c r="G85" s="28">
        <v>-0.14660000000000001</v>
      </c>
      <c r="H85" s="28">
        <v>8.2100000000000006E-2</v>
      </c>
      <c r="I85" s="28">
        <v>-1.7855000000000001</v>
      </c>
      <c r="J85" s="28">
        <v>7.4200000000000002E-2</v>
      </c>
      <c r="K85" s="28">
        <v>0.02</v>
      </c>
      <c r="L85" s="28">
        <v>5.4000000000000003E-3</v>
      </c>
      <c r="M85" s="28">
        <v>1.0004999999999999</v>
      </c>
      <c r="N85" s="28">
        <v>6.6E-3</v>
      </c>
      <c r="O85" s="28">
        <v>1.9E-3</v>
      </c>
      <c r="P85" s="28">
        <v>5.1999999999999998E-3</v>
      </c>
    </row>
    <row r="86" spans="1:16" ht="14.25" customHeight="1">
      <c r="A86" s="28" t="s">
        <v>632</v>
      </c>
      <c r="B86" s="28" t="s">
        <v>729</v>
      </c>
      <c r="C86" s="28">
        <v>0</v>
      </c>
      <c r="D86" s="28" t="s">
        <v>634</v>
      </c>
      <c r="E86" s="28" t="s">
        <v>635</v>
      </c>
      <c r="F86" s="28" t="s">
        <v>636</v>
      </c>
      <c r="G86" s="28">
        <v>-6.4500000000000002E-2</v>
      </c>
      <c r="H86" s="28">
        <v>3.6200000000000003E-2</v>
      </c>
      <c r="I86" s="28">
        <v>-1.7829999999999999</v>
      </c>
      <c r="J86" s="28">
        <v>7.46E-2</v>
      </c>
      <c r="K86" s="28">
        <v>4.0599999999999997E-2</v>
      </c>
      <c r="L86" s="28">
        <v>3.2000000000000002E-3</v>
      </c>
      <c r="M86" s="28">
        <v>0.99970000000000003</v>
      </c>
      <c r="N86" s="28">
        <v>7.0000000000000001E-3</v>
      </c>
      <c r="O86" s="28">
        <v>1.14E-2</v>
      </c>
      <c r="P86" s="28">
        <v>5.3E-3</v>
      </c>
    </row>
    <row r="87" spans="1:16" ht="14.25" customHeight="1">
      <c r="A87" s="28" t="s">
        <v>632</v>
      </c>
      <c r="B87" s="28" t="s">
        <v>730</v>
      </c>
      <c r="C87" s="28">
        <v>0</v>
      </c>
      <c r="D87" s="28" t="s">
        <v>634</v>
      </c>
      <c r="E87" s="28" t="s">
        <v>635</v>
      </c>
      <c r="F87" s="28" t="s">
        <v>636</v>
      </c>
      <c r="G87" s="28">
        <v>5.5599999999999997E-2</v>
      </c>
      <c r="H87" s="28">
        <v>3.1399999999999997E-2</v>
      </c>
      <c r="I87" s="28">
        <v>1.7706999999999999</v>
      </c>
      <c r="J87" s="28">
        <v>7.6600000000000001E-2</v>
      </c>
      <c r="K87" s="28">
        <v>7.1300000000000002E-2</v>
      </c>
      <c r="L87" s="28">
        <v>3.7000000000000002E-3</v>
      </c>
      <c r="M87" s="28">
        <v>1.0239</v>
      </c>
      <c r="N87" s="28">
        <v>1.0200000000000001E-2</v>
      </c>
      <c r="O87" s="28">
        <v>-3.2000000000000002E-3</v>
      </c>
      <c r="P87" s="28">
        <v>6.1999999999999998E-3</v>
      </c>
    </row>
    <row r="88" spans="1:16" ht="14.25" customHeight="1">
      <c r="A88" s="28" t="s">
        <v>632</v>
      </c>
      <c r="B88" s="28" t="s">
        <v>731</v>
      </c>
      <c r="C88" s="28">
        <v>0</v>
      </c>
      <c r="D88" s="28" t="s">
        <v>634</v>
      </c>
      <c r="E88" s="28" t="s">
        <v>635</v>
      </c>
      <c r="F88" s="28" t="s">
        <v>636</v>
      </c>
      <c r="G88" s="28">
        <v>0.12130000000000001</v>
      </c>
      <c r="H88" s="28">
        <v>6.8699999999999997E-2</v>
      </c>
      <c r="I88" s="28">
        <v>1.7656000000000001</v>
      </c>
      <c r="J88" s="28">
        <v>7.7499999999999999E-2</v>
      </c>
      <c r="K88" s="28">
        <v>6.0000000000000001E-3</v>
      </c>
      <c r="L88" s="28">
        <v>1.5E-3</v>
      </c>
      <c r="M88" s="28">
        <v>0.99239999999999995</v>
      </c>
      <c r="N88" s="28">
        <v>7.0000000000000001E-3</v>
      </c>
      <c r="O88" s="28">
        <v>-4.1999999999999997E-3</v>
      </c>
      <c r="P88" s="28">
        <v>5.0000000000000001E-3</v>
      </c>
    </row>
    <row r="89" spans="1:16" ht="14.25" customHeight="1">
      <c r="A89" s="28" t="s">
        <v>632</v>
      </c>
      <c r="B89" s="28" t="s">
        <v>732</v>
      </c>
      <c r="C89" s="28">
        <v>0</v>
      </c>
      <c r="D89" s="28" t="s">
        <v>634</v>
      </c>
      <c r="E89" s="28" t="s">
        <v>635</v>
      </c>
      <c r="F89" s="28" t="s">
        <v>636</v>
      </c>
      <c r="G89" s="28">
        <v>0.1522</v>
      </c>
      <c r="H89" s="28">
        <v>8.6300000000000002E-2</v>
      </c>
      <c r="I89" s="28">
        <v>1.7630999999999999</v>
      </c>
      <c r="J89" s="28">
        <v>7.7899999999999997E-2</v>
      </c>
      <c r="K89" s="28">
        <v>4.5999999999999999E-3</v>
      </c>
      <c r="L89" s="28">
        <v>1.4E-3</v>
      </c>
      <c r="M89" s="28">
        <v>0.996</v>
      </c>
      <c r="N89" s="28">
        <v>6.7000000000000002E-3</v>
      </c>
      <c r="O89" s="28">
        <v>-3.3999999999999998E-3</v>
      </c>
      <c r="P89" s="28">
        <v>5.4000000000000003E-3</v>
      </c>
    </row>
    <row r="90" spans="1:16" ht="14.25" customHeight="1">
      <c r="A90" s="28" t="s">
        <v>632</v>
      </c>
      <c r="B90" s="28" t="s">
        <v>733</v>
      </c>
      <c r="C90" s="28">
        <v>0</v>
      </c>
      <c r="D90" s="28" t="s">
        <v>634</v>
      </c>
      <c r="E90" s="28" t="s">
        <v>635</v>
      </c>
      <c r="F90" s="28" t="s">
        <v>636</v>
      </c>
      <c r="G90" s="28">
        <v>0.2097</v>
      </c>
      <c r="H90" s="28">
        <v>0.1196</v>
      </c>
      <c r="I90" s="28">
        <v>1.7527999999999999</v>
      </c>
      <c r="J90" s="28">
        <v>7.9600000000000004E-2</v>
      </c>
      <c r="K90" s="28">
        <v>4.1000000000000003E-3</v>
      </c>
      <c r="L90" s="28">
        <v>4.4999999999999997E-3</v>
      </c>
      <c r="M90" s="28">
        <v>1.0334000000000001</v>
      </c>
      <c r="N90" s="28">
        <v>3.4000000000000002E-2</v>
      </c>
      <c r="O90" s="28">
        <v>-9.7999999999999997E-3</v>
      </c>
      <c r="P90" s="28">
        <v>5.7999999999999996E-3</v>
      </c>
    </row>
    <row r="91" spans="1:16" ht="14.25" customHeight="1">
      <c r="A91" s="28" t="s">
        <v>632</v>
      </c>
      <c r="B91" s="28" t="s">
        <v>734</v>
      </c>
      <c r="C91" s="28">
        <v>0</v>
      </c>
      <c r="D91" s="28" t="s">
        <v>634</v>
      </c>
      <c r="E91" s="28" t="s">
        <v>635</v>
      </c>
      <c r="F91" s="28" t="s">
        <v>636</v>
      </c>
      <c r="G91" s="28">
        <v>5.5500000000000001E-2</v>
      </c>
      <c r="H91" s="28">
        <v>3.1899999999999998E-2</v>
      </c>
      <c r="I91" s="28">
        <v>1.7407999999999999</v>
      </c>
      <c r="J91" s="28">
        <v>8.1699999999999995E-2</v>
      </c>
      <c r="K91" s="28">
        <v>7.9500000000000001E-2</v>
      </c>
      <c r="L91" s="28">
        <v>5.0000000000000001E-3</v>
      </c>
      <c r="M91" s="28">
        <v>1.0011000000000001</v>
      </c>
      <c r="N91" s="28">
        <v>1.21E-2</v>
      </c>
      <c r="O91" s="28">
        <v>-3.3999999999999998E-3</v>
      </c>
      <c r="P91" s="28">
        <v>6.8999999999999999E-3</v>
      </c>
    </row>
    <row r="92" spans="1:16" ht="14.25" customHeight="1">
      <c r="A92" s="28" t="s">
        <v>632</v>
      </c>
      <c r="B92" s="28" t="s">
        <v>735</v>
      </c>
      <c r="C92" s="28">
        <v>22139419</v>
      </c>
      <c r="D92" s="28" t="s">
        <v>736</v>
      </c>
      <c r="E92" s="28" t="s">
        <v>635</v>
      </c>
      <c r="F92" s="28" t="s">
        <v>636</v>
      </c>
      <c r="G92" s="28">
        <v>6.6699999999999995E-2</v>
      </c>
      <c r="H92" s="28">
        <v>3.85E-2</v>
      </c>
      <c r="I92" s="28">
        <v>1.7323</v>
      </c>
      <c r="J92" s="28">
        <v>8.3199999999999996E-2</v>
      </c>
      <c r="K92" s="28">
        <v>0.121</v>
      </c>
      <c r="L92" s="28">
        <v>1.15E-2</v>
      </c>
      <c r="M92" s="28">
        <v>0.9839</v>
      </c>
      <c r="N92" s="28">
        <v>8.0999999999999996E-3</v>
      </c>
      <c r="O92" s="28">
        <v>-5.4999999999999997E-3</v>
      </c>
      <c r="P92" s="28">
        <v>5.3E-3</v>
      </c>
    </row>
    <row r="93" spans="1:16" ht="14.25" customHeight="1">
      <c r="A93" s="28" t="s">
        <v>632</v>
      </c>
      <c r="B93" s="28" t="s">
        <v>737</v>
      </c>
      <c r="C93" s="28">
        <v>23563607</v>
      </c>
      <c r="D93" s="28" t="s">
        <v>648</v>
      </c>
      <c r="E93" s="28" t="s">
        <v>635</v>
      </c>
      <c r="F93" s="28" t="s">
        <v>636</v>
      </c>
      <c r="G93" s="28">
        <v>-5.11E-2</v>
      </c>
      <c r="H93" s="28">
        <v>2.9600000000000001E-2</v>
      </c>
      <c r="I93" s="28">
        <v>-1.7251000000000001</v>
      </c>
      <c r="J93" s="28">
        <v>8.4500000000000006E-2</v>
      </c>
      <c r="K93" s="28">
        <v>0.217</v>
      </c>
      <c r="L93" s="28">
        <v>1.15E-2</v>
      </c>
      <c r="M93" s="28">
        <v>1.0182</v>
      </c>
      <c r="N93" s="28">
        <v>1.11E-2</v>
      </c>
      <c r="O93" s="28">
        <v>2.3E-3</v>
      </c>
      <c r="P93" s="28">
        <v>6.7000000000000002E-3</v>
      </c>
    </row>
    <row r="94" spans="1:16" ht="14.25" customHeight="1">
      <c r="A94" s="28" t="s">
        <v>632</v>
      </c>
      <c r="B94" s="28" t="s">
        <v>738</v>
      </c>
      <c r="C94" s="28">
        <v>0</v>
      </c>
      <c r="D94" s="28" t="s">
        <v>634</v>
      </c>
      <c r="E94" s="28" t="s">
        <v>635</v>
      </c>
      <c r="F94" s="28" t="s">
        <v>636</v>
      </c>
      <c r="G94" s="28">
        <v>0.1014</v>
      </c>
      <c r="H94" s="28">
        <v>5.8999999999999997E-2</v>
      </c>
      <c r="I94" s="28">
        <v>1.7184999999999999</v>
      </c>
      <c r="J94" s="28">
        <v>8.5699999999999998E-2</v>
      </c>
      <c r="K94" s="28">
        <v>8.0000000000000002E-3</v>
      </c>
      <c r="L94" s="28">
        <v>1.8E-3</v>
      </c>
      <c r="M94" s="28">
        <v>1.0049999999999999</v>
      </c>
      <c r="N94" s="28">
        <v>7.1999999999999998E-3</v>
      </c>
      <c r="O94" s="28">
        <v>-5.7000000000000002E-3</v>
      </c>
      <c r="P94" s="28">
        <v>5.1000000000000004E-3</v>
      </c>
    </row>
    <row r="95" spans="1:16" ht="14.25" customHeight="1">
      <c r="A95" s="28" t="s">
        <v>632</v>
      </c>
      <c r="B95" s="28" t="s">
        <v>739</v>
      </c>
      <c r="C95" s="28">
        <v>0</v>
      </c>
      <c r="D95" s="28" t="s">
        <v>634</v>
      </c>
      <c r="E95" s="28" t="s">
        <v>635</v>
      </c>
      <c r="F95" s="28" t="s">
        <v>636</v>
      </c>
      <c r="G95" s="28">
        <v>9.7900000000000001E-2</v>
      </c>
      <c r="H95" s="28">
        <v>5.7099999999999998E-2</v>
      </c>
      <c r="I95" s="28">
        <v>1.7141</v>
      </c>
      <c r="J95" s="28">
        <v>8.6499999999999994E-2</v>
      </c>
      <c r="K95" s="28">
        <v>7.4000000000000003E-3</v>
      </c>
      <c r="L95" s="28">
        <v>1.5E-3</v>
      </c>
      <c r="M95" s="28">
        <v>0.99960000000000004</v>
      </c>
      <c r="N95" s="28">
        <v>6.7000000000000002E-3</v>
      </c>
      <c r="O95" s="28">
        <v>-6.7000000000000002E-3</v>
      </c>
      <c r="P95" s="28">
        <v>4.5999999999999999E-3</v>
      </c>
    </row>
    <row r="96" spans="1:16" ht="14.25" customHeight="1">
      <c r="A96" s="28" t="s">
        <v>632</v>
      </c>
      <c r="B96" s="28" t="s">
        <v>740</v>
      </c>
      <c r="C96" s="28">
        <v>0</v>
      </c>
      <c r="D96" s="28" t="s">
        <v>634</v>
      </c>
      <c r="E96" s="28" t="s">
        <v>635</v>
      </c>
      <c r="F96" s="28" t="s">
        <v>636</v>
      </c>
      <c r="G96" s="28">
        <v>-0.12920000000000001</v>
      </c>
      <c r="H96" s="28">
        <v>7.5399999999999995E-2</v>
      </c>
      <c r="I96" s="28">
        <v>-1.7122999999999999</v>
      </c>
      <c r="J96" s="28">
        <v>8.6800000000000002E-2</v>
      </c>
      <c r="K96" s="28">
        <v>6.4000000000000003E-3</v>
      </c>
      <c r="L96" s="28">
        <v>1.2999999999999999E-3</v>
      </c>
      <c r="M96" s="28">
        <v>1.0024999999999999</v>
      </c>
      <c r="N96" s="28">
        <v>5.7999999999999996E-3</v>
      </c>
      <c r="O96" s="28">
        <v>6.8999999999999999E-3</v>
      </c>
      <c r="P96" s="28">
        <v>5.4000000000000003E-3</v>
      </c>
    </row>
    <row r="97" spans="1:16" ht="14.25" customHeight="1">
      <c r="A97" s="28" t="s">
        <v>632</v>
      </c>
      <c r="B97" s="28" t="s">
        <v>741</v>
      </c>
      <c r="C97" s="28">
        <v>0</v>
      </c>
      <c r="D97" s="28" t="s">
        <v>634</v>
      </c>
      <c r="E97" s="28" t="s">
        <v>635</v>
      </c>
      <c r="F97" s="28" t="s">
        <v>636</v>
      </c>
      <c r="G97" s="28">
        <v>-5.3100000000000001E-2</v>
      </c>
      <c r="H97" s="28">
        <v>3.1300000000000001E-2</v>
      </c>
      <c r="I97" s="28">
        <v>-1.6980999999999999</v>
      </c>
      <c r="J97" s="28">
        <v>8.9499999999999996E-2</v>
      </c>
      <c r="K97" s="28">
        <v>0.20169999999999999</v>
      </c>
      <c r="L97" s="28">
        <v>9.9000000000000008E-3</v>
      </c>
      <c r="M97" s="28">
        <v>1.0337000000000001</v>
      </c>
      <c r="N97" s="28">
        <v>9.7000000000000003E-3</v>
      </c>
      <c r="O97" s="28">
        <v>1.6000000000000001E-3</v>
      </c>
      <c r="P97" s="28">
        <v>6.4999999999999997E-3</v>
      </c>
    </row>
    <row r="98" spans="1:16" ht="14.25" customHeight="1">
      <c r="A98" s="28" t="s">
        <v>632</v>
      </c>
      <c r="B98" s="28" t="s">
        <v>742</v>
      </c>
      <c r="C98" s="28">
        <v>27005778</v>
      </c>
      <c r="D98" s="28" t="s">
        <v>661</v>
      </c>
      <c r="E98" s="28" t="s">
        <v>635</v>
      </c>
      <c r="F98" s="28" t="s">
        <v>636</v>
      </c>
      <c r="G98" s="28">
        <v>-0.1019</v>
      </c>
      <c r="H98" s="28">
        <v>6.0199999999999997E-2</v>
      </c>
      <c r="I98" s="28">
        <v>-1.694</v>
      </c>
      <c r="J98" s="28">
        <v>9.0300000000000005E-2</v>
      </c>
      <c r="K98" s="28">
        <v>0.1343</v>
      </c>
      <c r="L98" s="28">
        <v>3.4200000000000001E-2</v>
      </c>
      <c r="M98" s="28">
        <v>0.99019999999999997</v>
      </c>
      <c r="N98" s="28">
        <v>8.3999999999999995E-3</v>
      </c>
      <c r="O98" s="28">
        <v>-1.6000000000000001E-3</v>
      </c>
      <c r="P98" s="28">
        <v>4.7999999999999996E-3</v>
      </c>
    </row>
    <row r="99" spans="1:16" ht="14.25" customHeight="1">
      <c r="A99" s="28" t="s">
        <v>632</v>
      </c>
      <c r="B99" s="28" t="s">
        <v>743</v>
      </c>
      <c r="C99" s="28">
        <v>20686565</v>
      </c>
      <c r="D99" s="28" t="s">
        <v>744</v>
      </c>
      <c r="E99" s="28" t="s">
        <v>635</v>
      </c>
      <c r="F99" s="28" t="s">
        <v>636</v>
      </c>
      <c r="G99" s="28">
        <v>5.6500000000000002E-2</v>
      </c>
      <c r="H99" s="28">
        <v>3.3599999999999998E-2</v>
      </c>
      <c r="I99" s="28">
        <v>1.6839</v>
      </c>
      <c r="J99" s="28">
        <v>9.2200000000000004E-2</v>
      </c>
      <c r="K99" s="28">
        <v>0.127</v>
      </c>
      <c r="L99" s="28">
        <v>2.29E-2</v>
      </c>
      <c r="M99" s="28">
        <v>1.0584</v>
      </c>
      <c r="N99" s="28">
        <v>4.9399999999999999E-2</v>
      </c>
      <c r="O99" s="28">
        <v>-7.7999999999999996E-3</v>
      </c>
      <c r="P99" s="28">
        <v>6.0000000000000001E-3</v>
      </c>
    </row>
    <row r="100" spans="1:16" ht="14.25" customHeight="1">
      <c r="A100" s="28" t="s">
        <v>632</v>
      </c>
      <c r="B100" s="28" t="s">
        <v>745</v>
      </c>
      <c r="C100" s="28">
        <v>0</v>
      </c>
      <c r="D100" s="28" t="s">
        <v>634</v>
      </c>
      <c r="E100" s="28" t="s">
        <v>635</v>
      </c>
      <c r="F100" s="28" t="s">
        <v>636</v>
      </c>
      <c r="G100" s="28">
        <v>6.2899999999999998E-2</v>
      </c>
      <c r="H100" s="28">
        <v>3.7400000000000003E-2</v>
      </c>
      <c r="I100" s="28">
        <v>1.6812</v>
      </c>
      <c r="J100" s="28">
        <v>9.2700000000000005E-2</v>
      </c>
      <c r="K100" s="28">
        <v>6.83E-2</v>
      </c>
      <c r="L100" s="28">
        <v>6.4000000000000003E-3</v>
      </c>
      <c r="M100" s="28">
        <v>1.0328999999999999</v>
      </c>
      <c r="N100" s="28">
        <v>1.4200000000000001E-2</v>
      </c>
      <c r="O100" s="28">
        <v>-5.0000000000000001E-3</v>
      </c>
      <c r="P100" s="28">
        <v>4.8999999999999998E-3</v>
      </c>
    </row>
    <row r="101" spans="1:16" ht="14.25" customHeight="1">
      <c r="A101" s="28" t="s">
        <v>632</v>
      </c>
      <c r="B101" s="28" t="s">
        <v>746</v>
      </c>
      <c r="C101" s="28">
        <v>0</v>
      </c>
      <c r="D101" s="28" t="s">
        <v>634</v>
      </c>
      <c r="E101" s="28" t="s">
        <v>635</v>
      </c>
      <c r="F101" s="28" t="s">
        <v>636</v>
      </c>
      <c r="G101" s="28">
        <v>5.0099999999999999E-2</v>
      </c>
      <c r="H101" s="28">
        <v>3.0200000000000001E-2</v>
      </c>
      <c r="I101" s="28">
        <v>1.661</v>
      </c>
      <c r="J101" s="28">
        <v>9.6699999999999994E-2</v>
      </c>
      <c r="K101" s="28">
        <v>5.0099999999999999E-2</v>
      </c>
      <c r="L101" s="28">
        <v>2.3999999999999998E-3</v>
      </c>
      <c r="M101" s="28">
        <v>1.0266999999999999</v>
      </c>
      <c r="N101" s="28">
        <v>8.6E-3</v>
      </c>
      <c r="O101" s="28">
        <v>2.1899999999999999E-2</v>
      </c>
      <c r="P101" s="28">
        <v>5.1999999999999998E-3</v>
      </c>
    </row>
    <row r="102" spans="1:16" ht="14.25" customHeight="1">
      <c r="A102" s="28" t="s">
        <v>632</v>
      </c>
      <c r="B102" s="28" t="s">
        <v>747</v>
      </c>
      <c r="C102" s="28">
        <v>0</v>
      </c>
      <c r="D102" s="28" t="s">
        <v>634</v>
      </c>
      <c r="E102" s="28" t="s">
        <v>635</v>
      </c>
      <c r="F102" s="28" t="s">
        <v>636</v>
      </c>
      <c r="G102" s="28">
        <v>0.1159</v>
      </c>
      <c r="H102" s="28">
        <v>6.9800000000000001E-2</v>
      </c>
      <c r="I102" s="28">
        <v>1.6603000000000001</v>
      </c>
      <c r="J102" s="28">
        <v>9.6799999999999997E-2</v>
      </c>
      <c r="K102" s="28">
        <v>2.6700000000000002E-2</v>
      </c>
      <c r="L102" s="28">
        <v>6.7999999999999996E-3</v>
      </c>
      <c r="M102" s="28">
        <v>1</v>
      </c>
      <c r="N102" s="28">
        <v>6.4999999999999997E-3</v>
      </c>
      <c r="O102" s="28">
        <v>-2.3999999999999998E-3</v>
      </c>
      <c r="P102" s="28">
        <v>5.0000000000000001E-3</v>
      </c>
    </row>
    <row r="103" spans="1:16" ht="14.25" customHeight="1">
      <c r="A103" s="28" t="s">
        <v>632</v>
      </c>
      <c r="B103" s="28" t="s">
        <v>748</v>
      </c>
      <c r="C103" s="28">
        <v>0</v>
      </c>
      <c r="D103" s="28" t="s">
        <v>634</v>
      </c>
      <c r="E103" s="28" t="s">
        <v>635</v>
      </c>
      <c r="F103" s="28" t="s">
        <v>636</v>
      </c>
      <c r="G103" s="28">
        <v>0.10100000000000001</v>
      </c>
      <c r="H103" s="28">
        <v>6.0999999999999999E-2</v>
      </c>
      <c r="I103" s="28">
        <v>1.6556</v>
      </c>
      <c r="J103" s="28">
        <v>9.7799999999999998E-2</v>
      </c>
      <c r="K103" s="28">
        <v>1.0999999999999999E-2</v>
      </c>
      <c r="L103" s="28">
        <v>1.6999999999999999E-3</v>
      </c>
      <c r="M103" s="28">
        <v>1.0113000000000001</v>
      </c>
      <c r="N103" s="28">
        <v>7.0000000000000001E-3</v>
      </c>
      <c r="O103" s="28">
        <v>-1.06E-2</v>
      </c>
      <c r="P103" s="28">
        <v>5.4999999999999997E-3</v>
      </c>
    </row>
    <row r="104" spans="1:16" ht="14.25" customHeight="1">
      <c r="A104" s="28" t="s">
        <v>632</v>
      </c>
      <c r="B104" s="28" t="s">
        <v>749</v>
      </c>
      <c r="C104" s="28">
        <v>0</v>
      </c>
      <c r="D104" s="28" t="s">
        <v>634</v>
      </c>
      <c r="E104" s="28" t="s">
        <v>635</v>
      </c>
      <c r="F104" s="28" t="s">
        <v>636</v>
      </c>
      <c r="G104" s="28">
        <v>-4.6199999999999998E-2</v>
      </c>
      <c r="H104" s="28">
        <v>2.81E-2</v>
      </c>
      <c r="I104" s="28">
        <v>-1.6418999999999999</v>
      </c>
      <c r="J104" s="28">
        <v>0.10059999999999999</v>
      </c>
      <c r="K104" s="28">
        <v>7.3200000000000001E-2</v>
      </c>
      <c r="L104" s="28">
        <v>3.0000000000000001E-3</v>
      </c>
      <c r="M104" s="28">
        <v>1.0311999999999999</v>
      </c>
      <c r="N104" s="28">
        <v>9.4999999999999998E-3</v>
      </c>
      <c r="O104" s="28">
        <v>7.4000000000000003E-3</v>
      </c>
      <c r="P104" s="28">
        <v>5.7999999999999996E-3</v>
      </c>
    </row>
    <row r="105" spans="1:16" ht="14.25" customHeight="1">
      <c r="A105" s="28" t="s">
        <v>632</v>
      </c>
      <c r="B105" s="28" t="s">
        <v>750</v>
      </c>
      <c r="C105" s="28">
        <v>26192919</v>
      </c>
      <c r="D105" s="28" t="s">
        <v>751</v>
      </c>
      <c r="E105" s="28" t="s">
        <v>635</v>
      </c>
      <c r="F105" s="28" t="s">
        <v>636</v>
      </c>
      <c r="G105" s="28">
        <v>-6.3700000000000007E-2</v>
      </c>
      <c r="H105" s="28">
        <v>3.8800000000000001E-2</v>
      </c>
      <c r="I105" s="28">
        <v>-1.6411</v>
      </c>
      <c r="J105" s="28">
        <v>0.1008</v>
      </c>
      <c r="K105" s="28">
        <v>0.26119999999999999</v>
      </c>
      <c r="L105" s="28">
        <v>3.1899999999999998E-2</v>
      </c>
      <c r="M105" s="28">
        <v>1.0456000000000001</v>
      </c>
      <c r="N105" s="28">
        <v>9.4000000000000004E-3</v>
      </c>
      <c r="O105" s="28">
        <v>1.3299999999999999E-2</v>
      </c>
      <c r="P105" s="28">
        <v>5.1000000000000004E-3</v>
      </c>
    </row>
    <row r="106" spans="1:16" ht="14.25" customHeight="1">
      <c r="A106" s="28" t="s">
        <v>632</v>
      </c>
      <c r="B106" s="28" t="s">
        <v>752</v>
      </c>
      <c r="C106" s="28">
        <v>23449627</v>
      </c>
      <c r="D106" s="28" t="s">
        <v>648</v>
      </c>
      <c r="E106" s="28" t="s">
        <v>635</v>
      </c>
      <c r="F106" s="28" t="s">
        <v>636</v>
      </c>
      <c r="G106" s="28">
        <v>7.3099999999999998E-2</v>
      </c>
      <c r="H106" s="28">
        <v>4.48E-2</v>
      </c>
      <c r="I106" s="28">
        <v>1.6324000000000001</v>
      </c>
      <c r="J106" s="28">
        <v>0.1026</v>
      </c>
      <c r="K106" s="28">
        <v>0.43230000000000002</v>
      </c>
      <c r="L106" s="28">
        <v>4.8000000000000001E-2</v>
      </c>
      <c r="M106" s="28">
        <v>0.95220000000000005</v>
      </c>
      <c r="N106" s="28">
        <v>7.9000000000000008E-3</v>
      </c>
      <c r="O106" s="28">
        <v>-6.3E-3</v>
      </c>
      <c r="P106" s="28">
        <v>6.1999999999999998E-3</v>
      </c>
    </row>
    <row r="107" spans="1:16" ht="14.25" customHeight="1">
      <c r="A107" s="28" t="s">
        <v>632</v>
      </c>
      <c r="B107" s="28" t="s">
        <v>753</v>
      </c>
      <c r="C107" s="28">
        <v>0</v>
      </c>
      <c r="D107" s="28" t="s">
        <v>634</v>
      </c>
      <c r="E107" s="28" t="s">
        <v>635</v>
      </c>
      <c r="F107" s="28" t="s">
        <v>636</v>
      </c>
      <c r="G107" s="28">
        <v>0.20300000000000001</v>
      </c>
      <c r="H107" s="28">
        <v>0.1246</v>
      </c>
      <c r="I107" s="28">
        <v>1.6295999999999999</v>
      </c>
      <c r="J107" s="28">
        <v>0.1032</v>
      </c>
      <c r="K107" s="28">
        <v>2.3999999999999998E-3</v>
      </c>
      <c r="L107" s="28">
        <v>1.4E-3</v>
      </c>
      <c r="M107" s="28">
        <v>1.0002</v>
      </c>
      <c r="N107" s="28">
        <v>7.1000000000000004E-3</v>
      </c>
      <c r="O107" s="28">
        <v>-1.01E-2</v>
      </c>
      <c r="P107" s="28">
        <v>5.1000000000000004E-3</v>
      </c>
    </row>
    <row r="108" spans="1:16" ht="14.25" customHeight="1">
      <c r="A108" s="28" t="s">
        <v>632</v>
      </c>
      <c r="B108" s="28" t="s">
        <v>754</v>
      </c>
      <c r="C108" s="28">
        <v>27005778</v>
      </c>
      <c r="D108" s="28" t="s">
        <v>661</v>
      </c>
      <c r="E108" s="28" t="s">
        <v>635</v>
      </c>
      <c r="F108" s="28" t="s">
        <v>636</v>
      </c>
      <c r="G108" s="28">
        <v>0.1174</v>
      </c>
      <c r="H108" s="28">
        <v>7.2099999999999997E-2</v>
      </c>
      <c r="I108" s="28">
        <v>1.6278999999999999</v>
      </c>
      <c r="J108" s="28">
        <v>0.10349999999999999</v>
      </c>
      <c r="K108" s="28">
        <v>0.12989999999999999</v>
      </c>
      <c r="L108" s="28">
        <v>3.7499999999999999E-2</v>
      </c>
      <c r="M108" s="28">
        <v>0.996</v>
      </c>
      <c r="N108" s="28">
        <v>7.1999999999999998E-3</v>
      </c>
      <c r="O108" s="28">
        <v>-6.4000000000000003E-3</v>
      </c>
      <c r="P108" s="28">
        <v>5.1999999999999998E-3</v>
      </c>
    </row>
    <row r="109" spans="1:16" ht="14.25" customHeight="1">
      <c r="A109" s="28" t="s">
        <v>632</v>
      </c>
      <c r="B109" s="28" t="s">
        <v>755</v>
      </c>
      <c r="C109" s="28">
        <v>0</v>
      </c>
      <c r="D109" s="28" t="s">
        <v>634</v>
      </c>
      <c r="E109" s="28" t="s">
        <v>635</v>
      </c>
      <c r="F109" s="28" t="s">
        <v>636</v>
      </c>
      <c r="G109" s="28">
        <v>4.7899999999999998E-2</v>
      </c>
      <c r="H109" s="28">
        <v>2.9499999999999998E-2</v>
      </c>
      <c r="I109" s="28">
        <v>1.6249</v>
      </c>
      <c r="J109" s="28">
        <v>0.1042</v>
      </c>
      <c r="K109" s="28">
        <v>0.06</v>
      </c>
      <c r="L109" s="28">
        <v>2.8999999999999998E-3</v>
      </c>
      <c r="M109" s="28">
        <v>1.0245</v>
      </c>
      <c r="N109" s="28">
        <v>9.5999999999999992E-3</v>
      </c>
      <c r="O109" s="28">
        <v>1.6999999999999999E-3</v>
      </c>
      <c r="P109" s="28">
        <v>6.0000000000000001E-3</v>
      </c>
    </row>
    <row r="110" spans="1:16" ht="14.25" customHeight="1">
      <c r="A110" s="28" t="s">
        <v>632</v>
      </c>
      <c r="B110" s="28" t="s">
        <v>756</v>
      </c>
      <c r="C110" s="28">
        <v>27005778</v>
      </c>
      <c r="D110" s="28" t="s">
        <v>661</v>
      </c>
      <c r="E110" s="28" t="s">
        <v>635</v>
      </c>
      <c r="F110" s="28" t="s">
        <v>636</v>
      </c>
      <c r="G110" s="28">
        <v>0.10920000000000001</v>
      </c>
      <c r="H110" s="28">
        <v>6.7500000000000004E-2</v>
      </c>
      <c r="I110" s="28">
        <v>1.6173999999999999</v>
      </c>
      <c r="J110" s="28">
        <v>0.10580000000000001</v>
      </c>
      <c r="K110" s="28">
        <v>0.15440000000000001</v>
      </c>
      <c r="L110" s="28">
        <v>4.1099999999999998E-2</v>
      </c>
      <c r="M110" s="28">
        <v>0.99109999999999998</v>
      </c>
      <c r="N110" s="28">
        <v>7.7000000000000002E-3</v>
      </c>
      <c r="O110" s="28">
        <v>-4.7000000000000002E-3</v>
      </c>
      <c r="P110" s="28">
        <v>5.1000000000000004E-3</v>
      </c>
    </row>
    <row r="111" spans="1:16" ht="14.25" customHeight="1">
      <c r="A111" s="28" t="s">
        <v>632</v>
      </c>
      <c r="B111" s="28" t="s">
        <v>757</v>
      </c>
      <c r="C111" s="28">
        <v>0</v>
      </c>
      <c r="D111" s="28" t="s">
        <v>634</v>
      </c>
      <c r="E111" s="28" t="s">
        <v>635</v>
      </c>
      <c r="F111" s="28" t="s">
        <v>636</v>
      </c>
      <c r="G111" s="28">
        <v>-8.6999999999999994E-2</v>
      </c>
      <c r="H111" s="28">
        <v>5.3999999999999999E-2</v>
      </c>
      <c r="I111" s="28">
        <v>-1.611</v>
      </c>
      <c r="J111" s="28">
        <v>0.1072</v>
      </c>
      <c r="K111" s="28">
        <v>5.96E-2</v>
      </c>
      <c r="L111" s="28">
        <v>0.01</v>
      </c>
      <c r="M111" s="28">
        <v>1.008</v>
      </c>
      <c r="N111" s="28">
        <v>7.4999999999999997E-3</v>
      </c>
      <c r="O111" s="28">
        <v>-1.1000000000000001E-3</v>
      </c>
      <c r="P111" s="28">
        <v>5.1000000000000004E-3</v>
      </c>
    </row>
    <row r="112" spans="1:16" ht="14.25" customHeight="1">
      <c r="A112" s="28" t="s">
        <v>632</v>
      </c>
      <c r="B112" s="28" t="s">
        <v>758</v>
      </c>
      <c r="C112" s="28">
        <v>0</v>
      </c>
      <c r="D112" s="28" t="s">
        <v>634</v>
      </c>
      <c r="E112" s="28" t="s">
        <v>635</v>
      </c>
      <c r="F112" s="28" t="s">
        <v>636</v>
      </c>
      <c r="G112" s="28">
        <v>9.7199999999999995E-2</v>
      </c>
      <c r="H112" s="28">
        <v>6.0699999999999997E-2</v>
      </c>
      <c r="I112" s="28">
        <v>1.601</v>
      </c>
      <c r="J112" s="28">
        <v>0.1094</v>
      </c>
      <c r="K112" s="28">
        <v>2.3300000000000001E-2</v>
      </c>
      <c r="L112" s="28">
        <v>4.3E-3</v>
      </c>
      <c r="M112" s="28">
        <v>1.0133000000000001</v>
      </c>
      <c r="N112" s="28">
        <v>6.7999999999999996E-3</v>
      </c>
      <c r="O112" s="28">
        <v>5.8700000000000002E-2</v>
      </c>
      <c r="P112" s="28">
        <v>5.0000000000000001E-3</v>
      </c>
    </row>
    <row r="113" spans="1:16" ht="14.25" customHeight="1">
      <c r="A113" s="28" t="s">
        <v>632</v>
      </c>
      <c r="B113" s="28" t="s">
        <v>759</v>
      </c>
      <c r="C113" s="28">
        <v>21946350</v>
      </c>
      <c r="D113" s="28" t="s">
        <v>695</v>
      </c>
      <c r="E113" s="28" t="s">
        <v>635</v>
      </c>
      <c r="F113" s="28" t="s">
        <v>636</v>
      </c>
      <c r="G113" s="28">
        <v>-7.2099999999999997E-2</v>
      </c>
      <c r="H113" s="28">
        <v>4.5600000000000002E-2</v>
      </c>
      <c r="I113" s="28">
        <v>-1.579</v>
      </c>
      <c r="J113" s="28">
        <v>0.1143</v>
      </c>
      <c r="K113" s="28">
        <v>0.1236</v>
      </c>
      <c r="L113" s="28">
        <v>1.34E-2</v>
      </c>
      <c r="M113" s="28">
        <v>0.92849999999999999</v>
      </c>
      <c r="N113" s="28">
        <v>7.7999999999999996E-3</v>
      </c>
      <c r="O113" s="28">
        <v>2.5999999999999999E-3</v>
      </c>
      <c r="P113" s="28">
        <v>6.4000000000000003E-3</v>
      </c>
    </row>
    <row r="114" spans="1:16" ht="14.25" customHeight="1">
      <c r="A114" s="28" t="s">
        <v>632</v>
      </c>
      <c r="B114" s="28" t="s">
        <v>760</v>
      </c>
      <c r="C114" s="28">
        <v>0</v>
      </c>
      <c r="D114" s="28" t="s">
        <v>634</v>
      </c>
      <c r="E114" s="28" t="s">
        <v>635</v>
      </c>
      <c r="F114" s="28" t="s">
        <v>636</v>
      </c>
      <c r="G114" s="28">
        <v>-9.8900000000000002E-2</v>
      </c>
      <c r="H114" s="28">
        <v>6.3200000000000006E-2</v>
      </c>
      <c r="I114" s="28">
        <v>-1.5660000000000001</v>
      </c>
      <c r="J114" s="28">
        <v>0.1174</v>
      </c>
      <c r="K114" s="28">
        <v>9.1999999999999998E-3</v>
      </c>
      <c r="L114" s="28">
        <v>1.8E-3</v>
      </c>
      <c r="M114" s="28">
        <v>1.0009999999999999</v>
      </c>
      <c r="N114" s="28">
        <v>6.6E-3</v>
      </c>
      <c r="O114" s="28">
        <v>6.0000000000000001E-3</v>
      </c>
      <c r="P114" s="28">
        <v>5.4000000000000003E-3</v>
      </c>
    </row>
    <row r="115" spans="1:16" ht="14.25" customHeight="1">
      <c r="A115" s="28" t="s">
        <v>632</v>
      </c>
      <c r="B115" s="28" t="s">
        <v>761</v>
      </c>
      <c r="C115" s="28">
        <v>0</v>
      </c>
      <c r="D115" s="28" t="s">
        <v>634</v>
      </c>
      <c r="E115" s="28" t="s">
        <v>635</v>
      </c>
      <c r="F115" s="28" t="s">
        <v>636</v>
      </c>
      <c r="G115" s="28">
        <v>-7.1400000000000005E-2</v>
      </c>
      <c r="H115" s="28">
        <v>4.58E-2</v>
      </c>
      <c r="I115" s="28">
        <v>-1.5589999999999999</v>
      </c>
      <c r="J115" s="28">
        <v>0.11899999999999999</v>
      </c>
      <c r="K115" s="28">
        <v>1.38E-2</v>
      </c>
      <c r="L115" s="28">
        <v>1.8E-3</v>
      </c>
      <c r="M115" s="28">
        <v>1.0091000000000001</v>
      </c>
      <c r="N115" s="28">
        <v>7.1999999999999998E-3</v>
      </c>
      <c r="O115" s="28">
        <v>4.8999999999999998E-3</v>
      </c>
      <c r="P115" s="28">
        <v>5.0000000000000001E-3</v>
      </c>
    </row>
    <row r="116" spans="1:16" ht="14.25" customHeight="1">
      <c r="A116" s="28" t="s">
        <v>632</v>
      </c>
      <c r="B116" s="28" t="s">
        <v>762</v>
      </c>
      <c r="C116" s="28">
        <v>20418890</v>
      </c>
      <c r="D116" s="28" t="s">
        <v>715</v>
      </c>
      <c r="E116" s="28" t="s">
        <v>635</v>
      </c>
      <c r="F116" s="28" t="s">
        <v>636</v>
      </c>
      <c r="G116" s="28">
        <v>-6.3600000000000004E-2</v>
      </c>
      <c r="H116" s="28">
        <v>4.0800000000000003E-2</v>
      </c>
      <c r="I116" s="28">
        <v>-1.5561</v>
      </c>
      <c r="J116" s="28">
        <v>0.1197</v>
      </c>
      <c r="K116" s="28">
        <v>7.5499999999999998E-2</v>
      </c>
      <c r="L116" s="28">
        <v>6.4999999999999997E-3</v>
      </c>
      <c r="M116" s="28">
        <v>0.99619999999999997</v>
      </c>
      <c r="N116" s="28">
        <v>5.8999999999999999E-3</v>
      </c>
      <c r="O116" s="28">
        <v>2.8999999999999998E-3</v>
      </c>
      <c r="P116" s="28">
        <v>5.0000000000000001E-3</v>
      </c>
    </row>
    <row r="117" spans="1:16" ht="14.25" customHeight="1">
      <c r="A117" s="28" t="s">
        <v>632</v>
      </c>
      <c r="B117" s="28" t="s">
        <v>763</v>
      </c>
      <c r="C117" s="28">
        <v>27005778</v>
      </c>
      <c r="D117" s="28" t="s">
        <v>661</v>
      </c>
      <c r="E117" s="28" t="s">
        <v>635</v>
      </c>
      <c r="F117" s="28" t="s">
        <v>636</v>
      </c>
      <c r="G117" s="28">
        <v>0.10639999999999999</v>
      </c>
      <c r="H117" s="28">
        <v>6.8699999999999997E-2</v>
      </c>
      <c r="I117" s="28">
        <v>1.5475000000000001</v>
      </c>
      <c r="J117" s="28">
        <v>0.12180000000000001</v>
      </c>
      <c r="K117" s="28">
        <v>9.4200000000000006E-2</v>
      </c>
      <c r="L117" s="28">
        <v>2.81E-2</v>
      </c>
      <c r="M117" s="28">
        <v>1.0066999999999999</v>
      </c>
      <c r="N117" s="28">
        <v>1.26E-2</v>
      </c>
      <c r="O117" s="28">
        <v>-6.7999999999999996E-3</v>
      </c>
      <c r="P117" s="28">
        <v>4.7999999999999996E-3</v>
      </c>
    </row>
    <row r="118" spans="1:16" ht="14.25" customHeight="1">
      <c r="A118" s="28" t="s">
        <v>632</v>
      </c>
      <c r="B118" s="28" t="s">
        <v>764</v>
      </c>
      <c r="C118" s="28">
        <v>23563607</v>
      </c>
      <c r="D118" s="28" t="s">
        <v>648</v>
      </c>
      <c r="E118" s="28" t="s">
        <v>635</v>
      </c>
      <c r="F118" s="28" t="s">
        <v>636</v>
      </c>
      <c r="G118" s="28">
        <v>-5.1299999999999998E-2</v>
      </c>
      <c r="H118" s="28">
        <v>3.3300000000000003E-2</v>
      </c>
      <c r="I118" s="28">
        <v>-1.5419</v>
      </c>
      <c r="J118" s="28">
        <v>0.1231</v>
      </c>
      <c r="K118" s="28">
        <v>0.1095</v>
      </c>
      <c r="L118" s="28">
        <v>6.4000000000000003E-3</v>
      </c>
      <c r="M118" s="28">
        <v>1.0246</v>
      </c>
      <c r="N118" s="28">
        <v>9.4999999999999998E-3</v>
      </c>
      <c r="O118" s="28">
        <v>3.8999999999999998E-3</v>
      </c>
      <c r="P118" s="28">
        <v>6.3E-3</v>
      </c>
    </row>
    <row r="119" spans="1:16" ht="14.25" customHeight="1">
      <c r="A119" s="28" t="s">
        <v>632</v>
      </c>
      <c r="B119" s="28" t="s">
        <v>765</v>
      </c>
      <c r="C119" s="28">
        <v>0</v>
      </c>
      <c r="D119" s="28" t="s">
        <v>634</v>
      </c>
      <c r="E119" s="28" t="s">
        <v>635</v>
      </c>
      <c r="F119" s="28" t="s">
        <v>636</v>
      </c>
      <c r="G119" s="28">
        <v>0.10009999999999999</v>
      </c>
      <c r="H119" s="28">
        <v>6.5299999999999997E-2</v>
      </c>
      <c r="I119" s="28">
        <v>1.5336000000000001</v>
      </c>
      <c r="J119" s="28">
        <v>0.12509999999999999</v>
      </c>
      <c r="K119" s="28">
        <v>8.5000000000000006E-3</v>
      </c>
      <c r="L119" s="28">
        <v>1.8E-3</v>
      </c>
      <c r="M119" s="28">
        <v>1.0121</v>
      </c>
      <c r="N119" s="28">
        <v>7.7999999999999996E-3</v>
      </c>
      <c r="O119" s="28">
        <v>-8.0000000000000004E-4</v>
      </c>
      <c r="P119" s="28">
        <v>5.1000000000000004E-3</v>
      </c>
    </row>
    <row r="120" spans="1:16" ht="14.25" customHeight="1">
      <c r="A120" s="28" t="s">
        <v>632</v>
      </c>
      <c r="B120" s="28" t="s">
        <v>766</v>
      </c>
      <c r="C120" s="28">
        <v>0</v>
      </c>
      <c r="D120" s="28" t="s">
        <v>634</v>
      </c>
      <c r="E120" s="28" t="s">
        <v>635</v>
      </c>
      <c r="F120" s="28" t="s">
        <v>636</v>
      </c>
      <c r="G120" s="28">
        <v>7.3300000000000004E-2</v>
      </c>
      <c r="H120" s="28">
        <v>4.8000000000000001E-2</v>
      </c>
      <c r="I120" s="28">
        <v>1.5285</v>
      </c>
      <c r="J120" s="28">
        <v>0.12640000000000001</v>
      </c>
      <c r="K120" s="28">
        <v>7.5300000000000006E-2</v>
      </c>
      <c r="L120" s="28">
        <v>9.1999999999999998E-3</v>
      </c>
      <c r="M120" s="28">
        <v>1.0081</v>
      </c>
      <c r="N120" s="28">
        <v>7.1000000000000004E-3</v>
      </c>
      <c r="O120" s="28">
        <v>6.3E-3</v>
      </c>
      <c r="P120" s="28">
        <v>5.0000000000000001E-3</v>
      </c>
    </row>
    <row r="121" spans="1:16" ht="14.25" customHeight="1">
      <c r="A121" s="28" t="s">
        <v>632</v>
      </c>
      <c r="B121" s="28" t="s">
        <v>767</v>
      </c>
      <c r="C121" s="28">
        <v>27798627</v>
      </c>
      <c r="D121" s="28" t="s">
        <v>723</v>
      </c>
      <c r="E121" s="28" t="s">
        <v>635</v>
      </c>
      <c r="F121" s="28" t="s">
        <v>636</v>
      </c>
      <c r="G121" s="28">
        <v>-6.0999999999999999E-2</v>
      </c>
      <c r="H121" s="28">
        <v>4.02E-2</v>
      </c>
      <c r="I121" s="28">
        <v>-1.5186999999999999</v>
      </c>
      <c r="J121" s="28">
        <v>0.1288</v>
      </c>
      <c r="K121" s="28">
        <v>2.5700000000000001E-2</v>
      </c>
      <c r="L121" s="28">
        <v>1.8E-3</v>
      </c>
      <c r="M121" s="28">
        <v>0.97</v>
      </c>
      <c r="N121" s="28">
        <v>7.1999999999999998E-3</v>
      </c>
      <c r="O121" s="28">
        <v>2.9999999999999997E-4</v>
      </c>
      <c r="P121" s="28">
        <v>5.3E-3</v>
      </c>
    </row>
    <row r="122" spans="1:16" ht="14.25" customHeight="1">
      <c r="A122" s="28" t="s">
        <v>632</v>
      </c>
      <c r="B122" s="28" t="s">
        <v>647</v>
      </c>
      <c r="C122" s="28">
        <v>0</v>
      </c>
      <c r="D122" s="28" t="s">
        <v>634</v>
      </c>
      <c r="E122" s="28" t="s">
        <v>635</v>
      </c>
      <c r="F122" s="28" t="s">
        <v>636</v>
      </c>
      <c r="G122" s="28">
        <v>-0.04</v>
      </c>
      <c r="H122" s="28">
        <v>2.6499999999999999E-2</v>
      </c>
      <c r="I122" s="28">
        <v>-1.5081</v>
      </c>
      <c r="J122" s="28">
        <v>0.13150000000000001</v>
      </c>
      <c r="K122" s="28">
        <v>0.1085</v>
      </c>
      <c r="L122" s="28">
        <v>6.0000000000000001E-3</v>
      </c>
      <c r="M122" s="28">
        <v>1.0507</v>
      </c>
      <c r="N122" s="28">
        <v>1.3599999999999999E-2</v>
      </c>
      <c r="O122" s="28">
        <v>3.5000000000000001E-3</v>
      </c>
      <c r="P122" s="28">
        <v>5.5999999999999999E-3</v>
      </c>
    </row>
    <row r="123" spans="1:16" ht="14.25" customHeight="1">
      <c r="A123" s="28" t="s">
        <v>632</v>
      </c>
      <c r="B123" s="28" t="s">
        <v>768</v>
      </c>
      <c r="C123" s="28">
        <v>27005778</v>
      </c>
      <c r="D123" s="28" t="s">
        <v>661</v>
      </c>
      <c r="E123" s="28" t="s">
        <v>635</v>
      </c>
      <c r="F123" s="28" t="s">
        <v>705</v>
      </c>
      <c r="G123" s="28">
        <v>0.1069</v>
      </c>
      <c r="H123" s="28">
        <v>7.0900000000000005E-2</v>
      </c>
      <c r="I123" s="28">
        <v>1.5071000000000001</v>
      </c>
      <c r="J123" s="28">
        <v>0.1318</v>
      </c>
      <c r="K123" s="28">
        <v>8.2400000000000001E-2</v>
      </c>
      <c r="L123" s="28">
        <v>2.5499999999999998E-2</v>
      </c>
      <c r="M123" s="28">
        <v>1.0158</v>
      </c>
      <c r="N123" s="28">
        <v>2.7400000000000001E-2</v>
      </c>
      <c r="O123" s="28">
        <v>-1.0699999999999999E-2</v>
      </c>
      <c r="P123" s="28">
        <v>4.4999999999999997E-3</v>
      </c>
    </row>
    <row r="124" spans="1:16" ht="14.25" customHeight="1">
      <c r="A124" s="28" t="s">
        <v>632</v>
      </c>
      <c r="B124" s="28" t="s">
        <v>730</v>
      </c>
      <c r="C124" s="28">
        <v>27494321</v>
      </c>
      <c r="D124" s="28" t="s">
        <v>769</v>
      </c>
      <c r="E124" s="28" t="s">
        <v>635</v>
      </c>
      <c r="F124" s="28" t="s">
        <v>636</v>
      </c>
      <c r="G124" s="28">
        <v>6.9000000000000006E-2</v>
      </c>
      <c r="H124" s="28">
        <v>4.6199999999999998E-2</v>
      </c>
      <c r="I124" s="28">
        <v>1.4916</v>
      </c>
      <c r="J124" s="28">
        <v>0.1358</v>
      </c>
      <c r="K124" s="28">
        <v>5.57E-2</v>
      </c>
      <c r="L124" s="28">
        <v>4.8999999999999998E-3</v>
      </c>
      <c r="M124" s="28">
        <v>1.0189999999999999</v>
      </c>
      <c r="N124" s="28">
        <v>7.1000000000000004E-3</v>
      </c>
      <c r="O124" s="28">
        <v>-8.6E-3</v>
      </c>
      <c r="P124" s="28">
        <v>5.4000000000000003E-3</v>
      </c>
    </row>
    <row r="125" spans="1:16" ht="14.25" customHeight="1">
      <c r="A125" s="28" t="s">
        <v>632</v>
      </c>
      <c r="B125" s="28" t="s">
        <v>770</v>
      </c>
      <c r="C125" s="28">
        <v>0</v>
      </c>
      <c r="D125" s="28" t="s">
        <v>634</v>
      </c>
      <c r="E125" s="28" t="s">
        <v>635</v>
      </c>
      <c r="F125" s="28" t="s">
        <v>636</v>
      </c>
      <c r="G125" s="28">
        <v>0.2424</v>
      </c>
      <c r="H125" s="28">
        <v>0.16320000000000001</v>
      </c>
      <c r="I125" s="28">
        <v>1.4852000000000001</v>
      </c>
      <c r="J125" s="28">
        <v>0.13750000000000001</v>
      </c>
      <c r="K125" s="28">
        <v>5.8999999999999999E-3</v>
      </c>
      <c r="L125" s="28">
        <v>5.1000000000000004E-3</v>
      </c>
      <c r="M125" s="28">
        <v>1.0069999999999999</v>
      </c>
      <c r="N125" s="28">
        <v>6.1000000000000004E-3</v>
      </c>
      <c r="O125" s="28">
        <v>-1.0999999999999999E-2</v>
      </c>
      <c r="P125" s="28">
        <v>5.4000000000000003E-3</v>
      </c>
    </row>
    <row r="126" spans="1:16" ht="14.25" customHeight="1">
      <c r="A126" s="28" t="s">
        <v>632</v>
      </c>
      <c r="B126" s="28" t="s">
        <v>771</v>
      </c>
      <c r="C126" s="28">
        <v>25607358</v>
      </c>
      <c r="D126" s="28" t="s">
        <v>772</v>
      </c>
      <c r="E126" s="28" t="s">
        <v>635</v>
      </c>
      <c r="F126" s="28" t="s">
        <v>636</v>
      </c>
      <c r="G126" s="28">
        <v>0.1037</v>
      </c>
      <c r="H126" s="28">
        <v>6.9800000000000001E-2</v>
      </c>
      <c r="I126" s="28">
        <v>1.4845999999999999</v>
      </c>
      <c r="J126" s="28">
        <v>0.13769999999999999</v>
      </c>
      <c r="K126" s="28">
        <v>0.16200000000000001</v>
      </c>
      <c r="L126" s="28">
        <v>4.1099999999999998E-2</v>
      </c>
      <c r="M126" s="28">
        <v>0.97750000000000004</v>
      </c>
      <c r="N126" s="28">
        <v>6.8999999999999999E-3</v>
      </c>
      <c r="O126" s="28">
        <v>-1.01E-2</v>
      </c>
      <c r="P126" s="28">
        <v>5.1000000000000004E-3</v>
      </c>
    </row>
    <row r="127" spans="1:16" ht="14.25" customHeight="1">
      <c r="A127" s="28" t="s">
        <v>632</v>
      </c>
      <c r="B127" s="28" t="s">
        <v>773</v>
      </c>
      <c r="C127" s="28">
        <v>27494321</v>
      </c>
      <c r="D127" s="28" t="s">
        <v>769</v>
      </c>
      <c r="E127" s="28" t="s">
        <v>635</v>
      </c>
      <c r="F127" s="28" t="s">
        <v>636</v>
      </c>
      <c r="G127" s="28">
        <v>4.2999999999999997E-2</v>
      </c>
      <c r="H127" s="28">
        <v>2.92E-2</v>
      </c>
      <c r="I127" s="28">
        <v>1.4706999999999999</v>
      </c>
      <c r="J127" s="28">
        <v>0.1414</v>
      </c>
      <c r="K127" s="28">
        <v>0.1017</v>
      </c>
      <c r="L127" s="28">
        <v>5.7999999999999996E-3</v>
      </c>
      <c r="M127" s="28">
        <v>1.0133000000000001</v>
      </c>
      <c r="N127" s="28">
        <v>7.4999999999999997E-3</v>
      </c>
      <c r="O127" s="28">
        <v>-5.1000000000000004E-3</v>
      </c>
      <c r="P127" s="28">
        <v>5.1999999999999998E-3</v>
      </c>
    </row>
    <row r="128" spans="1:16" ht="14.25" customHeight="1">
      <c r="A128" s="28" t="s">
        <v>632</v>
      </c>
      <c r="B128" s="28" t="s">
        <v>774</v>
      </c>
      <c r="C128" s="28">
        <v>0</v>
      </c>
      <c r="D128" s="28" t="s">
        <v>634</v>
      </c>
      <c r="E128" s="28" t="s">
        <v>635</v>
      </c>
      <c r="F128" s="28" t="s">
        <v>636</v>
      </c>
      <c r="G128" s="28">
        <v>5.5500000000000001E-2</v>
      </c>
      <c r="H128" s="28">
        <v>3.7900000000000003E-2</v>
      </c>
      <c r="I128" s="28">
        <v>1.4652000000000001</v>
      </c>
      <c r="J128" s="28">
        <v>0.1429</v>
      </c>
      <c r="K128" s="28">
        <v>3.3099999999999997E-2</v>
      </c>
      <c r="L128" s="28">
        <v>2.3E-3</v>
      </c>
      <c r="M128" s="28">
        <v>1.0348999999999999</v>
      </c>
      <c r="N128" s="28">
        <v>8.6E-3</v>
      </c>
      <c r="O128" s="28">
        <v>1.9E-3</v>
      </c>
      <c r="P128" s="28">
        <v>6.1999999999999998E-3</v>
      </c>
    </row>
    <row r="129" spans="1:16" ht="14.25" customHeight="1">
      <c r="A129" s="28" t="s">
        <v>632</v>
      </c>
      <c r="B129" s="28" t="s">
        <v>775</v>
      </c>
      <c r="C129" s="28">
        <v>0</v>
      </c>
      <c r="D129" s="28" t="s">
        <v>634</v>
      </c>
      <c r="E129" s="28" t="s">
        <v>635</v>
      </c>
      <c r="F129" s="28" t="s">
        <v>636</v>
      </c>
      <c r="G129" s="28">
        <v>-8.6999999999999994E-2</v>
      </c>
      <c r="H129" s="28">
        <v>5.9700000000000003E-2</v>
      </c>
      <c r="I129" s="28">
        <v>-1.4567000000000001</v>
      </c>
      <c r="J129" s="28">
        <v>0.1452</v>
      </c>
      <c r="K129" s="28">
        <v>6.4999999999999997E-3</v>
      </c>
      <c r="L129" s="28">
        <v>1.6000000000000001E-3</v>
      </c>
      <c r="M129" s="28">
        <v>0.99490000000000001</v>
      </c>
      <c r="N129" s="28">
        <v>6.4999999999999997E-3</v>
      </c>
      <c r="O129" s="28">
        <v>1.0999999999999999E-2</v>
      </c>
      <c r="P129" s="28">
        <v>4.4999999999999997E-3</v>
      </c>
    </row>
    <row r="130" spans="1:16" ht="14.25" customHeight="1">
      <c r="A130" s="28" t="s">
        <v>632</v>
      </c>
      <c r="B130" s="28" t="s">
        <v>776</v>
      </c>
      <c r="C130" s="28">
        <v>0</v>
      </c>
      <c r="D130" s="28" t="s">
        <v>634</v>
      </c>
      <c r="E130" s="28" t="s">
        <v>635</v>
      </c>
      <c r="F130" s="28" t="s">
        <v>636</v>
      </c>
      <c r="G130" s="28">
        <v>0.15079999999999999</v>
      </c>
      <c r="H130" s="28">
        <v>0.1037</v>
      </c>
      <c r="I130" s="28">
        <v>1.4539</v>
      </c>
      <c r="J130" s="28">
        <v>0.14599999999999999</v>
      </c>
      <c r="K130" s="28">
        <v>3.1899999999999998E-2</v>
      </c>
      <c r="L130" s="28">
        <v>1.21E-2</v>
      </c>
      <c r="M130" s="28">
        <v>1.0047999999999999</v>
      </c>
      <c r="N130" s="28">
        <v>6.3E-3</v>
      </c>
      <c r="O130" s="28">
        <v>-1.5E-3</v>
      </c>
      <c r="P130" s="28">
        <v>5.7000000000000002E-3</v>
      </c>
    </row>
    <row r="131" spans="1:16" ht="14.25" customHeight="1">
      <c r="A131" s="28" t="s">
        <v>632</v>
      </c>
      <c r="B131" s="28" t="s">
        <v>777</v>
      </c>
      <c r="C131" s="28">
        <v>0</v>
      </c>
      <c r="D131" s="28" t="s">
        <v>634</v>
      </c>
      <c r="E131" s="28" t="s">
        <v>635</v>
      </c>
      <c r="F131" s="28" t="s">
        <v>636</v>
      </c>
      <c r="G131" s="28">
        <v>-5.62E-2</v>
      </c>
      <c r="H131" s="28">
        <v>3.8800000000000001E-2</v>
      </c>
      <c r="I131" s="28">
        <v>-1.4496</v>
      </c>
      <c r="J131" s="28">
        <v>0.1472</v>
      </c>
      <c r="K131" s="28">
        <v>2.4400000000000002E-2</v>
      </c>
      <c r="L131" s="28">
        <v>1.6999999999999999E-3</v>
      </c>
      <c r="M131" s="28">
        <v>1.0093000000000001</v>
      </c>
      <c r="N131" s="28">
        <v>7.0000000000000001E-3</v>
      </c>
      <c r="O131" s="28">
        <v>6.9999999999999999E-4</v>
      </c>
      <c r="P131" s="28">
        <v>5.7000000000000002E-3</v>
      </c>
    </row>
    <row r="132" spans="1:16" ht="14.25" customHeight="1">
      <c r="A132" s="28" t="s">
        <v>632</v>
      </c>
      <c r="B132" s="28" t="s">
        <v>778</v>
      </c>
      <c r="C132" s="28">
        <v>0</v>
      </c>
      <c r="D132" s="28" t="s">
        <v>634</v>
      </c>
      <c r="E132" s="28" t="s">
        <v>635</v>
      </c>
      <c r="F132" s="28" t="s">
        <v>636</v>
      </c>
      <c r="G132" s="28">
        <v>-0.1241</v>
      </c>
      <c r="H132" s="28">
        <v>8.6400000000000005E-2</v>
      </c>
      <c r="I132" s="28">
        <v>-1.4360999999999999</v>
      </c>
      <c r="J132" s="28">
        <v>0.151</v>
      </c>
      <c r="K132" s="28">
        <v>4.7999999999999996E-3</v>
      </c>
      <c r="L132" s="28">
        <v>1.5E-3</v>
      </c>
      <c r="M132" s="28">
        <v>1.0056</v>
      </c>
      <c r="N132" s="28">
        <v>6.7000000000000002E-3</v>
      </c>
      <c r="O132" s="28">
        <v>7.7000000000000002E-3</v>
      </c>
      <c r="P132" s="28">
        <v>5.4999999999999997E-3</v>
      </c>
    </row>
    <row r="133" spans="1:16" ht="14.25" customHeight="1">
      <c r="A133" s="28" t="s">
        <v>632</v>
      </c>
      <c r="B133" s="28" t="s">
        <v>779</v>
      </c>
      <c r="C133" s="28">
        <v>0</v>
      </c>
      <c r="D133" s="28" t="s">
        <v>634</v>
      </c>
      <c r="E133" s="28" t="s">
        <v>635</v>
      </c>
      <c r="F133" s="28" t="s">
        <v>636</v>
      </c>
      <c r="G133" s="28">
        <v>9.5500000000000002E-2</v>
      </c>
      <c r="H133" s="28">
        <v>6.6600000000000006E-2</v>
      </c>
      <c r="I133" s="28">
        <v>1.4348000000000001</v>
      </c>
      <c r="J133" s="28">
        <v>0.15129999999999999</v>
      </c>
      <c r="K133" s="28">
        <v>6.0000000000000001E-3</v>
      </c>
      <c r="L133" s="28">
        <v>1.6000000000000001E-3</v>
      </c>
      <c r="M133" s="28">
        <v>0.99790000000000001</v>
      </c>
      <c r="N133" s="28">
        <v>7.3000000000000001E-3</v>
      </c>
      <c r="O133" s="28">
        <v>-7.1999999999999998E-3</v>
      </c>
      <c r="P133" s="28">
        <v>5.4000000000000003E-3</v>
      </c>
    </row>
    <row r="134" spans="1:16" ht="14.25" customHeight="1">
      <c r="A134" s="28" t="s">
        <v>632</v>
      </c>
      <c r="B134" s="28" t="s">
        <v>780</v>
      </c>
      <c r="C134" s="28">
        <v>0</v>
      </c>
      <c r="D134" s="28" t="s">
        <v>634</v>
      </c>
      <c r="E134" s="28" t="s">
        <v>635</v>
      </c>
      <c r="F134" s="28" t="s">
        <v>636</v>
      </c>
      <c r="G134" s="28">
        <v>3.6900000000000002E-2</v>
      </c>
      <c r="H134" s="28">
        <v>2.5899999999999999E-2</v>
      </c>
      <c r="I134" s="28">
        <v>1.425</v>
      </c>
      <c r="J134" s="28">
        <v>0.1542</v>
      </c>
      <c r="K134" s="28">
        <v>0.13619999999999999</v>
      </c>
      <c r="L134" s="28">
        <v>5.7999999999999996E-3</v>
      </c>
      <c r="M134" s="28">
        <v>1.0649999999999999</v>
      </c>
      <c r="N134" s="28">
        <v>1.55E-2</v>
      </c>
      <c r="O134" s="28">
        <v>-5.1999999999999998E-3</v>
      </c>
      <c r="P134" s="28">
        <v>7.0000000000000001E-3</v>
      </c>
    </row>
    <row r="135" spans="1:16" ht="14.25" customHeight="1">
      <c r="A135" s="28" t="s">
        <v>632</v>
      </c>
      <c r="B135" s="28" t="s">
        <v>781</v>
      </c>
      <c r="C135" s="28">
        <v>0</v>
      </c>
      <c r="D135" s="28" t="s">
        <v>634</v>
      </c>
      <c r="E135" s="28" t="s">
        <v>635</v>
      </c>
      <c r="F135" s="28" t="s">
        <v>636</v>
      </c>
      <c r="G135" s="28">
        <v>3.95E-2</v>
      </c>
      <c r="H135" s="28">
        <v>2.7799999999999998E-2</v>
      </c>
      <c r="I135" s="28">
        <v>1.4219999999999999</v>
      </c>
      <c r="J135" s="28">
        <v>0.155</v>
      </c>
      <c r="K135" s="28">
        <v>0.11840000000000001</v>
      </c>
      <c r="L135" s="28">
        <v>6.1999999999999998E-3</v>
      </c>
      <c r="M135" s="28">
        <v>1.0177</v>
      </c>
      <c r="N135" s="28">
        <v>1.34E-2</v>
      </c>
      <c r="O135" s="28">
        <v>-2.0999999999999999E-3</v>
      </c>
      <c r="P135" s="28">
        <v>6.7999999999999996E-3</v>
      </c>
    </row>
    <row r="136" spans="1:16" ht="14.25" customHeight="1">
      <c r="A136" s="28" t="s">
        <v>632</v>
      </c>
      <c r="B136" s="28" t="s">
        <v>782</v>
      </c>
      <c r="C136" s="28">
        <v>0</v>
      </c>
      <c r="D136" s="28" t="s">
        <v>634</v>
      </c>
      <c r="E136" s="28" t="s">
        <v>635</v>
      </c>
      <c r="F136" s="28" t="s">
        <v>636</v>
      </c>
      <c r="G136" s="28">
        <v>-0.13969999999999999</v>
      </c>
      <c r="H136" s="28">
        <v>9.8400000000000001E-2</v>
      </c>
      <c r="I136" s="28">
        <v>-1.4194</v>
      </c>
      <c r="J136" s="28">
        <v>0.15579999999999999</v>
      </c>
      <c r="K136" s="28">
        <v>3.0000000000000001E-3</v>
      </c>
      <c r="L136" s="28">
        <v>1.4E-3</v>
      </c>
      <c r="M136" s="28">
        <v>0.999</v>
      </c>
      <c r="N136" s="28">
        <v>6.7000000000000002E-3</v>
      </c>
      <c r="O136" s="28">
        <v>5.1000000000000004E-3</v>
      </c>
      <c r="P136" s="28">
        <v>4.8999999999999998E-3</v>
      </c>
    </row>
    <row r="137" spans="1:16" ht="14.25" customHeight="1">
      <c r="A137" s="28" t="s">
        <v>632</v>
      </c>
      <c r="B137" s="28" t="s">
        <v>783</v>
      </c>
      <c r="C137" s="28">
        <v>27005778</v>
      </c>
      <c r="D137" s="28" t="s">
        <v>661</v>
      </c>
      <c r="E137" s="28" t="s">
        <v>635</v>
      </c>
      <c r="F137" s="28" t="s">
        <v>636</v>
      </c>
      <c r="G137" s="28">
        <v>-9.4600000000000004E-2</v>
      </c>
      <c r="H137" s="28">
        <v>6.6699999999999995E-2</v>
      </c>
      <c r="I137" s="28">
        <v>-1.4176</v>
      </c>
      <c r="J137" s="28">
        <v>0.15629999999999999</v>
      </c>
      <c r="K137" s="28">
        <v>9.6799999999999997E-2</v>
      </c>
      <c r="L137" s="28">
        <v>3.0300000000000001E-2</v>
      </c>
      <c r="M137" s="28">
        <v>0.99880000000000002</v>
      </c>
      <c r="N137" s="28">
        <v>6.4999999999999997E-3</v>
      </c>
      <c r="O137" s="28">
        <v>-1E-3</v>
      </c>
      <c r="P137" s="28">
        <v>4.8999999999999998E-3</v>
      </c>
    </row>
    <row r="138" spans="1:16" ht="14.25" customHeight="1">
      <c r="A138" s="28" t="s">
        <v>632</v>
      </c>
      <c r="B138" s="28" t="s">
        <v>784</v>
      </c>
      <c r="C138" s="28">
        <v>0</v>
      </c>
      <c r="D138" s="28" t="s">
        <v>634</v>
      </c>
      <c r="E138" s="28" t="s">
        <v>635</v>
      </c>
      <c r="F138" s="28" t="s">
        <v>636</v>
      </c>
      <c r="G138" s="28">
        <v>4.6300000000000001E-2</v>
      </c>
      <c r="H138" s="28">
        <v>3.2800000000000003E-2</v>
      </c>
      <c r="I138" s="28">
        <v>1.4148000000000001</v>
      </c>
      <c r="J138" s="28">
        <v>0.15709999999999999</v>
      </c>
      <c r="K138" s="28">
        <v>5.7200000000000001E-2</v>
      </c>
      <c r="L138" s="28">
        <v>3.2000000000000002E-3</v>
      </c>
      <c r="M138" s="28">
        <v>0.99550000000000005</v>
      </c>
      <c r="N138" s="28">
        <v>9.7000000000000003E-3</v>
      </c>
      <c r="O138" s="28">
        <v>-7.1000000000000004E-3</v>
      </c>
      <c r="P138" s="28">
        <v>6.3E-3</v>
      </c>
    </row>
    <row r="139" spans="1:16" ht="14.25" customHeight="1">
      <c r="A139" s="28" t="s">
        <v>632</v>
      </c>
      <c r="B139" s="28" t="s">
        <v>785</v>
      </c>
      <c r="C139" s="28">
        <v>0</v>
      </c>
      <c r="D139" s="28" t="s">
        <v>634</v>
      </c>
      <c r="E139" s="28" t="s">
        <v>635</v>
      </c>
      <c r="F139" s="28" t="s">
        <v>636</v>
      </c>
      <c r="G139" s="28">
        <v>-3.1800000000000002E-2</v>
      </c>
      <c r="H139" s="28">
        <v>2.2499999999999999E-2</v>
      </c>
      <c r="I139" s="28">
        <v>-1.4119999999999999</v>
      </c>
      <c r="J139" s="28">
        <v>0.15790000000000001</v>
      </c>
      <c r="K139" s="28">
        <v>0.1162</v>
      </c>
      <c r="L139" s="28">
        <v>4.3E-3</v>
      </c>
      <c r="M139" s="28">
        <v>1.0407</v>
      </c>
      <c r="N139" s="28">
        <v>1.1299999999999999E-2</v>
      </c>
      <c r="O139" s="28">
        <v>-7.1999999999999998E-3</v>
      </c>
      <c r="P139" s="28">
        <v>6.1999999999999998E-3</v>
      </c>
    </row>
    <row r="140" spans="1:16" ht="14.25" customHeight="1">
      <c r="A140" s="28" t="s">
        <v>632</v>
      </c>
      <c r="B140" s="28" t="s">
        <v>786</v>
      </c>
      <c r="C140" s="28">
        <v>27005778</v>
      </c>
      <c r="D140" s="28" t="s">
        <v>661</v>
      </c>
      <c r="E140" s="28" t="s">
        <v>635</v>
      </c>
      <c r="F140" s="28" t="s">
        <v>705</v>
      </c>
      <c r="G140" s="28">
        <v>0.18429999999999999</v>
      </c>
      <c r="H140" s="28">
        <v>0.13189999999999999</v>
      </c>
      <c r="I140" s="28">
        <v>1.3972</v>
      </c>
      <c r="J140" s="28">
        <v>0.16239999999999999</v>
      </c>
      <c r="K140" s="28">
        <v>3.3099999999999997E-2</v>
      </c>
      <c r="L140" s="28">
        <v>2.2599999999999999E-2</v>
      </c>
      <c r="M140" s="28">
        <v>1.0133000000000001</v>
      </c>
      <c r="N140" s="28">
        <v>1.15E-2</v>
      </c>
      <c r="O140" s="28">
        <v>-8.8000000000000005E-3</v>
      </c>
      <c r="P140" s="28">
        <v>4.7000000000000002E-3</v>
      </c>
    </row>
    <row r="141" spans="1:16" ht="14.25" customHeight="1">
      <c r="A141" s="28" t="s">
        <v>632</v>
      </c>
      <c r="B141" s="28" t="s">
        <v>787</v>
      </c>
      <c r="C141" s="28">
        <v>0</v>
      </c>
      <c r="D141" s="28" t="s">
        <v>634</v>
      </c>
      <c r="E141" s="28" t="s">
        <v>635</v>
      </c>
      <c r="F141" s="28" t="s">
        <v>636</v>
      </c>
      <c r="G141" s="28">
        <v>8.9800000000000005E-2</v>
      </c>
      <c r="H141" s="28">
        <v>6.4299999999999996E-2</v>
      </c>
      <c r="I141" s="28">
        <v>1.3960999999999999</v>
      </c>
      <c r="J141" s="28">
        <v>0.16270000000000001</v>
      </c>
      <c r="K141" s="28">
        <v>5.8999999999999999E-3</v>
      </c>
      <c r="L141" s="28">
        <v>1.4E-3</v>
      </c>
      <c r="M141" s="28">
        <v>0.99319999999999997</v>
      </c>
      <c r="N141" s="28">
        <v>6.0000000000000001E-3</v>
      </c>
      <c r="O141" s="28">
        <v>-9.4999999999999998E-3</v>
      </c>
      <c r="P141" s="28">
        <v>4.7999999999999996E-3</v>
      </c>
    </row>
    <row r="142" spans="1:16" ht="14.25" customHeight="1">
      <c r="A142" s="28" t="s">
        <v>632</v>
      </c>
      <c r="B142" s="28" t="s">
        <v>788</v>
      </c>
      <c r="C142" s="28">
        <v>0</v>
      </c>
      <c r="D142" s="28" t="s">
        <v>634</v>
      </c>
      <c r="E142" s="28" t="s">
        <v>635</v>
      </c>
      <c r="F142" s="28" t="s">
        <v>636</v>
      </c>
      <c r="G142" s="28">
        <v>9.2299999999999993E-2</v>
      </c>
      <c r="H142" s="28">
        <v>6.6299999999999998E-2</v>
      </c>
      <c r="I142" s="28">
        <v>1.3929</v>
      </c>
      <c r="J142" s="28">
        <v>0.16370000000000001</v>
      </c>
      <c r="K142" s="28">
        <v>0.1116</v>
      </c>
      <c r="L142" s="28">
        <v>2.18E-2</v>
      </c>
      <c r="M142" s="28">
        <v>0.98929999999999996</v>
      </c>
      <c r="N142" s="28">
        <v>6.4000000000000003E-3</v>
      </c>
      <c r="O142" s="28">
        <v>-2.5000000000000001E-3</v>
      </c>
      <c r="P142" s="28">
        <v>5.0000000000000001E-3</v>
      </c>
    </row>
    <row r="143" spans="1:16" ht="14.25" customHeight="1">
      <c r="A143" s="28" t="s">
        <v>632</v>
      </c>
      <c r="B143" s="28" t="s">
        <v>789</v>
      </c>
      <c r="C143" s="28">
        <v>20686565</v>
      </c>
      <c r="D143" s="28" t="s">
        <v>744</v>
      </c>
      <c r="E143" s="28" t="s">
        <v>635</v>
      </c>
      <c r="F143" s="28" t="s">
        <v>636</v>
      </c>
      <c r="G143" s="28">
        <v>-4.5499999999999999E-2</v>
      </c>
      <c r="H143" s="28">
        <v>3.27E-2</v>
      </c>
      <c r="I143" s="28">
        <v>-1.3924000000000001</v>
      </c>
      <c r="J143" s="28">
        <v>0.1638</v>
      </c>
      <c r="K143" s="28">
        <v>0.16750000000000001</v>
      </c>
      <c r="L143" s="28">
        <v>2.86E-2</v>
      </c>
      <c r="M143" s="28">
        <v>0.96850000000000003</v>
      </c>
      <c r="N143" s="28">
        <v>1.6199999999999999E-2</v>
      </c>
      <c r="O143" s="28">
        <v>5.9999999999999995E-4</v>
      </c>
      <c r="P143" s="28">
        <v>6.4999999999999997E-3</v>
      </c>
    </row>
    <row r="144" spans="1:16" ht="14.25" customHeight="1">
      <c r="A144" s="28" t="s">
        <v>632</v>
      </c>
      <c r="B144" s="28" t="s">
        <v>790</v>
      </c>
      <c r="C144" s="28">
        <v>0</v>
      </c>
      <c r="D144" s="28" t="s">
        <v>634</v>
      </c>
      <c r="E144" s="28" t="s">
        <v>635</v>
      </c>
      <c r="F144" s="28" t="s">
        <v>636</v>
      </c>
      <c r="G144" s="28">
        <v>-4.9599999999999998E-2</v>
      </c>
      <c r="H144" s="28">
        <v>3.5900000000000001E-2</v>
      </c>
      <c r="I144" s="28">
        <v>-1.3844000000000001</v>
      </c>
      <c r="J144" s="28">
        <v>0.16619999999999999</v>
      </c>
      <c r="K144" s="28">
        <v>3.0099999999999998E-2</v>
      </c>
      <c r="L144" s="28">
        <v>1.8E-3</v>
      </c>
      <c r="M144" s="28">
        <v>0.99419999999999997</v>
      </c>
      <c r="N144" s="28">
        <v>6.7999999999999996E-3</v>
      </c>
      <c r="O144" s="28">
        <v>7.0000000000000001E-3</v>
      </c>
      <c r="P144" s="28">
        <v>4.8999999999999998E-3</v>
      </c>
    </row>
    <row r="145" spans="1:16" ht="14.25" customHeight="1">
      <c r="A145" s="28" t="s">
        <v>632</v>
      </c>
      <c r="B145" s="28" t="s">
        <v>791</v>
      </c>
      <c r="C145" s="28">
        <v>0</v>
      </c>
      <c r="D145" s="28" t="s">
        <v>634</v>
      </c>
      <c r="E145" s="28" t="s">
        <v>635</v>
      </c>
      <c r="F145" s="28" t="s">
        <v>636</v>
      </c>
      <c r="G145" s="28">
        <v>-8.7599999999999997E-2</v>
      </c>
      <c r="H145" s="28">
        <v>6.3799999999999996E-2</v>
      </c>
      <c r="I145" s="28">
        <v>-1.3734999999999999</v>
      </c>
      <c r="J145" s="28">
        <v>0.1696</v>
      </c>
      <c r="K145" s="28">
        <v>8.0999999999999996E-3</v>
      </c>
      <c r="L145" s="28">
        <v>1.5E-3</v>
      </c>
      <c r="M145" s="28">
        <v>1.0187999999999999</v>
      </c>
      <c r="N145" s="28">
        <v>6.7000000000000002E-3</v>
      </c>
      <c r="O145" s="28">
        <v>-6.6E-3</v>
      </c>
      <c r="P145" s="28">
        <v>5.1999999999999998E-3</v>
      </c>
    </row>
    <row r="146" spans="1:16" ht="14.25" customHeight="1">
      <c r="A146" s="28" t="s">
        <v>632</v>
      </c>
      <c r="B146" s="28" t="s">
        <v>792</v>
      </c>
      <c r="C146" s="28">
        <v>27005778</v>
      </c>
      <c r="D146" s="28" t="s">
        <v>661</v>
      </c>
      <c r="E146" s="28" t="s">
        <v>635</v>
      </c>
      <c r="F146" s="28" t="s">
        <v>636</v>
      </c>
      <c r="G146" s="28">
        <v>-7.8100000000000003E-2</v>
      </c>
      <c r="H146" s="28">
        <v>5.7200000000000001E-2</v>
      </c>
      <c r="I146" s="28">
        <v>-1.3660000000000001</v>
      </c>
      <c r="J146" s="28">
        <v>0.1719</v>
      </c>
      <c r="K146" s="28">
        <v>0.1487</v>
      </c>
      <c r="L146" s="28">
        <v>3.5000000000000003E-2</v>
      </c>
      <c r="M146" s="28">
        <v>0.98089999999999999</v>
      </c>
      <c r="N146" s="28">
        <v>6.7000000000000002E-3</v>
      </c>
      <c r="O146" s="28">
        <v>-3.0999999999999999E-3</v>
      </c>
      <c r="P146" s="28">
        <v>4.7999999999999996E-3</v>
      </c>
    </row>
    <row r="147" spans="1:16" ht="14.25" customHeight="1">
      <c r="A147" s="28" t="s">
        <v>632</v>
      </c>
      <c r="B147" s="28" t="s">
        <v>793</v>
      </c>
      <c r="C147" s="28">
        <v>0</v>
      </c>
      <c r="D147" s="28" t="s">
        <v>634</v>
      </c>
      <c r="E147" s="28" t="s">
        <v>635</v>
      </c>
      <c r="F147" s="28" t="s">
        <v>636</v>
      </c>
      <c r="G147" s="28">
        <v>-3.6299999999999999E-2</v>
      </c>
      <c r="H147" s="28">
        <v>2.6599999999999999E-2</v>
      </c>
      <c r="I147" s="28">
        <v>-1.3651</v>
      </c>
      <c r="J147" s="28">
        <v>0.17219999999999999</v>
      </c>
      <c r="K147" s="28">
        <v>8.4599999999999995E-2</v>
      </c>
      <c r="L147" s="28">
        <v>4.4000000000000003E-3</v>
      </c>
      <c r="M147" s="28">
        <v>1.0625</v>
      </c>
      <c r="N147" s="28">
        <v>9.4000000000000004E-3</v>
      </c>
      <c r="O147" s="28">
        <v>7.6E-3</v>
      </c>
      <c r="P147" s="28">
        <v>5.7000000000000002E-3</v>
      </c>
    </row>
    <row r="148" spans="1:16" ht="14.25" customHeight="1">
      <c r="A148" s="28" t="s">
        <v>632</v>
      </c>
      <c r="B148" s="28" t="s">
        <v>794</v>
      </c>
      <c r="C148" s="28">
        <v>22504419</v>
      </c>
      <c r="D148" s="28" t="s">
        <v>648</v>
      </c>
      <c r="E148" s="28" t="s">
        <v>635</v>
      </c>
      <c r="F148" s="28" t="s">
        <v>636</v>
      </c>
      <c r="G148" s="28">
        <v>-0.10059999999999999</v>
      </c>
      <c r="H148" s="28">
        <v>7.3700000000000002E-2</v>
      </c>
      <c r="I148" s="28">
        <v>-1.365</v>
      </c>
      <c r="J148" s="28">
        <v>0.17230000000000001</v>
      </c>
      <c r="K148" s="28">
        <v>0.2331</v>
      </c>
      <c r="L148" s="28">
        <v>4.4600000000000001E-2</v>
      </c>
      <c r="M148" s="28">
        <v>0.99009999999999998</v>
      </c>
      <c r="N148" s="28">
        <v>6.7000000000000002E-3</v>
      </c>
      <c r="O148" s="28">
        <v>2.0000000000000001E-4</v>
      </c>
      <c r="P148" s="28">
        <v>5.8999999999999999E-3</v>
      </c>
    </row>
    <row r="149" spans="1:16" ht="14.25" customHeight="1">
      <c r="A149" s="28" t="s">
        <v>632</v>
      </c>
      <c r="B149" s="28" t="s">
        <v>795</v>
      </c>
      <c r="C149" s="28">
        <v>0</v>
      </c>
      <c r="D149" s="28" t="s">
        <v>634</v>
      </c>
      <c r="E149" s="28" t="s">
        <v>635</v>
      </c>
      <c r="F149" s="28" t="s">
        <v>636</v>
      </c>
      <c r="G149" s="28">
        <v>-7.9299999999999995E-2</v>
      </c>
      <c r="H149" s="28">
        <v>5.8099999999999999E-2</v>
      </c>
      <c r="I149" s="28">
        <v>-1.3634999999999999</v>
      </c>
      <c r="J149" s="28">
        <v>0.17269999999999999</v>
      </c>
      <c r="K149" s="28">
        <v>1.4800000000000001E-2</v>
      </c>
      <c r="L149" s="28">
        <v>1.8E-3</v>
      </c>
      <c r="M149" s="28">
        <v>1.0226999999999999</v>
      </c>
      <c r="N149" s="28">
        <v>6.8999999999999999E-3</v>
      </c>
      <c r="O149" s="28">
        <v>5.7000000000000002E-3</v>
      </c>
      <c r="P149" s="28">
        <v>5.7999999999999996E-3</v>
      </c>
    </row>
    <row r="150" spans="1:16" ht="14.25" customHeight="1">
      <c r="A150" s="28" t="s">
        <v>632</v>
      </c>
      <c r="B150" s="28" t="s">
        <v>796</v>
      </c>
      <c r="C150" s="28">
        <v>27005778</v>
      </c>
      <c r="D150" s="28" t="s">
        <v>661</v>
      </c>
      <c r="E150" s="28" t="s">
        <v>635</v>
      </c>
      <c r="F150" s="28" t="s">
        <v>636</v>
      </c>
      <c r="G150" s="28">
        <v>0.1002</v>
      </c>
      <c r="H150" s="28">
        <v>7.3999999999999996E-2</v>
      </c>
      <c r="I150" s="28">
        <v>1.3536999999999999</v>
      </c>
      <c r="J150" s="28">
        <v>0.17580000000000001</v>
      </c>
      <c r="K150" s="28">
        <v>8.8800000000000004E-2</v>
      </c>
      <c r="L150" s="28">
        <v>2.12E-2</v>
      </c>
      <c r="M150" s="28">
        <v>0.99470000000000003</v>
      </c>
      <c r="N150" s="28">
        <v>6.4000000000000003E-3</v>
      </c>
      <c r="O150" s="28">
        <v>-1.1000000000000001E-3</v>
      </c>
      <c r="P150" s="28">
        <v>5.4000000000000003E-3</v>
      </c>
    </row>
    <row r="151" spans="1:16" ht="14.25" customHeight="1">
      <c r="A151" s="28" t="s">
        <v>632</v>
      </c>
      <c r="B151" s="28" t="s">
        <v>797</v>
      </c>
      <c r="C151" s="28">
        <v>27005778</v>
      </c>
      <c r="D151" s="28" t="s">
        <v>661</v>
      </c>
      <c r="E151" s="28" t="s">
        <v>635</v>
      </c>
      <c r="F151" s="28" t="s">
        <v>705</v>
      </c>
      <c r="G151" s="28">
        <v>0.1137</v>
      </c>
      <c r="H151" s="28">
        <v>8.43E-2</v>
      </c>
      <c r="I151" s="28">
        <v>1.3489</v>
      </c>
      <c r="J151" s="28">
        <v>0.1774</v>
      </c>
      <c r="K151" s="28">
        <v>0.10580000000000001</v>
      </c>
      <c r="L151" s="28">
        <v>4.2299999999999997E-2</v>
      </c>
      <c r="M151" s="28">
        <v>0.98809999999999998</v>
      </c>
      <c r="N151" s="28">
        <v>8.0000000000000002E-3</v>
      </c>
      <c r="O151" s="28">
        <v>-9.4999999999999998E-3</v>
      </c>
      <c r="P151" s="28">
        <v>4.7000000000000002E-3</v>
      </c>
    </row>
    <row r="152" spans="1:16" ht="14.25" customHeight="1">
      <c r="A152" s="28" t="s">
        <v>632</v>
      </c>
      <c r="B152" s="28" t="s">
        <v>798</v>
      </c>
      <c r="C152" s="28">
        <v>0</v>
      </c>
      <c r="D152" s="28" t="s">
        <v>634</v>
      </c>
      <c r="E152" s="28" t="s">
        <v>635</v>
      </c>
      <c r="F152" s="28" t="s">
        <v>636</v>
      </c>
      <c r="G152" s="28">
        <v>-7.0800000000000002E-2</v>
      </c>
      <c r="H152" s="28">
        <v>5.2600000000000001E-2</v>
      </c>
      <c r="I152" s="28">
        <v>-1.3463000000000001</v>
      </c>
      <c r="J152" s="28">
        <v>0.1782</v>
      </c>
      <c r="K152" s="28">
        <v>8.6E-3</v>
      </c>
      <c r="L152" s="28">
        <v>1.4E-3</v>
      </c>
      <c r="M152" s="28">
        <v>1.0039</v>
      </c>
      <c r="N152" s="28">
        <v>6.4000000000000003E-3</v>
      </c>
      <c r="O152" s="28">
        <v>0.01</v>
      </c>
      <c r="P152" s="28">
        <v>5.0000000000000001E-3</v>
      </c>
    </row>
    <row r="153" spans="1:16" ht="14.25" customHeight="1">
      <c r="A153" s="28" t="s">
        <v>632</v>
      </c>
      <c r="B153" s="28" t="s">
        <v>799</v>
      </c>
      <c r="C153" s="28">
        <v>0</v>
      </c>
      <c r="D153" s="28" t="s">
        <v>634</v>
      </c>
      <c r="E153" s="28" t="s">
        <v>635</v>
      </c>
      <c r="F153" s="28" t="s">
        <v>636</v>
      </c>
      <c r="G153" s="28">
        <v>3.2599999999999997E-2</v>
      </c>
      <c r="H153" s="28">
        <v>2.4299999999999999E-2</v>
      </c>
      <c r="I153" s="28">
        <v>1.3404</v>
      </c>
      <c r="J153" s="28">
        <v>0.18010000000000001</v>
      </c>
      <c r="K153" s="28">
        <v>0.23300000000000001</v>
      </c>
      <c r="L153" s="28">
        <v>8.0999999999999996E-3</v>
      </c>
      <c r="M153" s="28">
        <v>1.0972999999999999</v>
      </c>
      <c r="N153" s="28">
        <v>2.1299999999999999E-2</v>
      </c>
      <c r="O153" s="28">
        <v>-6.0000000000000001E-3</v>
      </c>
      <c r="P153" s="28">
        <v>8.5000000000000006E-3</v>
      </c>
    </row>
    <row r="154" spans="1:16" ht="14.25" customHeight="1">
      <c r="A154" s="28" t="s">
        <v>632</v>
      </c>
      <c r="B154" s="28" t="s">
        <v>800</v>
      </c>
      <c r="C154" s="28">
        <v>0</v>
      </c>
      <c r="D154" s="28" t="s">
        <v>634</v>
      </c>
      <c r="E154" s="28" t="s">
        <v>635</v>
      </c>
      <c r="F154" s="28" t="s">
        <v>636</v>
      </c>
      <c r="G154" s="28">
        <v>6.3299999999999995E-2</v>
      </c>
      <c r="H154" s="28">
        <v>4.7300000000000002E-2</v>
      </c>
      <c r="I154" s="28">
        <v>1.34</v>
      </c>
      <c r="J154" s="28">
        <v>0.1802</v>
      </c>
      <c r="K154" s="28">
        <v>1.32E-2</v>
      </c>
      <c r="L154" s="28">
        <v>1.6999999999999999E-3</v>
      </c>
      <c r="M154" s="28">
        <v>0.999</v>
      </c>
      <c r="N154" s="28">
        <v>7.4000000000000003E-3</v>
      </c>
      <c r="O154" s="28">
        <v>2.9999999999999997E-4</v>
      </c>
      <c r="P154" s="28">
        <v>5.1000000000000004E-3</v>
      </c>
    </row>
    <row r="155" spans="1:16" ht="14.25" customHeight="1">
      <c r="A155" s="28" t="s">
        <v>632</v>
      </c>
      <c r="B155" s="28" t="s">
        <v>801</v>
      </c>
      <c r="C155" s="28">
        <v>0</v>
      </c>
      <c r="D155" s="28" t="s">
        <v>634</v>
      </c>
      <c r="E155" s="28" t="s">
        <v>635</v>
      </c>
      <c r="F155" s="28" t="s">
        <v>636</v>
      </c>
      <c r="G155" s="28">
        <v>-3.5099999999999999E-2</v>
      </c>
      <c r="H155" s="28">
        <v>2.63E-2</v>
      </c>
      <c r="I155" s="28">
        <v>-1.3371</v>
      </c>
      <c r="J155" s="28">
        <v>0.1812</v>
      </c>
      <c r="K155" s="28">
        <v>0.16270000000000001</v>
      </c>
      <c r="L155" s="28">
        <v>7.1000000000000004E-3</v>
      </c>
      <c r="M155" s="28">
        <v>1.0569999999999999</v>
      </c>
      <c r="N155" s="28">
        <v>1.3599999999999999E-2</v>
      </c>
      <c r="O155" s="28">
        <v>-3.8999999999999998E-3</v>
      </c>
      <c r="P155" s="28">
        <v>7.1999999999999998E-3</v>
      </c>
    </row>
    <row r="156" spans="1:16" ht="14.25" customHeight="1">
      <c r="A156" s="28" t="s">
        <v>632</v>
      </c>
      <c r="B156" s="28" t="s">
        <v>802</v>
      </c>
      <c r="C156" s="28">
        <v>0</v>
      </c>
      <c r="D156" s="28" t="s">
        <v>634</v>
      </c>
      <c r="E156" s="28" t="s">
        <v>635</v>
      </c>
      <c r="F156" s="28" t="s">
        <v>636</v>
      </c>
      <c r="G156" s="28">
        <v>5.7299999999999997E-2</v>
      </c>
      <c r="H156" s="28">
        <v>4.2900000000000001E-2</v>
      </c>
      <c r="I156" s="28">
        <v>1.3337000000000001</v>
      </c>
      <c r="J156" s="28">
        <v>0.18229999999999999</v>
      </c>
      <c r="K156" s="28">
        <v>1.61E-2</v>
      </c>
      <c r="L156" s="28">
        <v>1.6999999999999999E-3</v>
      </c>
      <c r="M156" s="28">
        <v>1.0012000000000001</v>
      </c>
      <c r="N156" s="28">
        <v>7.7000000000000002E-3</v>
      </c>
      <c r="O156" s="28">
        <v>1.2999999999999999E-2</v>
      </c>
      <c r="P156" s="28">
        <v>5.1000000000000004E-3</v>
      </c>
    </row>
    <row r="157" spans="1:16" ht="14.25" customHeight="1">
      <c r="A157" s="28" t="s">
        <v>632</v>
      </c>
      <c r="B157" s="28" t="s">
        <v>803</v>
      </c>
      <c r="C157" s="28">
        <v>0</v>
      </c>
      <c r="D157" s="28" t="s">
        <v>634</v>
      </c>
      <c r="E157" s="28" t="s">
        <v>635</v>
      </c>
      <c r="F157" s="28" t="s">
        <v>636</v>
      </c>
      <c r="G157" s="28">
        <v>6.5500000000000003E-2</v>
      </c>
      <c r="H157" s="28">
        <v>4.9099999999999998E-2</v>
      </c>
      <c r="I157" s="28">
        <v>1.3335999999999999</v>
      </c>
      <c r="J157" s="28">
        <v>0.18229999999999999</v>
      </c>
      <c r="K157" s="28">
        <v>1.15E-2</v>
      </c>
      <c r="L157" s="28">
        <v>1.6000000000000001E-3</v>
      </c>
      <c r="M157" s="28">
        <v>1.014</v>
      </c>
      <c r="N157" s="28">
        <v>7.1999999999999998E-3</v>
      </c>
      <c r="O157" s="28">
        <v>-7.1000000000000004E-3</v>
      </c>
      <c r="P157" s="28">
        <v>5.3E-3</v>
      </c>
    </row>
    <row r="158" spans="1:16" ht="14.25" customHeight="1">
      <c r="A158" s="28" t="s">
        <v>632</v>
      </c>
      <c r="B158" s="28" t="s">
        <v>804</v>
      </c>
      <c r="C158" s="28">
        <v>27005778</v>
      </c>
      <c r="D158" s="28" t="s">
        <v>661</v>
      </c>
      <c r="E158" s="28" t="s">
        <v>635</v>
      </c>
      <c r="F158" s="28" t="s">
        <v>705</v>
      </c>
      <c r="G158" s="28">
        <v>0.12139999999999999</v>
      </c>
      <c r="H158" s="28">
        <v>9.2899999999999996E-2</v>
      </c>
      <c r="I158" s="28">
        <v>1.3061</v>
      </c>
      <c r="J158" s="28">
        <v>0.1915</v>
      </c>
      <c r="K158" s="28">
        <v>8.7499999999999994E-2</v>
      </c>
      <c r="L158" s="28">
        <v>4.3400000000000001E-2</v>
      </c>
      <c r="M158" s="28">
        <v>0.996</v>
      </c>
      <c r="N158" s="28">
        <v>8.0000000000000002E-3</v>
      </c>
      <c r="O158" s="28">
        <v>-8.3000000000000001E-3</v>
      </c>
      <c r="P158" s="28">
        <v>4.7999999999999996E-3</v>
      </c>
    </row>
    <row r="159" spans="1:16" ht="14.25" customHeight="1">
      <c r="A159" s="28" t="s">
        <v>632</v>
      </c>
      <c r="B159" s="28" t="s">
        <v>805</v>
      </c>
      <c r="C159" s="28">
        <v>0</v>
      </c>
      <c r="D159" s="28" t="s">
        <v>634</v>
      </c>
      <c r="E159" s="28" t="s">
        <v>635</v>
      </c>
      <c r="F159" s="28" t="s">
        <v>636</v>
      </c>
      <c r="G159" s="28">
        <v>-9.6000000000000002E-2</v>
      </c>
      <c r="H159" s="28">
        <v>7.4399999999999994E-2</v>
      </c>
      <c r="I159" s="28">
        <v>-1.2906</v>
      </c>
      <c r="J159" s="28">
        <v>0.19689999999999999</v>
      </c>
      <c r="K159" s="28">
        <v>4.1999999999999997E-3</v>
      </c>
      <c r="L159" s="28">
        <v>1.5E-3</v>
      </c>
      <c r="M159" s="28">
        <v>1.0193000000000001</v>
      </c>
      <c r="N159" s="28">
        <v>6.8999999999999999E-3</v>
      </c>
      <c r="O159" s="28">
        <v>1.03E-2</v>
      </c>
      <c r="P159" s="28">
        <v>4.4999999999999997E-3</v>
      </c>
    </row>
    <row r="160" spans="1:16" ht="14.25" customHeight="1">
      <c r="A160" s="28" t="s">
        <v>632</v>
      </c>
      <c r="B160" s="28" t="s">
        <v>806</v>
      </c>
      <c r="C160" s="28">
        <v>0</v>
      </c>
      <c r="D160" s="28" t="s">
        <v>634</v>
      </c>
      <c r="E160" s="28" t="s">
        <v>635</v>
      </c>
      <c r="F160" s="28" t="s">
        <v>636</v>
      </c>
      <c r="G160" s="28">
        <v>0.1216</v>
      </c>
      <c r="H160" s="28">
        <v>9.4600000000000004E-2</v>
      </c>
      <c r="I160" s="28">
        <v>1.2858000000000001</v>
      </c>
      <c r="J160" s="28">
        <v>0.19850000000000001</v>
      </c>
      <c r="K160" s="28">
        <v>4.0000000000000001E-3</v>
      </c>
      <c r="L160" s="28">
        <v>1.4E-3</v>
      </c>
      <c r="M160" s="28">
        <v>1.0099</v>
      </c>
      <c r="N160" s="28">
        <v>6.7999999999999996E-3</v>
      </c>
      <c r="O160" s="28">
        <v>-1E-3</v>
      </c>
      <c r="P160" s="28">
        <v>5.5999999999999999E-3</v>
      </c>
    </row>
    <row r="161" spans="1:16" ht="14.25" customHeight="1">
      <c r="A161" s="28" t="s">
        <v>632</v>
      </c>
      <c r="B161" s="28" t="s">
        <v>807</v>
      </c>
      <c r="C161" s="28">
        <v>0</v>
      </c>
      <c r="D161" s="28" t="s">
        <v>634</v>
      </c>
      <c r="E161" s="28" t="s">
        <v>635</v>
      </c>
      <c r="F161" s="28" t="s">
        <v>636</v>
      </c>
      <c r="G161" s="28">
        <v>4.5199999999999997E-2</v>
      </c>
      <c r="H161" s="28">
        <v>3.5200000000000002E-2</v>
      </c>
      <c r="I161" s="28">
        <v>1.2847999999999999</v>
      </c>
      <c r="J161" s="28">
        <v>0.19889999999999999</v>
      </c>
      <c r="K161" s="28">
        <v>3.8300000000000001E-2</v>
      </c>
      <c r="L161" s="28">
        <v>2.2000000000000001E-3</v>
      </c>
      <c r="M161" s="28">
        <v>1.0351999999999999</v>
      </c>
      <c r="N161" s="28">
        <v>7.6E-3</v>
      </c>
      <c r="O161" s="28">
        <v>4.1000000000000003E-3</v>
      </c>
      <c r="P161" s="28">
        <v>5.7000000000000002E-3</v>
      </c>
    </row>
    <row r="162" spans="1:16" ht="14.25" customHeight="1">
      <c r="A162" s="28" t="s">
        <v>632</v>
      </c>
      <c r="B162" s="28" t="s">
        <v>808</v>
      </c>
      <c r="C162" s="28">
        <v>27005778</v>
      </c>
      <c r="D162" s="28" t="s">
        <v>661</v>
      </c>
      <c r="E162" s="28" t="s">
        <v>635</v>
      </c>
      <c r="F162" s="28" t="s">
        <v>636</v>
      </c>
      <c r="G162" s="28">
        <v>-7.7299999999999994E-2</v>
      </c>
      <c r="H162" s="28">
        <v>6.0199999999999997E-2</v>
      </c>
      <c r="I162" s="28">
        <v>-1.2837000000000001</v>
      </c>
      <c r="J162" s="28">
        <v>0.19919999999999999</v>
      </c>
      <c r="K162" s="28">
        <v>0.12139999999999999</v>
      </c>
      <c r="L162" s="28">
        <v>3.4799999999999998E-2</v>
      </c>
      <c r="M162" s="28">
        <v>0.99350000000000005</v>
      </c>
      <c r="N162" s="28">
        <v>7.1999999999999998E-3</v>
      </c>
      <c r="O162" s="28">
        <v>-3.5999999999999999E-3</v>
      </c>
      <c r="P162" s="28">
        <v>4.7000000000000002E-3</v>
      </c>
    </row>
    <row r="163" spans="1:16" ht="14.25" customHeight="1">
      <c r="A163" s="28" t="s">
        <v>632</v>
      </c>
      <c r="B163" s="28" t="s">
        <v>809</v>
      </c>
      <c r="C163" s="28">
        <v>0</v>
      </c>
      <c r="D163" s="28" t="s">
        <v>634</v>
      </c>
      <c r="E163" s="28" t="s">
        <v>635</v>
      </c>
      <c r="F163" s="28" t="s">
        <v>636</v>
      </c>
      <c r="G163" s="28">
        <v>8.0299999999999996E-2</v>
      </c>
      <c r="H163" s="28">
        <v>6.2600000000000003E-2</v>
      </c>
      <c r="I163" s="28">
        <v>1.2827</v>
      </c>
      <c r="J163" s="28">
        <v>0.1996</v>
      </c>
      <c r="K163" s="28">
        <v>8.9999999999999993E-3</v>
      </c>
      <c r="L163" s="28">
        <v>1.6000000000000001E-3</v>
      </c>
      <c r="M163" s="28">
        <v>1.0025999999999999</v>
      </c>
      <c r="N163" s="28">
        <v>7.3000000000000001E-3</v>
      </c>
      <c r="O163" s="28">
        <v>-4.7000000000000002E-3</v>
      </c>
      <c r="P163" s="28">
        <v>5.4000000000000003E-3</v>
      </c>
    </row>
    <row r="164" spans="1:16" ht="14.25" customHeight="1">
      <c r="A164" s="28" t="s">
        <v>632</v>
      </c>
      <c r="B164" s="28" t="s">
        <v>810</v>
      </c>
      <c r="C164" s="28">
        <v>0</v>
      </c>
      <c r="D164" s="28" t="s">
        <v>634</v>
      </c>
      <c r="E164" s="28" t="s">
        <v>635</v>
      </c>
      <c r="F164" s="28" t="s">
        <v>636</v>
      </c>
      <c r="G164" s="28">
        <v>-3.2099999999999997E-2</v>
      </c>
      <c r="H164" s="28">
        <v>2.5100000000000001E-2</v>
      </c>
      <c r="I164" s="28">
        <v>-1.2817000000000001</v>
      </c>
      <c r="J164" s="28">
        <v>0.2</v>
      </c>
      <c r="K164" s="28">
        <v>0.18859999999999999</v>
      </c>
      <c r="L164" s="28">
        <v>8.5000000000000006E-3</v>
      </c>
      <c r="M164" s="28">
        <v>1.0815999999999999</v>
      </c>
      <c r="N164" s="28">
        <v>1.6899999999999998E-2</v>
      </c>
      <c r="O164" s="28">
        <v>-2.8E-3</v>
      </c>
      <c r="P164" s="28">
        <v>7.4999999999999997E-3</v>
      </c>
    </row>
    <row r="165" spans="1:16" ht="14.25" customHeight="1">
      <c r="A165" s="28" t="s">
        <v>632</v>
      </c>
      <c r="B165" s="28" t="s">
        <v>811</v>
      </c>
      <c r="C165" s="28">
        <v>0</v>
      </c>
      <c r="D165" s="28" t="s">
        <v>634</v>
      </c>
      <c r="E165" s="28" t="s">
        <v>635</v>
      </c>
      <c r="F165" s="28" t="s">
        <v>636</v>
      </c>
      <c r="G165" s="28">
        <v>-8.1500000000000003E-2</v>
      </c>
      <c r="H165" s="28">
        <v>6.4399999999999999E-2</v>
      </c>
      <c r="I165" s="28">
        <v>-1.2650999999999999</v>
      </c>
      <c r="J165" s="28">
        <v>0.20580000000000001</v>
      </c>
      <c r="K165" s="28">
        <v>6.3E-3</v>
      </c>
      <c r="L165" s="28">
        <v>1.5E-3</v>
      </c>
      <c r="M165" s="28">
        <v>1.0042</v>
      </c>
      <c r="N165" s="28">
        <v>6.1999999999999998E-3</v>
      </c>
      <c r="O165" s="28">
        <v>8.8000000000000005E-3</v>
      </c>
      <c r="P165" s="28">
        <v>5.3E-3</v>
      </c>
    </row>
    <row r="166" spans="1:16" ht="14.25" customHeight="1">
      <c r="A166" s="28" t="s">
        <v>632</v>
      </c>
      <c r="B166" s="28" t="s">
        <v>812</v>
      </c>
      <c r="C166" s="28">
        <v>0</v>
      </c>
      <c r="D166" s="28" t="s">
        <v>634</v>
      </c>
      <c r="E166" s="28" t="s">
        <v>635</v>
      </c>
      <c r="F166" s="28" t="s">
        <v>636</v>
      </c>
      <c r="G166" s="28">
        <v>6.0600000000000001E-2</v>
      </c>
      <c r="H166" s="28">
        <v>4.8099999999999997E-2</v>
      </c>
      <c r="I166" s="28">
        <v>1.2606999999999999</v>
      </c>
      <c r="J166" s="28">
        <v>0.2074</v>
      </c>
      <c r="K166" s="28">
        <v>1.26E-2</v>
      </c>
      <c r="L166" s="28">
        <v>1.6000000000000001E-3</v>
      </c>
      <c r="M166" s="28">
        <v>0.99399999999999999</v>
      </c>
      <c r="N166" s="28">
        <v>6.8999999999999999E-3</v>
      </c>
      <c r="O166" s="28">
        <v>8.6999999999999994E-3</v>
      </c>
      <c r="P166" s="28">
        <v>5.1999999999999998E-3</v>
      </c>
    </row>
    <row r="167" spans="1:16" ht="14.25" customHeight="1">
      <c r="A167" s="28" t="s">
        <v>632</v>
      </c>
      <c r="B167" s="28" t="s">
        <v>813</v>
      </c>
      <c r="C167" s="28">
        <v>0</v>
      </c>
      <c r="D167" s="28" t="s">
        <v>634</v>
      </c>
      <c r="E167" s="28" t="s">
        <v>635</v>
      </c>
      <c r="F167" s="28" t="s">
        <v>636</v>
      </c>
      <c r="G167" s="28">
        <v>3.85E-2</v>
      </c>
      <c r="H167" s="28">
        <v>3.0599999999999999E-2</v>
      </c>
      <c r="I167" s="28">
        <v>1.2595000000000001</v>
      </c>
      <c r="J167" s="28">
        <v>0.2079</v>
      </c>
      <c r="K167" s="28">
        <v>6.13E-2</v>
      </c>
      <c r="L167" s="28">
        <v>3.0000000000000001E-3</v>
      </c>
      <c r="M167" s="28">
        <v>1.0143</v>
      </c>
      <c r="N167" s="28">
        <v>9.4000000000000004E-3</v>
      </c>
      <c r="O167" s="28">
        <v>-6.9999999999999999E-4</v>
      </c>
      <c r="P167" s="28">
        <v>5.4000000000000003E-3</v>
      </c>
    </row>
    <row r="168" spans="1:16" ht="14.25" customHeight="1">
      <c r="A168" s="28" t="s">
        <v>632</v>
      </c>
      <c r="B168" s="28" t="s">
        <v>814</v>
      </c>
      <c r="C168" s="28">
        <v>0</v>
      </c>
      <c r="D168" s="28" t="s">
        <v>634</v>
      </c>
      <c r="E168" s="28" t="s">
        <v>635</v>
      </c>
      <c r="F168" s="28" t="s">
        <v>636</v>
      </c>
      <c r="G168" s="28">
        <v>-0.10589999999999999</v>
      </c>
      <c r="H168" s="28">
        <v>8.4599999999999995E-2</v>
      </c>
      <c r="I168" s="28">
        <v>-1.252</v>
      </c>
      <c r="J168" s="28">
        <v>0.21060000000000001</v>
      </c>
      <c r="K168" s="28">
        <v>3.5000000000000001E-3</v>
      </c>
      <c r="L168" s="28">
        <v>1.1999999999999999E-3</v>
      </c>
      <c r="M168" s="28">
        <v>0.99180000000000001</v>
      </c>
      <c r="N168" s="28">
        <v>6.4999999999999997E-3</v>
      </c>
      <c r="O168" s="28">
        <v>4.1999999999999997E-3</v>
      </c>
      <c r="P168" s="28">
        <v>5.1999999999999998E-3</v>
      </c>
    </row>
    <row r="169" spans="1:16" ht="14.25" customHeight="1">
      <c r="A169" s="28" t="s">
        <v>632</v>
      </c>
      <c r="B169" s="28" t="s">
        <v>815</v>
      </c>
      <c r="C169" s="28">
        <v>0</v>
      </c>
      <c r="D169" s="28" t="s">
        <v>634</v>
      </c>
      <c r="E169" s="28" t="s">
        <v>635</v>
      </c>
      <c r="F169" s="28" t="s">
        <v>636</v>
      </c>
      <c r="G169" s="28">
        <v>4.1799999999999997E-2</v>
      </c>
      <c r="H169" s="28">
        <v>3.3399999999999999E-2</v>
      </c>
      <c r="I169" s="28">
        <v>1.2511000000000001</v>
      </c>
      <c r="J169" s="28">
        <v>0.2109</v>
      </c>
      <c r="K169" s="28">
        <v>3.73E-2</v>
      </c>
      <c r="L169" s="28">
        <v>2E-3</v>
      </c>
      <c r="M169" s="28">
        <v>1.0403</v>
      </c>
      <c r="N169" s="28">
        <v>7.3000000000000001E-3</v>
      </c>
      <c r="O169" s="28">
        <v>-3.8999999999999998E-3</v>
      </c>
      <c r="P169" s="28">
        <v>5.7000000000000002E-3</v>
      </c>
    </row>
    <row r="170" spans="1:16" ht="14.25" customHeight="1">
      <c r="A170" s="28" t="s">
        <v>632</v>
      </c>
      <c r="B170" s="28" t="s">
        <v>816</v>
      </c>
      <c r="C170" s="28">
        <v>0</v>
      </c>
      <c r="D170" s="28" t="s">
        <v>634</v>
      </c>
      <c r="E170" s="28" t="s">
        <v>635</v>
      </c>
      <c r="F170" s="28" t="s">
        <v>636</v>
      </c>
      <c r="G170" s="28">
        <v>-8.6999999999999994E-2</v>
      </c>
      <c r="H170" s="28">
        <v>6.9800000000000001E-2</v>
      </c>
      <c r="I170" s="28">
        <v>-1.2450000000000001</v>
      </c>
      <c r="J170" s="28">
        <v>0.21310000000000001</v>
      </c>
      <c r="K170" s="28">
        <v>5.4999999999999997E-3</v>
      </c>
      <c r="L170" s="28">
        <v>1.5E-3</v>
      </c>
      <c r="M170" s="28">
        <v>1.0076000000000001</v>
      </c>
      <c r="N170" s="28">
        <v>7.1999999999999998E-3</v>
      </c>
      <c r="O170" s="28">
        <v>3.8999999999999998E-3</v>
      </c>
      <c r="P170" s="28">
        <v>5.1999999999999998E-3</v>
      </c>
    </row>
    <row r="171" spans="1:16" ht="14.25" customHeight="1">
      <c r="A171" s="28" t="s">
        <v>632</v>
      </c>
      <c r="B171" s="28" t="s">
        <v>817</v>
      </c>
      <c r="C171" s="28">
        <v>0</v>
      </c>
      <c r="D171" s="28" t="s">
        <v>634</v>
      </c>
      <c r="E171" s="28" t="s">
        <v>635</v>
      </c>
      <c r="F171" s="28" t="s">
        <v>636</v>
      </c>
      <c r="G171" s="28">
        <v>5.6399999999999999E-2</v>
      </c>
      <c r="H171" s="28">
        <v>4.53E-2</v>
      </c>
      <c r="I171" s="28">
        <v>1.2447999999999999</v>
      </c>
      <c r="J171" s="28">
        <v>0.2132</v>
      </c>
      <c r="K171" s="28">
        <v>3.1399999999999997E-2</v>
      </c>
      <c r="L171" s="28">
        <v>3.5000000000000001E-3</v>
      </c>
      <c r="M171" s="28">
        <v>1.0249999999999999</v>
      </c>
      <c r="N171" s="28">
        <v>7.4000000000000003E-3</v>
      </c>
      <c r="O171" s="28">
        <v>-4.4000000000000003E-3</v>
      </c>
      <c r="P171" s="28">
        <v>5.4000000000000003E-3</v>
      </c>
    </row>
    <row r="172" spans="1:16" ht="14.25" customHeight="1">
      <c r="A172" s="28" t="s">
        <v>632</v>
      </c>
      <c r="B172" s="28" t="s">
        <v>818</v>
      </c>
      <c r="C172" s="28">
        <v>0</v>
      </c>
      <c r="D172" s="28" t="s">
        <v>695</v>
      </c>
      <c r="E172" s="28" t="s">
        <v>635</v>
      </c>
      <c r="F172" s="28" t="s">
        <v>636</v>
      </c>
      <c r="G172" s="28">
        <v>-4.7199999999999999E-2</v>
      </c>
      <c r="H172" s="28">
        <v>3.7900000000000003E-2</v>
      </c>
      <c r="I172" s="28">
        <v>-1.2448999999999999</v>
      </c>
      <c r="J172" s="28">
        <v>0.2132</v>
      </c>
      <c r="K172" s="28">
        <v>9.6799999999999997E-2</v>
      </c>
      <c r="L172" s="28">
        <v>9.4000000000000004E-3</v>
      </c>
      <c r="M172" s="28">
        <v>0.99080000000000001</v>
      </c>
      <c r="N172" s="28">
        <v>7.1000000000000004E-3</v>
      </c>
      <c r="O172" s="28">
        <v>5.1999999999999998E-3</v>
      </c>
      <c r="P172" s="28">
        <v>5.3E-3</v>
      </c>
    </row>
    <row r="173" spans="1:16" ht="14.25" customHeight="1">
      <c r="A173" s="28" t="s">
        <v>632</v>
      </c>
      <c r="B173" s="28" t="s">
        <v>819</v>
      </c>
      <c r="C173" s="28">
        <v>0</v>
      </c>
      <c r="D173" s="28" t="s">
        <v>634</v>
      </c>
      <c r="E173" s="28" t="s">
        <v>635</v>
      </c>
      <c r="F173" s="28" t="s">
        <v>636</v>
      </c>
      <c r="G173" s="28">
        <v>0.14419999999999999</v>
      </c>
      <c r="H173" s="28">
        <v>0.11650000000000001</v>
      </c>
      <c r="I173" s="28">
        <v>1.2384999999999999</v>
      </c>
      <c r="J173" s="28">
        <v>0.2155</v>
      </c>
      <c r="K173" s="28">
        <v>2.2000000000000001E-3</v>
      </c>
      <c r="L173" s="28">
        <v>1.2999999999999999E-3</v>
      </c>
      <c r="M173" s="28">
        <v>0.99150000000000005</v>
      </c>
      <c r="N173" s="28">
        <v>6.1999999999999998E-3</v>
      </c>
      <c r="O173" s="28">
        <v>-3.0000000000000001E-3</v>
      </c>
      <c r="P173" s="28">
        <v>5.0000000000000001E-3</v>
      </c>
    </row>
    <row r="174" spans="1:16" ht="14.25" customHeight="1">
      <c r="A174" s="28" t="s">
        <v>632</v>
      </c>
      <c r="B174" s="28" t="s">
        <v>820</v>
      </c>
      <c r="C174" s="28">
        <v>0</v>
      </c>
      <c r="D174" s="28" t="s">
        <v>634</v>
      </c>
      <c r="E174" s="28" t="s">
        <v>635</v>
      </c>
      <c r="F174" s="28" t="s">
        <v>636</v>
      </c>
      <c r="G174" s="28">
        <v>-0.12</v>
      </c>
      <c r="H174" s="28">
        <v>9.7000000000000003E-2</v>
      </c>
      <c r="I174" s="28">
        <v>-1.2375</v>
      </c>
      <c r="J174" s="28">
        <v>0.21590000000000001</v>
      </c>
      <c r="K174" s="28">
        <v>0.10829999999999999</v>
      </c>
      <c r="L174" s="28">
        <v>4.2299999999999997E-2</v>
      </c>
      <c r="M174" s="28">
        <v>0.998</v>
      </c>
      <c r="N174" s="28">
        <v>6.3E-3</v>
      </c>
      <c r="O174" s="28">
        <v>6.1000000000000004E-3</v>
      </c>
      <c r="P174" s="28">
        <v>5.4000000000000003E-3</v>
      </c>
    </row>
    <row r="175" spans="1:16" ht="14.25" customHeight="1">
      <c r="A175" s="28" t="s">
        <v>632</v>
      </c>
      <c r="B175" s="28" t="s">
        <v>821</v>
      </c>
      <c r="C175" s="28">
        <v>26631737</v>
      </c>
      <c r="D175" s="28" t="s">
        <v>701</v>
      </c>
      <c r="E175" s="28" t="s">
        <v>635</v>
      </c>
      <c r="F175" s="28" t="s">
        <v>636</v>
      </c>
      <c r="G175" s="28">
        <v>7.8700000000000006E-2</v>
      </c>
      <c r="H175" s="28">
        <v>6.3799999999999996E-2</v>
      </c>
      <c r="I175" s="28">
        <v>1.2341</v>
      </c>
      <c r="J175" s="28">
        <v>0.2172</v>
      </c>
      <c r="K175" s="28">
        <v>4.5600000000000002E-2</v>
      </c>
      <c r="L175" s="28">
        <v>8.6999999999999994E-3</v>
      </c>
      <c r="M175" s="28">
        <v>0.99639999999999995</v>
      </c>
      <c r="N175" s="28">
        <v>6.7999999999999996E-3</v>
      </c>
      <c r="O175" s="28">
        <v>2.0999999999999999E-3</v>
      </c>
      <c r="P175" s="28">
        <v>5.7999999999999996E-3</v>
      </c>
    </row>
    <row r="176" spans="1:16" ht="14.25" customHeight="1">
      <c r="A176" s="28" t="s">
        <v>632</v>
      </c>
      <c r="B176" s="28" t="s">
        <v>822</v>
      </c>
      <c r="C176" s="28">
        <v>0</v>
      </c>
      <c r="D176" s="28" t="s">
        <v>634</v>
      </c>
      <c r="E176" s="28" t="s">
        <v>635</v>
      </c>
      <c r="F176" s="28" t="s">
        <v>636</v>
      </c>
      <c r="G176" s="28">
        <v>-3.8699999999999998E-2</v>
      </c>
      <c r="H176" s="28">
        <v>3.1399999999999997E-2</v>
      </c>
      <c r="I176" s="28">
        <v>-1.2324999999999999</v>
      </c>
      <c r="J176" s="28">
        <v>0.21779999999999999</v>
      </c>
      <c r="K176" s="28">
        <v>5.57E-2</v>
      </c>
      <c r="L176" s="28">
        <v>2.8E-3</v>
      </c>
      <c r="M176" s="28">
        <v>1.0042</v>
      </c>
      <c r="N176" s="28">
        <v>8.8000000000000005E-3</v>
      </c>
      <c r="O176" s="28">
        <v>-3.8E-3</v>
      </c>
      <c r="P176" s="28">
        <v>5.8999999999999999E-3</v>
      </c>
    </row>
    <row r="177" spans="1:16" ht="14.25" customHeight="1">
      <c r="A177" s="28" t="s">
        <v>632</v>
      </c>
      <c r="B177" s="28" t="s">
        <v>823</v>
      </c>
      <c r="C177" s="28">
        <v>0</v>
      </c>
      <c r="D177" s="28" t="s">
        <v>634</v>
      </c>
      <c r="E177" s="28" t="s">
        <v>635</v>
      </c>
      <c r="F177" s="28" t="s">
        <v>636</v>
      </c>
      <c r="G177" s="28">
        <v>-0.1017</v>
      </c>
      <c r="H177" s="28">
        <v>8.2900000000000001E-2</v>
      </c>
      <c r="I177" s="28">
        <v>-1.2272000000000001</v>
      </c>
      <c r="J177" s="28">
        <v>0.2198</v>
      </c>
      <c r="K177" s="28">
        <v>4.1999999999999997E-3</v>
      </c>
      <c r="L177" s="28">
        <v>1.4E-3</v>
      </c>
      <c r="M177" s="28">
        <v>1.0062</v>
      </c>
      <c r="N177" s="28">
        <v>6.7000000000000002E-3</v>
      </c>
      <c r="O177" s="28">
        <v>7.1000000000000004E-3</v>
      </c>
      <c r="P177" s="28">
        <v>5.1000000000000004E-3</v>
      </c>
    </row>
    <row r="178" spans="1:16" ht="14.25" customHeight="1">
      <c r="A178" s="28" t="s">
        <v>632</v>
      </c>
      <c r="B178" s="28" t="s">
        <v>824</v>
      </c>
      <c r="C178" s="28">
        <v>23202124</v>
      </c>
      <c r="D178" s="28" t="s">
        <v>648</v>
      </c>
      <c r="E178" s="28" t="s">
        <v>635</v>
      </c>
      <c r="F178" s="28" t="s">
        <v>636</v>
      </c>
      <c r="G178" s="28">
        <v>-5.9900000000000002E-2</v>
      </c>
      <c r="H178" s="28">
        <v>4.8899999999999999E-2</v>
      </c>
      <c r="I178" s="28">
        <v>-1.2243999999999999</v>
      </c>
      <c r="J178" s="28">
        <v>0.2208</v>
      </c>
      <c r="K178" s="28">
        <v>0.11310000000000001</v>
      </c>
      <c r="L178" s="28">
        <v>1.83E-2</v>
      </c>
      <c r="M178" s="28">
        <v>1.004</v>
      </c>
      <c r="N178" s="28">
        <v>5.7000000000000002E-3</v>
      </c>
      <c r="O178" s="28">
        <v>5.7000000000000002E-3</v>
      </c>
      <c r="P178" s="28">
        <v>4.7999999999999996E-3</v>
      </c>
    </row>
    <row r="179" spans="1:16" ht="14.25" customHeight="1">
      <c r="A179" s="28" t="s">
        <v>632</v>
      </c>
      <c r="B179" s="28" t="s">
        <v>825</v>
      </c>
      <c r="C179" s="28">
        <v>25281659</v>
      </c>
      <c r="D179" s="28" t="s">
        <v>648</v>
      </c>
      <c r="E179" s="28" t="s">
        <v>635</v>
      </c>
      <c r="F179" s="28" t="s">
        <v>636</v>
      </c>
      <c r="G179" s="28">
        <v>-6.7299999999999999E-2</v>
      </c>
      <c r="H179" s="28">
        <v>5.5E-2</v>
      </c>
      <c r="I179" s="28">
        <v>-1.2236</v>
      </c>
      <c r="J179" s="28">
        <v>0.22109999999999999</v>
      </c>
      <c r="K179" s="28">
        <v>0.16980000000000001</v>
      </c>
      <c r="L179" s="28">
        <v>2.3300000000000001E-2</v>
      </c>
      <c r="M179" s="28">
        <v>0.99250000000000005</v>
      </c>
      <c r="N179" s="28">
        <v>7.1000000000000004E-3</v>
      </c>
      <c r="O179" s="28">
        <v>4.4999999999999997E-3</v>
      </c>
      <c r="P179" s="28">
        <v>5.8999999999999999E-3</v>
      </c>
    </row>
    <row r="180" spans="1:16" ht="14.25" customHeight="1">
      <c r="A180" s="28" t="s">
        <v>632</v>
      </c>
      <c r="B180" s="28" t="s">
        <v>826</v>
      </c>
      <c r="C180" s="28">
        <v>0</v>
      </c>
      <c r="D180" s="28" t="s">
        <v>634</v>
      </c>
      <c r="E180" s="28" t="s">
        <v>635</v>
      </c>
      <c r="F180" s="28" t="s">
        <v>636</v>
      </c>
      <c r="G180" s="28">
        <v>9.3399999999999997E-2</v>
      </c>
      <c r="H180" s="28">
        <v>7.7100000000000002E-2</v>
      </c>
      <c r="I180" s="28">
        <v>1.2128000000000001</v>
      </c>
      <c r="J180" s="28">
        <v>0.22520000000000001</v>
      </c>
      <c r="K180" s="28">
        <v>5.3E-3</v>
      </c>
      <c r="L180" s="28">
        <v>1.5E-3</v>
      </c>
      <c r="M180" s="28">
        <v>1.0048999999999999</v>
      </c>
      <c r="N180" s="28">
        <v>6.7000000000000002E-3</v>
      </c>
      <c r="O180" s="28">
        <v>-2.8E-3</v>
      </c>
      <c r="P180" s="28">
        <v>4.8999999999999998E-3</v>
      </c>
    </row>
    <row r="181" spans="1:16" ht="14.25" customHeight="1">
      <c r="A181" s="28" t="s">
        <v>632</v>
      </c>
      <c r="B181" s="28" t="s">
        <v>827</v>
      </c>
      <c r="C181" s="28">
        <v>0</v>
      </c>
      <c r="D181" s="28" t="s">
        <v>634</v>
      </c>
      <c r="E181" s="28" t="s">
        <v>635</v>
      </c>
      <c r="F181" s="28" t="s">
        <v>636</v>
      </c>
      <c r="G181" s="28">
        <v>0.1018</v>
      </c>
      <c r="H181" s="28">
        <v>8.4000000000000005E-2</v>
      </c>
      <c r="I181" s="28">
        <v>1.2111000000000001</v>
      </c>
      <c r="J181" s="28">
        <v>0.22589999999999999</v>
      </c>
      <c r="K181" s="28">
        <v>4.0000000000000001E-3</v>
      </c>
      <c r="L181" s="28">
        <v>1.5E-3</v>
      </c>
      <c r="M181" s="28">
        <v>0.99380000000000002</v>
      </c>
      <c r="N181" s="28">
        <v>6.3E-3</v>
      </c>
      <c r="O181" s="28">
        <v>-3.3E-3</v>
      </c>
      <c r="P181" s="28">
        <v>5.1000000000000004E-3</v>
      </c>
    </row>
    <row r="182" spans="1:16" ht="14.25" customHeight="1">
      <c r="A182" s="28" t="s">
        <v>632</v>
      </c>
      <c r="B182" s="28" t="s">
        <v>828</v>
      </c>
      <c r="C182" s="28">
        <v>27992413</v>
      </c>
      <c r="D182" s="28" t="s">
        <v>751</v>
      </c>
      <c r="E182" s="28" t="s">
        <v>672</v>
      </c>
      <c r="F182" s="28" t="s">
        <v>705</v>
      </c>
      <c r="G182" s="28">
        <v>6.9199999999999998E-2</v>
      </c>
      <c r="H182" s="28">
        <v>5.7200000000000001E-2</v>
      </c>
      <c r="I182" s="28">
        <v>1.2101999999999999</v>
      </c>
      <c r="J182" s="28">
        <v>0.22620000000000001</v>
      </c>
      <c r="K182" s="28">
        <v>0.39140000000000003</v>
      </c>
      <c r="L182" s="28">
        <v>0.15770000000000001</v>
      </c>
      <c r="M182" s="28">
        <v>0.995</v>
      </c>
      <c r="N182" s="28">
        <v>1.5299999999999999E-2</v>
      </c>
      <c r="O182" s="28">
        <v>-9.4000000000000004E-3</v>
      </c>
      <c r="P182" s="28">
        <v>5.5999999999999999E-3</v>
      </c>
    </row>
    <row r="183" spans="1:16" ht="14.25" customHeight="1">
      <c r="A183" s="28" t="s">
        <v>632</v>
      </c>
      <c r="B183" s="28" t="s">
        <v>829</v>
      </c>
      <c r="C183" s="28">
        <v>0</v>
      </c>
      <c r="D183" s="28" t="s">
        <v>634</v>
      </c>
      <c r="E183" s="28" t="s">
        <v>635</v>
      </c>
      <c r="F183" s="28" t="s">
        <v>636</v>
      </c>
      <c r="G183" s="28">
        <v>7.3499999999999996E-2</v>
      </c>
      <c r="H183" s="28">
        <v>6.08E-2</v>
      </c>
      <c r="I183" s="28">
        <v>1.2101999999999999</v>
      </c>
      <c r="J183" s="28">
        <v>0.22620000000000001</v>
      </c>
      <c r="K183" s="28">
        <v>9.7999999999999997E-3</v>
      </c>
      <c r="L183" s="28">
        <v>1.6000000000000001E-3</v>
      </c>
      <c r="M183" s="28">
        <v>1.006</v>
      </c>
      <c r="N183" s="28">
        <v>7.1000000000000004E-3</v>
      </c>
      <c r="O183" s="28">
        <v>-5.0000000000000001E-4</v>
      </c>
      <c r="P183" s="28">
        <v>5.1000000000000004E-3</v>
      </c>
    </row>
    <row r="184" spans="1:16" ht="14.25" customHeight="1">
      <c r="A184" s="28" t="s">
        <v>632</v>
      </c>
      <c r="B184" s="28" t="s">
        <v>830</v>
      </c>
      <c r="C184" s="28">
        <v>0</v>
      </c>
      <c r="D184" s="28" t="s">
        <v>634</v>
      </c>
      <c r="E184" s="28" t="s">
        <v>635</v>
      </c>
      <c r="F184" s="28" t="s">
        <v>636</v>
      </c>
      <c r="G184" s="28">
        <v>4.2099999999999999E-2</v>
      </c>
      <c r="H184" s="28">
        <v>3.4799999999999998E-2</v>
      </c>
      <c r="I184" s="28">
        <v>1.2091000000000001</v>
      </c>
      <c r="J184" s="28">
        <v>0.2266</v>
      </c>
      <c r="K184" s="28">
        <v>4.36E-2</v>
      </c>
      <c r="L184" s="28">
        <v>2.7000000000000001E-3</v>
      </c>
      <c r="M184" s="28">
        <v>1.0407</v>
      </c>
      <c r="N184" s="28">
        <v>1.06E-2</v>
      </c>
      <c r="O184" s="28">
        <v>8.6999999999999994E-3</v>
      </c>
      <c r="P184" s="28">
        <v>5.8999999999999999E-3</v>
      </c>
    </row>
    <row r="185" spans="1:16" ht="14.25" customHeight="1">
      <c r="A185" s="28" t="s">
        <v>632</v>
      </c>
      <c r="B185" s="28" t="s">
        <v>831</v>
      </c>
      <c r="C185" s="28">
        <v>0</v>
      </c>
      <c r="D185" s="28" t="s">
        <v>634</v>
      </c>
      <c r="E185" s="28" t="s">
        <v>635</v>
      </c>
      <c r="F185" s="28" t="s">
        <v>636</v>
      </c>
      <c r="G185" s="28">
        <v>-6.5699999999999995E-2</v>
      </c>
      <c r="H185" s="28">
        <v>5.4300000000000001E-2</v>
      </c>
      <c r="I185" s="28">
        <v>-1.2085999999999999</v>
      </c>
      <c r="J185" s="28">
        <v>0.2268</v>
      </c>
      <c r="K185" s="28">
        <v>1.6899999999999998E-2</v>
      </c>
      <c r="L185" s="28">
        <v>2.7000000000000001E-3</v>
      </c>
      <c r="M185" s="28">
        <v>1.0051000000000001</v>
      </c>
      <c r="N185" s="28">
        <v>6.7999999999999996E-3</v>
      </c>
      <c r="O185" s="28">
        <v>1.5900000000000001E-2</v>
      </c>
      <c r="P185" s="28">
        <v>5.3E-3</v>
      </c>
    </row>
    <row r="186" spans="1:16" ht="14.25" customHeight="1">
      <c r="A186" s="28" t="s">
        <v>632</v>
      </c>
      <c r="B186" s="28" t="s">
        <v>832</v>
      </c>
      <c r="C186" s="28">
        <v>0</v>
      </c>
      <c r="D186" s="28" t="s">
        <v>634</v>
      </c>
      <c r="E186" s="28" t="s">
        <v>635</v>
      </c>
      <c r="F186" s="28" t="s">
        <v>636</v>
      </c>
      <c r="G186" s="28">
        <v>0.12470000000000001</v>
      </c>
      <c r="H186" s="28">
        <v>0.10349999999999999</v>
      </c>
      <c r="I186" s="28">
        <v>1.2048000000000001</v>
      </c>
      <c r="J186" s="28">
        <v>0.2283</v>
      </c>
      <c r="K186" s="28">
        <v>3.1600000000000003E-2</v>
      </c>
      <c r="L186" s="28">
        <v>1.37E-2</v>
      </c>
      <c r="M186" s="28">
        <v>0.99360000000000004</v>
      </c>
      <c r="N186" s="28">
        <v>6.8999999999999999E-3</v>
      </c>
      <c r="O186" s="28">
        <v>-6.3E-3</v>
      </c>
      <c r="P186" s="28">
        <v>5.4999999999999997E-3</v>
      </c>
    </row>
    <row r="187" spans="1:16" ht="14.25" customHeight="1">
      <c r="A187" s="28" t="s">
        <v>632</v>
      </c>
      <c r="B187" s="28" t="s">
        <v>833</v>
      </c>
      <c r="C187" s="28">
        <v>0</v>
      </c>
      <c r="D187" s="28" t="s">
        <v>634</v>
      </c>
      <c r="E187" s="28" t="s">
        <v>635</v>
      </c>
      <c r="F187" s="28" t="s">
        <v>636</v>
      </c>
      <c r="G187" s="28">
        <v>3.4500000000000003E-2</v>
      </c>
      <c r="H187" s="28">
        <v>2.86E-2</v>
      </c>
      <c r="I187" s="28">
        <v>1.2036</v>
      </c>
      <c r="J187" s="28">
        <v>0.22869999999999999</v>
      </c>
      <c r="K187" s="28">
        <v>0.30109999999999998</v>
      </c>
      <c r="L187" s="28">
        <v>3.56E-2</v>
      </c>
      <c r="M187" s="28">
        <v>1.0314000000000001</v>
      </c>
      <c r="N187" s="28">
        <v>2.1499999999999998E-2</v>
      </c>
      <c r="O187" s="28">
        <v>5.0000000000000001E-3</v>
      </c>
      <c r="P187" s="28">
        <v>6.4999999999999997E-3</v>
      </c>
    </row>
    <row r="188" spans="1:16" ht="14.25" customHeight="1">
      <c r="A188" s="28" t="s">
        <v>632</v>
      </c>
      <c r="B188" s="28" t="s">
        <v>834</v>
      </c>
      <c r="C188" s="28">
        <v>0</v>
      </c>
      <c r="D188" s="28" t="s">
        <v>634</v>
      </c>
      <c r="E188" s="28" t="s">
        <v>635</v>
      </c>
      <c r="F188" s="28" t="s">
        <v>636</v>
      </c>
      <c r="G188" s="28">
        <v>6.3399999999999998E-2</v>
      </c>
      <c r="H188" s="28">
        <v>5.2699999999999997E-2</v>
      </c>
      <c r="I188" s="28">
        <v>1.2031000000000001</v>
      </c>
      <c r="J188" s="28">
        <v>0.22889999999999999</v>
      </c>
      <c r="K188" s="28">
        <v>2.1100000000000001E-2</v>
      </c>
      <c r="L188" s="28">
        <v>3.3E-3</v>
      </c>
      <c r="M188" s="28">
        <v>0.99839999999999995</v>
      </c>
      <c r="N188" s="28">
        <v>6.4999999999999997E-3</v>
      </c>
      <c r="O188" s="28">
        <v>-7.9000000000000008E-3</v>
      </c>
      <c r="P188" s="28">
        <v>5.4000000000000003E-3</v>
      </c>
    </row>
    <row r="189" spans="1:16" ht="14.25" customHeight="1">
      <c r="A189" s="28" t="s">
        <v>632</v>
      </c>
      <c r="B189" s="28" t="s">
        <v>835</v>
      </c>
      <c r="C189" s="28">
        <v>0</v>
      </c>
      <c r="D189" s="28" t="s">
        <v>634</v>
      </c>
      <c r="E189" s="28" t="s">
        <v>635</v>
      </c>
      <c r="F189" s="28" t="s">
        <v>636</v>
      </c>
      <c r="G189" s="28">
        <v>3.5900000000000001E-2</v>
      </c>
      <c r="H189" s="28">
        <v>2.9899999999999999E-2</v>
      </c>
      <c r="I189" s="28">
        <v>1.2022999999999999</v>
      </c>
      <c r="J189" s="28">
        <v>0.22919999999999999</v>
      </c>
      <c r="K189" s="28">
        <v>6.2600000000000003E-2</v>
      </c>
      <c r="L189" s="28">
        <v>3.0999999999999999E-3</v>
      </c>
      <c r="M189" s="28">
        <v>1.0207999999999999</v>
      </c>
      <c r="N189" s="28">
        <v>9.4000000000000004E-3</v>
      </c>
      <c r="O189" s="28">
        <v>-7.4999999999999997E-3</v>
      </c>
      <c r="P189" s="28">
        <v>6.0000000000000001E-3</v>
      </c>
    </row>
    <row r="190" spans="1:16" ht="14.25" customHeight="1">
      <c r="A190" s="28" t="s">
        <v>632</v>
      </c>
      <c r="B190" s="28" t="s">
        <v>836</v>
      </c>
      <c r="C190" s="28">
        <v>0</v>
      </c>
      <c r="D190" s="28" t="s">
        <v>634</v>
      </c>
      <c r="E190" s="28" t="s">
        <v>635</v>
      </c>
      <c r="F190" s="28" t="s">
        <v>636</v>
      </c>
      <c r="G190" s="28">
        <v>-7.2900000000000006E-2</v>
      </c>
      <c r="H190" s="28">
        <v>6.08E-2</v>
      </c>
      <c r="I190" s="28">
        <v>-1.1987000000000001</v>
      </c>
      <c r="J190" s="28">
        <v>0.23069999999999999</v>
      </c>
      <c r="K190" s="28">
        <v>8.8999999999999999E-3</v>
      </c>
      <c r="L190" s="28">
        <v>1.8E-3</v>
      </c>
      <c r="M190" s="28">
        <v>1.0029999999999999</v>
      </c>
      <c r="N190" s="28">
        <v>6.7999999999999996E-3</v>
      </c>
      <c r="O190" s="28">
        <v>4.0000000000000001E-3</v>
      </c>
      <c r="P190" s="28">
        <v>4.8999999999999998E-3</v>
      </c>
    </row>
    <row r="191" spans="1:16" ht="14.25" customHeight="1">
      <c r="A191" s="28" t="s">
        <v>632</v>
      </c>
      <c r="B191" s="28" t="s">
        <v>837</v>
      </c>
      <c r="C191" s="28">
        <v>0</v>
      </c>
      <c r="D191" s="28" t="s">
        <v>634</v>
      </c>
      <c r="E191" s="28" t="s">
        <v>635</v>
      </c>
      <c r="F191" s="28" t="s">
        <v>636</v>
      </c>
      <c r="G191" s="28">
        <v>-4.2599999999999999E-2</v>
      </c>
      <c r="H191" s="28">
        <v>3.56E-2</v>
      </c>
      <c r="I191" s="28">
        <v>-1.1974</v>
      </c>
      <c r="J191" s="28">
        <v>0.2311</v>
      </c>
      <c r="K191" s="28">
        <v>0.127</v>
      </c>
      <c r="L191" s="28">
        <v>1.1299999999999999E-2</v>
      </c>
      <c r="M191" s="28">
        <v>1.0149999999999999</v>
      </c>
      <c r="N191" s="28">
        <v>9.7999999999999997E-3</v>
      </c>
      <c r="O191" s="28">
        <v>1.49E-2</v>
      </c>
      <c r="P191" s="28">
        <v>6.1999999999999998E-3</v>
      </c>
    </row>
    <row r="192" spans="1:16" ht="14.25" customHeight="1">
      <c r="A192" s="28" t="s">
        <v>632</v>
      </c>
      <c r="B192" s="28" t="s">
        <v>838</v>
      </c>
      <c r="C192" s="28">
        <v>0</v>
      </c>
      <c r="D192" s="28" t="s">
        <v>634</v>
      </c>
      <c r="E192" s="28" t="s">
        <v>635</v>
      </c>
      <c r="F192" s="28" t="s">
        <v>636</v>
      </c>
      <c r="G192" s="28">
        <v>-0.1085</v>
      </c>
      <c r="H192" s="28">
        <v>9.0700000000000003E-2</v>
      </c>
      <c r="I192" s="28">
        <v>-1.196</v>
      </c>
      <c r="J192" s="28">
        <v>0.23169999999999999</v>
      </c>
      <c r="K192" s="28">
        <v>4.8999999999999998E-3</v>
      </c>
      <c r="L192" s="28">
        <v>1.5E-3</v>
      </c>
      <c r="M192" s="28">
        <v>1.0022</v>
      </c>
      <c r="N192" s="28">
        <v>6.7000000000000002E-3</v>
      </c>
      <c r="O192" s="28">
        <v>5.0000000000000001E-3</v>
      </c>
      <c r="P192" s="28">
        <v>5.7999999999999996E-3</v>
      </c>
    </row>
    <row r="193" spans="1:16" ht="14.25" customHeight="1">
      <c r="A193" s="28" t="s">
        <v>632</v>
      </c>
      <c r="B193" s="28" t="s">
        <v>839</v>
      </c>
      <c r="C193" s="28">
        <v>0</v>
      </c>
      <c r="D193" s="28" t="s">
        <v>634</v>
      </c>
      <c r="E193" s="28" t="s">
        <v>635</v>
      </c>
      <c r="F193" s="28" t="s">
        <v>636</v>
      </c>
      <c r="G193" s="28">
        <v>7.2999999999999995E-2</v>
      </c>
      <c r="H193" s="28">
        <v>6.13E-2</v>
      </c>
      <c r="I193" s="28">
        <v>1.1911</v>
      </c>
      <c r="J193" s="28">
        <v>0.2336</v>
      </c>
      <c r="K193" s="28">
        <v>8.3000000000000001E-3</v>
      </c>
      <c r="L193" s="28">
        <v>1.4E-3</v>
      </c>
      <c r="M193" s="28">
        <v>1.0327</v>
      </c>
      <c r="N193" s="28">
        <v>6.4000000000000003E-3</v>
      </c>
      <c r="O193" s="28">
        <v>-6.7999999999999996E-3</v>
      </c>
      <c r="P193" s="28">
        <v>5.1000000000000004E-3</v>
      </c>
    </row>
    <row r="194" spans="1:16" ht="14.25" customHeight="1">
      <c r="A194" s="28" t="s">
        <v>632</v>
      </c>
      <c r="B194" s="28" t="s">
        <v>840</v>
      </c>
      <c r="C194" s="28">
        <v>0</v>
      </c>
      <c r="D194" s="28" t="s">
        <v>695</v>
      </c>
      <c r="E194" s="28" t="s">
        <v>635</v>
      </c>
      <c r="F194" s="28" t="s">
        <v>636</v>
      </c>
      <c r="G194" s="28">
        <v>-2.6599999999999999E-2</v>
      </c>
      <c r="H194" s="28">
        <v>2.24E-2</v>
      </c>
      <c r="I194" s="28">
        <v>-1.1892</v>
      </c>
      <c r="J194" s="28">
        <v>0.2344</v>
      </c>
      <c r="K194" s="28">
        <v>0.14019999999999999</v>
      </c>
      <c r="L194" s="28">
        <v>8.0000000000000002E-3</v>
      </c>
      <c r="M194" s="28">
        <v>0.96509999999999996</v>
      </c>
      <c r="N194" s="28">
        <v>1.8599999999999998E-2</v>
      </c>
      <c r="O194" s="28">
        <v>-1.24E-2</v>
      </c>
      <c r="P194" s="28">
        <v>6.4999999999999997E-3</v>
      </c>
    </row>
    <row r="195" spans="1:16" ht="14.25" customHeight="1">
      <c r="A195" s="28" t="s">
        <v>632</v>
      </c>
      <c r="B195" s="28" t="s">
        <v>841</v>
      </c>
      <c r="C195" s="28">
        <v>27005778</v>
      </c>
      <c r="D195" s="28" t="s">
        <v>661</v>
      </c>
      <c r="E195" s="28" t="s">
        <v>635</v>
      </c>
      <c r="F195" s="28" t="s">
        <v>636</v>
      </c>
      <c r="G195" s="28">
        <v>8.5999999999999993E-2</v>
      </c>
      <c r="H195" s="28">
        <v>7.2499999999999995E-2</v>
      </c>
      <c r="I195" s="28">
        <v>1.1869000000000001</v>
      </c>
      <c r="J195" s="28">
        <v>0.23530000000000001</v>
      </c>
      <c r="K195" s="28">
        <v>6.3399999999999998E-2</v>
      </c>
      <c r="L195" s="28">
        <v>2.0500000000000001E-2</v>
      </c>
      <c r="M195" s="28">
        <v>1.0181</v>
      </c>
      <c r="N195" s="28">
        <v>7.7000000000000002E-3</v>
      </c>
      <c r="O195" s="28">
        <v>-2.3E-3</v>
      </c>
      <c r="P195" s="28">
        <v>5.0000000000000001E-3</v>
      </c>
    </row>
    <row r="196" spans="1:16" ht="14.25" customHeight="1">
      <c r="A196" s="28" t="s">
        <v>632</v>
      </c>
      <c r="B196" s="28" t="s">
        <v>842</v>
      </c>
      <c r="C196" s="28">
        <v>27005778</v>
      </c>
      <c r="D196" s="28" t="s">
        <v>661</v>
      </c>
      <c r="E196" s="28" t="s">
        <v>635</v>
      </c>
      <c r="F196" s="28" t="s">
        <v>636</v>
      </c>
      <c r="G196" s="28">
        <v>-7.0199999999999999E-2</v>
      </c>
      <c r="H196" s="28">
        <v>5.9299999999999999E-2</v>
      </c>
      <c r="I196" s="28">
        <v>-1.1841999999999999</v>
      </c>
      <c r="J196" s="28">
        <v>0.23630000000000001</v>
      </c>
      <c r="K196" s="28">
        <v>0.13059999999999999</v>
      </c>
      <c r="L196" s="28">
        <v>3.44E-2</v>
      </c>
      <c r="M196" s="28">
        <v>0.97440000000000004</v>
      </c>
      <c r="N196" s="28">
        <v>6.7999999999999996E-3</v>
      </c>
      <c r="O196" s="28">
        <v>-4.7000000000000002E-3</v>
      </c>
      <c r="P196" s="28">
        <v>4.7000000000000002E-3</v>
      </c>
    </row>
    <row r="197" spans="1:16" ht="14.25" customHeight="1">
      <c r="A197" s="28" t="s">
        <v>632</v>
      </c>
      <c r="B197" s="28" t="s">
        <v>843</v>
      </c>
      <c r="C197" s="28">
        <v>0</v>
      </c>
      <c r="D197" s="28" t="s">
        <v>634</v>
      </c>
      <c r="E197" s="28" t="s">
        <v>635</v>
      </c>
      <c r="F197" s="28" t="s">
        <v>636</v>
      </c>
      <c r="G197" s="28">
        <v>-8.1900000000000001E-2</v>
      </c>
      <c r="H197" s="28">
        <v>6.9500000000000006E-2</v>
      </c>
      <c r="I197" s="28">
        <v>-1.1771</v>
      </c>
      <c r="J197" s="28">
        <v>0.2392</v>
      </c>
      <c r="K197" s="28">
        <v>7.0000000000000001E-3</v>
      </c>
      <c r="L197" s="28">
        <v>1.5E-3</v>
      </c>
      <c r="M197" s="28">
        <v>1.018</v>
      </c>
      <c r="N197" s="28">
        <v>8.3000000000000001E-3</v>
      </c>
      <c r="O197" s="28">
        <v>3.8E-3</v>
      </c>
      <c r="P197" s="28">
        <v>5.4999999999999997E-3</v>
      </c>
    </row>
    <row r="198" spans="1:16" ht="14.25" customHeight="1">
      <c r="A198" s="28" t="s">
        <v>632</v>
      </c>
      <c r="B198" s="28" t="s">
        <v>694</v>
      </c>
      <c r="C198" s="28">
        <v>0</v>
      </c>
      <c r="D198" s="28" t="s">
        <v>695</v>
      </c>
      <c r="E198" s="28" t="s">
        <v>635</v>
      </c>
      <c r="F198" s="28" t="s">
        <v>636</v>
      </c>
      <c r="G198" s="28">
        <v>-4.3700000000000003E-2</v>
      </c>
      <c r="H198" s="28">
        <v>3.7199999999999997E-2</v>
      </c>
      <c r="I198" s="28">
        <v>-1.1744000000000001</v>
      </c>
      <c r="J198" s="28">
        <v>0.2402</v>
      </c>
      <c r="K198" s="28">
        <v>0.1288</v>
      </c>
      <c r="L198" s="28">
        <v>9.7999999999999997E-3</v>
      </c>
      <c r="M198" s="28">
        <v>0.99519999999999997</v>
      </c>
      <c r="N198" s="28">
        <v>7.9000000000000008E-3</v>
      </c>
      <c r="O198" s="28">
        <v>4.1000000000000003E-3</v>
      </c>
      <c r="P198" s="28">
        <v>5.7999999999999996E-3</v>
      </c>
    </row>
    <row r="199" spans="1:16" ht="14.25" customHeight="1">
      <c r="A199" s="28" t="s">
        <v>632</v>
      </c>
      <c r="B199" s="28" t="s">
        <v>844</v>
      </c>
      <c r="C199" s="28">
        <v>0</v>
      </c>
      <c r="D199" s="28" t="s">
        <v>634</v>
      </c>
      <c r="E199" s="28" t="s">
        <v>635</v>
      </c>
      <c r="F199" s="28" t="s">
        <v>636</v>
      </c>
      <c r="G199" s="28">
        <v>3.32E-2</v>
      </c>
      <c r="H199" s="28">
        <v>2.8299999999999999E-2</v>
      </c>
      <c r="I199" s="28">
        <v>1.1714</v>
      </c>
      <c r="J199" s="28">
        <v>0.24149999999999999</v>
      </c>
      <c r="K199" s="28">
        <v>0.30220000000000002</v>
      </c>
      <c r="L199" s="28">
        <v>3.6200000000000003E-2</v>
      </c>
      <c r="M199" s="28">
        <v>1.0310999999999999</v>
      </c>
      <c r="N199" s="28">
        <v>2.2499999999999999E-2</v>
      </c>
      <c r="O199" s="28">
        <v>6.7999999999999996E-3</v>
      </c>
      <c r="P199" s="28">
        <v>6.6E-3</v>
      </c>
    </row>
    <row r="200" spans="1:16" ht="14.25" customHeight="1">
      <c r="A200" s="28" t="s">
        <v>632</v>
      </c>
      <c r="B200" s="28" t="s">
        <v>845</v>
      </c>
      <c r="C200" s="28">
        <v>30617275</v>
      </c>
      <c r="D200" s="28" t="s">
        <v>715</v>
      </c>
      <c r="E200" s="28" t="s">
        <v>635</v>
      </c>
      <c r="F200" s="28" t="s">
        <v>705</v>
      </c>
      <c r="G200" s="28">
        <v>-7.3099999999999998E-2</v>
      </c>
      <c r="H200" s="28">
        <v>6.2399999999999997E-2</v>
      </c>
      <c r="I200" s="28">
        <v>-1.1698999999999999</v>
      </c>
      <c r="J200" s="28">
        <v>0.24210000000000001</v>
      </c>
      <c r="K200" s="28">
        <v>1.9900000000000001E-2</v>
      </c>
      <c r="L200" s="28">
        <v>1.11E-2</v>
      </c>
      <c r="M200" s="28">
        <v>1.0082</v>
      </c>
      <c r="N200" s="28">
        <v>1.55E-2</v>
      </c>
      <c r="O200" s="28">
        <v>9.9000000000000008E-3</v>
      </c>
      <c r="P200" s="28">
        <v>6.3E-3</v>
      </c>
    </row>
    <row r="201" spans="1:16" ht="14.25" customHeight="1">
      <c r="A201" s="28" t="s">
        <v>632</v>
      </c>
      <c r="B201" s="28" t="s">
        <v>846</v>
      </c>
      <c r="C201" s="28">
        <v>0</v>
      </c>
      <c r="D201" s="28" t="s">
        <v>634</v>
      </c>
      <c r="E201" s="28" t="s">
        <v>635</v>
      </c>
      <c r="F201" s="28" t="s">
        <v>636</v>
      </c>
      <c r="G201" s="28">
        <v>3.9E-2</v>
      </c>
      <c r="H201" s="28">
        <v>3.3399999999999999E-2</v>
      </c>
      <c r="I201" s="28">
        <v>1.1678999999999999</v>
      </c>
      <c r="J201" s="28">
        <v>0.24279999999999999</v>
      </c>
      <c r="K201" s="28">
        <v>0.10489999999999999</v>
      </c>
      <c r="L201" s="28">
        <v>6.6E-3</v>
      </c>
      <c r="M201" s="28">
        <v>1.0323</v>
      </c>
      <c r="N201" s="28">
        <v>1.18E-2</v>
      </c>
      <c r="O201" s="28">
        <v>1.6000000000000001E-3</v>
      </c>
      <c r="P201" s="28">
        <v>6.1000000000000004E-3</v>
      </c>
    </row>
    <row r="202" spans="1:16" ht="14.25" customHeight="1">
      <c r="A202" s="28" t="s">
        <v>632</v>
      </c>
      <c r="B202" s="28" t="s">
        <v>847</v>
      </c>
      <c r="C202" s="28">
        <v>0</v>
      </c>
      <c r="D202" s="28" t="s">
        <v>634</v>
      </c>
      <c r="E202" s="28" t="s">
        <v>635</v>
      </c>
      <c r="F202" s="28" t="s">
        <v>636</v>
      </c>
      <c r="G202" s="28">
        <v>-4.99E-2</v>
      </c>
      <c r="H202" s="28">
        <v>4.2700000000000002E-2</v>
      </c>
      <c r="I202" s="28">
        <v>-1.1677</v>
      </c>
      <c r="J202" s="28">
        <v>0.2429</v>
      </c>
      <c r="K202" s="28">
        <v>3.6299999999999999E-2</v>
      </c>
      <c r="L202" s="28">
        <v>2.5999999999999999E-3</v>
      </c>
      <c r="M202" s="28">
        <v>1.0137</v>
      </c>
      <c r="N202" s="28">
        <v>7.7999999999999996E-3</v>
      </c>
      <c r="O202" s="28">
        <v>3.8E-3</v>
      </c>
      <c r="P202" s="28">
        <v>5.8999999999999999E-3</v>
      </c>
    </row>
    <row r="203" spans="1:16" ht="14.25" customHeight="1">
      <c r="A203" s="28" t="s">
        <v>632</v>
      </c>
      <c r="B203" s="28" t="s">
        <v>848</v>
      </c>
      <c r="C203" s="28">
        <v>29066090</v>
      </c>
      <c r="D203" s="28" t="s">
        <v>695</v>
      </c>
      <c r="E203" s="28" t="s">
        <v>635</v>
      </c>
      <c r="F203" s="28" t="s">
        <v>705</v>
      </c>
      <c r="G203" s="28">
        <v>-0.11990000000000001</v>
      </c>
      <c r="H203" s="28">
        <v>0.10290000000000001</v>
      </c>
      <c r="I203" s="28">
        <v>-1.1657</v>
      </c>
      <c r="J203" s="28">
        <v>0.2437</v>
      </c>
      <c r="K203" s="28">
        <v>0.1605</v>
      </c>
      <c r="L203" s="28">
        <v>9.8000000000000004E-2</v>
      </c>
      <c r="M203" s="28">
        <v>0.83499999999999996</v>
      </c>
      <c r="N203" s="28">
        <v>5.3E-3</v>
      </c>
      <c r="O203" s="28">
        <v>5.1000000000000004E-3</v>
      </c>
      <c r="P203" s="28">
        <v>4.3E-3</v>
      </c>
    </row>
    <row r="204" spans="1:16" ht="14.25" customHeight="1">
      <c r="A204" s="28" t="s">
        <v>632</v>
      </c>
      <c r="B204" s="28" t="s">
        <v>849</v>
      </c>
      <c r="C204" s="28">
        <v>0</v>
      </c>
      <c r="D204" s="28" t="s">
        <v>634</v>
      </c>
      <c r="E204" s="28" t="s">
        <v>635</v>
      </c>
      <c r="F204" s="28" t="s">
        <v>636</v>
      </c>
      <c r="G204" s="28">
        <v>5.0900000000000001E-2</v>
      </c>
      <c r="H204" s="28">
        <v>4.3799999999999999E-2</v>
      </c>
      <c r="I204" s="28">
        <v>1.1619999999999999</v>
      </c>
      <c r="J204" s="28">
        <v>0.2452</v>
      </c>
      <c r="K204" s="28">
        <v>5.7500000000000002E-2</v>
      </c>
      <c r="L204" s="28">
        <v>6.4000000000000003E-3</v>
      </c>
      <c r="M204" s="28">
        <v>1.0004</v>
      </c>
      <c r="N204" s="28">
        <v>7.4000000000000003E-3</v>
      </c>
      <c r="O204" s="28">
        <v>4.8999999999999998E-3</v>
      </c>
      <c r="P204" s="28">
        <v>5.7000000000000002E-3</v>
      </c>
    </row>
    <row r="205" spans="1:16" ht="14.25" customHeight="1">
      <c r="A205" s="28" t="s">
        <v>632</v>
      </c>
      <c r="B205" s="28" t="s">
        <v>850</v>
      </c>
      <c r="C205" s="28">
        <v>0</v>
      </c>
      <c r="D205" s="28" t="s">
        <v>634</v>
      </c>
      <c r="E205" s="28" t="s">
        <v>635</v>
      </c>
      <c r="F205" s="28" t="s">
        <v>636</v>
      </c>
      <c r="G205" s="28">
        <v>5.0799999999999998E-2</v>
      </c>
      <c r="H205" s="28">
        <v>4.3799999999999999E-2</v>
      </c>
      <c r="I205" s="28">
        <v>1.1613</v>
      </c>
      <c r="J205" s="28">
        <v>0.2455</v>
      </c>
      <c r="K205" s="28">
        <v>1.8599999999999998E-2</v>
      </c>
      <c r="L205" s="28">
        <v>1.6999999999999999E-3</v>
      </c>
      <c r="M205" s="28">
        <v>0.99960000000000004</v>
      </c>
      <c r="N205" s="28">
        <v>7.0000000000000001E-3</v>
      </c>
      <c r="O205" s="28">
        <v>1.4E-3</v>
      </c>
      <c r="P205" s="28">
        <v>5.4999999999999997E-3</v>
      </c>
    </row>
    <row r="206" spans="1:16" ht="14.25" customHeight="1">
      <c r="A206" s="28" t="s">
        <v>632</v>
      </c>
      <c r="B206" s="28" t="s">
        <v>851</v>
      </c>
      <c r="C206" s="28">
        <v>0</v>
      </c>
      <c r="D206" s="28" t="s">
        <v>634</v>
      </c>
      <c r="E206" s="28" t="s">
        <v>635</v>
      </c>
      <c r="F206" s="28" t="s">
        <v>636</v>
      </c>
      <c r="G206" s="28">
        <v>3.0700000000000002E-2</v>
      </c>
      <c r="H206" s="28">
        <v>2.6499999999999999E-2</v>
      </c>
      <c r="I206" s="28">
        <v>1.1597</v>
      </c>
      <c r="J206" s="28">
        <v>0.2462</v>
      </c>
      <c r="K206" s="28">
        <v>9.9500000000000005E-2</v>
      </c>
      <c r="L206" s="28">
        <v>3.0999999999999999E-3</v>
      </c>
      <c r="M206" s="28">
        <v>1.0630999999999999</v>
      </c>
      <c r="N206" s="28">
        <v>1.0699999999999999E-2</v>
      </c>
      <c r="O206" s="28">
        <v>1.09E-2</v>
      </c>
      <c r="P206" s="28">
        <v>6.4000000000000003E-3</v>
      </c>
    </row>
    <row r="207" spans="1:16" ht="14.25" customHeight="1">
      <c r="A207" s="28" t="s">
        <v>632</v>
      </c>
      <c r="B207" s="28" t="s">
        <v>852</v>
      </c>
      <c r="C207" s="28">
        <v>26482879</v>
      </c>
      <c r="D207" s="28" t="s">
        <v>751</v>
      </c>
      <c r="E207" s="28" t="s">
        <v>672</v>
      </c>
      <c r="F207" s="28" t="s">
        <v>673</v>
      </c>
      <c r="G207" s="28">
        <v>7.3899999999999993E-2</v>
      </c>
      <c r="H207" s="28">
        <v>6.3700000000000007E-2</v>
      </c>
      <c r="I207" s="28">
        <v>1.1593</v>
      </c>
      <c r="J207" s="28">
        <v>0.24629999999999999</v>
      </c>
      <c r="K207" s="28">
        <v>6.8000000000000005E-2</v>
      </c>
      <c r="L207" s="28">
        <v>1.54E-2</v>
      </c>
      <c r="M207" s="28">
        <v>1.0237000000000001</v>
      </c>
      <c r="N207" s="28">
        <v>7.1999999999999998E-3</v>
      </c>
      <c r="O207" s="28">
        <v>6.0000000000000001E-3</v>
      </c>
      <c r="P207" s="28">
        <v>5.4999999999999997E-3</v>
      </c>
    </row>
    <row r="208" spans="1:16" ht="14.25" customHeight="1">
      <c r="A208" s="28" t="s">
        <v>632</v>
      </c>
      <c r="B208" s="28" t="s">
        <v>853</v>
      </c>
      <c r="C208" s="28">
        <v>27005778</v>
      </c>
      <c r="D208" s="28" t="s">
        <v>661</v>
      </c>
      <c r="E208" s="28" t="s">
        <v>635</v>
      </c>
      <c r="F208" s="28" t="s">
        <v>636</v>
      </c>
      <c r="G208" s="28">
        <v>-6.7400000000000002E-2</v>
      </c>
      <c r="H208" s="28">
        <v>5.8200000000000002E-2</v>
      </c>
      <c r="I208" s="28">
        <v>-1.1579999999999999</v>
      </c>
      <c r="J208" s="28">
        <v>0.24690000000000001</v>
      </c>
      <c r="K208" s="28">
        <v>0.14030000000000001</v>
      </c>
      <c r="L208" s="28">
        <v>3.4000000000000002E-2</v>
      </c>
      <c r="M208" s="28">
        <v>0.98570000000000002</v>
      </c>
      <c r="N208" s="28">
        <v>6.6E-3</v>
      </c>
      <c r="O208" s="28">
        <v>-4.3E-3</v>
      </c>
      <c r="P208" s="28">
        <v>4.5999999999999999E-3</v>
      </c>
    </row>
    <row r="209" spans="1:16" ht="14.25" customHeight="1">
      <c r="A209" s="28" t="s">
        <v>632</v>
      </c>
      <c r="B209" s="28" t="s">
        <v>854</v>
      </c>
      <c r="C209" s="28">
        <v>0</v>
      </c>
      <c r="D209" s="28" t="s">
        <v>634</v>
      </c>
      <c r="E209" s="28" t="s">
        <v>635</v>
      </c>
      <c r="F209" s="28" t="s">
        <v>636</v>
      </c>
      <c r="G209" s="28">
        <v>8.77E-2</v>
      </c>
      <c r="H209" s="28">
        <v>7.5800000000000006E-2</v>
      </c>
      <c r="I209" s="28">
        <v>1.1571</v>
      </c>
      <c r="J209" s="28">
        <v>0.2472</v>
      </c>
      <c r="K209" s="28">
        <v>5.1999999999999998E-3</v>
      </c>
      <c r="L209" s="28">
        <v>1.6000000000000001E-3</v>
      </c>
      <c r="M209" s="28">
        <v>0.99050000000000005</v>
      </c>
      <c r="N209" s="28">
        <v>7.1000000000000004E-3</v>
      </c>
      <c r="O209" s="28">
        <v>1.1000000000000001E-3</v>
      </c>
      <c r="P209" s="28">
        <v>4.8999999999999998E-3</v>
      </c>
    </row>
    <row r="210" spans="1:16" ht="14.25" customHeight="1">
      <c r="A210" s="28" t="s">
        <v>632</v>
      </c>
      <c r="B210" s="28" t="s">
        <v>855</v>
      </c>
      <c r="C210" s="28">
        <v>0</v>
      </c>
      <c r="D210" s="28" t="s">
        <v>634</v>
      </c>
      <c r="E210" s="28" t="s">
        <v>635</v>
      </c>
      <c r="F210" s="28" t="s">
        <v>636</v>
      </c>
      <c r="G210" s="28">
        <v>-6.4399999999999999E-2</v>
      </c>
      <c r="H210" s="28">
        <v>5.57E-2</v>
      </c>
      <c r="I210" s="28">
        <v>-1.1559999999999999</v>
      </c>
      <c r="J210" s="28">
        <v>0.2477</v>
      </c>
      <c r="K210" s="28">
        <v>0.01</v>
      </c>
      <c r="L210" s="28">
        <v>1.6000000000000001E-3</v>
      </c>
      <c r="M210" s="28">
        <v>1.0633999999999999</v>
      </c>
      <c r="N210" s="28">
        <v>7.1000000000000004E-3</v>
      </c>
      <c r="O210" s="28">
        <v>-4.8099999999999997E-2</v>
      </c>
      <c r="P210" s="28">
        <v>4.7999999999999996E-3</v>
      </c>
    </row>
    <row r="211" spans="1:16" ht="14.25" customHeight="1">
      <c r="A211" s="28" t="s">
        <v>632</v>
      </c>
      <c r="B211" s="28" t="s">
        <v>759</v>
      </c>
      <c r="C211" s="28">
        <v>26635082</v>
      </c>
      <c r="D211" s="28" t="s">
        <v>695</v>
      </c>
      <c r="E211" s="28" t="s">
        <v>635</v>
      </c>
      <c r="F211" s="28" t="s">
        <v>636</v>
      </c>
      <c r="G211" s="28">
        <v>-5.67E-2</v>
      </c>
      <c r="H211" s="28">
        <v>4.9099999999999998E-2</v>
      </c>
      <c r="I211" s="28">
        <v>-1.1551</v>
      </c>
      <c r="J211" s="28">
        <v>0.24809999999999999</v>
      </c>
      <c r="K211" s="28">
        <v>0.11260000000000001</v>
      </c>
      <c r="L211" s="28">
        <v>1.47E-2</v>
      </c>
      <c r="M211" s="28">
        <v>0.98170000000000002</v>
      </c>
      <c r="N211" s="28">
        <v>6.8999999999999999E-3</v>
      </c>
      <c r="O211" s="28">
        <v>4.4000000000000003E-3</v>
      </c>
      <c r="P211" s="28">
        <v>4.8999999999999998E-3</v>
      </c>
    </row>
    <row r="212" spans="1:16" ht="14.25" customHeight="1">
      <c r="A212" s="28" t="s">
        <v>632</v>
      </c>
      <c r="B212" s="28" t="s">
        <v>856</v>
      </c>
      <c r="C212" s="28">
        <v>0</v>
      </c>
      <c r="D212" s="28" t="s">
        <v>634</v>
      </c>
      <c r="E212" s="28" t="s">
        <v>635</v>
      </c>
      <c r="F212" s="28" t="s">
        <v>636</v>
      </c>
      <c r="G212" s="28">
        <v>2.7900000000000001E-2</v>
      </c>
      <c r="H212" s="28">
        <v>2.4199999999999999E-2</v>
      </c>
      <c r="I212" s="28">
        <v>1.1543000000000001</v>
      </c>
      <c r="J212" s="28">
        <v>0.24840000000000001</v>
      </c>
      <c r="K212" s="28">
        <v>0.2364</v>
      </c>
      <c r="L212" s="28">
        <v>8.0999999999999996E-3</v>
      </c>
      <c r="M212" s="28">
        <v>1.0813999999999999</v>
      </c>
      <c r="N212" s="28">
        <v>2.1700000000000001E-2</v>
      </c>
      <c r="O212" s="28">
        <v>-4.8999999999999998E-3</v>
      </c>
      <c r="P212" s="28">
        <v>8.3000000000000001E-3</v>
      </c>
    </row>
    <row r="213" spans="1:16" ht="14.25" customHeight="1">
      <c r="A213" s="28" t="s">
        <v>632</v>
      </c>
      <c r="B213" s="28" t="s">
        <v>857</v>
      </c>
      <c r="C213" s="28">
        <v>27005778</v>
      </c>
      <c r="D213" s="28" t="s">
        <v>661</v>
      </c>
      <c r="E213" s="28" t="s">
        <v>635</v>
      </c>
      <c r="F213" s="28" t="s">
        <v>705</v>
      </c>
      <c r="G213" s="28">
        <v>0.1409</v>
      </c>
      <c r="H213" s="28">
        <v>0.12230000000000001</v>
      </c>
      <c r="I213" s="28">
        <v>1.1520999999999999</v>
      </c>
      <c r="J213" s="28">
        <v>0.24929999999999999</v>
      </c>
      <c r="K213" s="28">
        <v>5.8999999999999997E-2</v>
      </c>
      <c r="L213" s="28">
        <v>5.04E-2</v>
      </c>
      <c r="M213" s="28">
        <v>1.0129999999999999</v>
      </c>
      <c r="N213" s="28">
        <v>1.2500000000000001E-2</v>
      </c>
      <c r="O213" s="28">
        <v>-9.5999999999999992E-3</v>
      </c>
      <c r="P213" s="28">
        <v>4.8999999999999998E-3</v>
      </c>
    </row>
    <row r="214" spans="1:16" ht="14.25" customHeight="1">
      <c r="A214" s="28" t="s">
        <v>632</v>
      </c>
      <c r="B214" s="28" t="s">
        <v>858</v>
      </c>
      <c r="C214" s="28">
        <v>0</v>
      </c>
      <c r="D214" s="28" t="s">
        <v>634</v>
      </c>
      <c r="E214" s="28" t="s">
        <v>635</v>
      </c>
      <c r="F214" s="28" t="s">
        <v>636</v>
      </c>
      <c r="G214" s="28">
        <v>-6.6900000000000001E-2</v>
      </c>
      <c r="H214" s="28">
        <v>5.8299999999999998E-2</v>
      </c>
      <c r="I214" s="28">
        <v>-1.1471</v>
      </c>
      <c r="J214" s="28">
        <v>0.25140000000000001</v>
      </c>
      <c r="K214" s="28">
        <v>9.4999999999999998E-3</v>
      </c>
      <c r="L214" s="28">
        <v>1.8E-3</v>
      </c>
      <c r="M214" s="28">
        <v>1.0235000000000001</v>
      </c>
      <c r="N214" s="28">
        <v>8.5000000000000006E-3</v>
      </c>
      <c r="O214" s="28">
        <v>5.5999999999999999E-3</v>
      </c>
      <c r="P214" s="28">
        <v>5.0000000000000001E-3</v>
      </c>
    </row>
    <row r="215" spans="1:16" ht="14.25" customHeight="1">
      <c r="A215" s="28" t="s">
        <v>632</v>
      </c>
      <c r="B215" s="28" t="s">
        <v>859</v>
      </c>
      <c r="C215" s="28">
        <v>27005778</v>
      </c>
      <c r="D215" s="28" t="s">
        <v>661</v>
      </c>
      <c r="E215" s="28" t="s">
        <v>635</v>
      </c>
      <c r="F215" s="28" t="s">
        <v>636</v>
      </c>
      <c r="G215" s="28">
        <v>-6.9699999999999998E-2</v>
      </c>
      <c r="H215" s="28">
        <v>6.1100000000000002E-2</v>
      </c>
      <c r="I215" s="28">
        <v>-1.1392</v>
      </c>
      <c r="J215" s="28">
        <v>0.25459999999999999</v>
      </c>
      <c r="K215" s="28">
        <v>0.112</v>
      </c>
      <c r="L215" s="28">
        <v>3.3399999999999999E-2</v>
      </c>
      <c r="M215" s="28">
        <v>0.99539999999999995</v>
      </c>
      <c r="N215" s="28">
        <v>7.0000000000000001E-3</v>
      </c>
      <c r="O215" s="28">
        <v>-3.7000000000000002E-3</v>
      </c>
      <c r="P215" s="28">
        <v>4.7999999999999996E-3</v>
      </c>
    </row>
    <row r="216" spans="1:16" ht="14.25" customHeight="1">
      <c r="A216" s="28" t="s">
        <v>632</v>
      </c>
      <c r="B216" s="28" t="s">
        <v>860</v>
      </c>
      <c r="C216" s="28">
        <v>0</v>
      </c>
      <c r="D216" s="28" t="s">
        <v>634</v>
      </c>
      <c r="E216" s="28" t="s">
        <v>635</v>
      </c>
      <c r="F216" s="28" t="s">
        <v>636</v>
      </c>
      <c r="G216" s="28">
        <v>5.0799999999999998E-2</v>
      </c>
      <c r="H216" s="28">
        <v>4.4600000000000001E-2</v>
      </c>
      <c r="I216" s="28">
        <v>1.1379999999999999</v>
      </c>
      <c r="J216" s="28">
        <v>0.25509999999999999</v>
      </c>
      <c r="K216" s="28">
        <v>5.4100000000000002E-2</v>
      </c>
      <c r="L216" s="28">
        <v>6.4000000000000003E-3</v>
      </c>
      <c r="M216" s="28">
        <v>0.99909999999999999</v>
      </c>
      <c r="N216" s="28">
        <v>6.6E-3</v>
      </c>
      <c r="O216" s="28">
        <v>-8.2000000000000007E-3</v>
      </c>
      <c r="P216" s="28">
        <v>5.1000000000000004E-3</v>
      </c>
    </row>
    <row r="217" spans="1:16" ht="14.25" customHeight="1">
      <c r="A217" s="28" t="s">
        <v>632</v>
      </c>
      <c r="B217" s="28" t="s">
        <v>861</v>
      </c>
      <c r="C217" s="28">
        <v>0</v>
      </c>
      <c r="D217" s="28" t="s">
        <v>634</v>
      </c>
      <c r="E217" s="28" t="s">
        <v>635</v>
      </c>
      <c r="F217" s="28" t="s">
        <v>636</v>
      </c>
      <c r="G217" s="28">
        <v>5.1799999999999999E-2</v>
      </c>
      <c r="H217" s="28">
        <v>4.5499999999999999E-2</v>
      </c>
      <c r="I217" s="28">
        <v>1.1374</v>
      </c>
      <c r="J217" s="28">
        <v>0.25540000000000002</v>
      </c>
      <c r="K217" s="28">
        <v>3.3300000000000003E-2</v>
      </c>
      <c r="L217" s="28">
        <v>3.8999999999999998E-3</v>
      </c>
      <c r="M217" s="28">
        <v>1.0079</v>
      </c>
      <c r="N217" s="28">
        <v>6.8999999999999999E-3</v>
      </c>
      <c r="O217" s="28">
        <v>-1.15E-2</v>
      </c>
      <c r="P217" s="28">
        <v>4.8999999999999998E-3</v>
      </c>
    </row>
    <row r="218" spans="1:16" ht="14.25" customHeight="1">
      <c r="A218" s="28" t="s">
        <v>632</v>
      </c>
      <c r="B218" s="28" t="s">
        <v>862</v>
      </c>
      <c r="C218" s="28">
        <v>28604731</v>
      </c>
      <c r="D218" s="28" t="s">
        <v>769</v>
      </c>
      <c r="E218" s="28" t="s">
        <v>635</v>
      </c>
      <c r="F218" s="28" t="s">
        <v>636</v>
      </c>
      <c r="G218" s="28">
        <v>-4.8300000000000003E-2</v>
      </c>
      <c r="H218" s="28">
        <v>4.2599999999999999E-2</v>
      </c>
      <c r="I218" s="28">
        <v>-1.1345000000000001</v>
      </c>
      <c r="J218" s="28">
        <v>0.25659999999999999</v>
      </c>
      <c r="K218" s="28">
        <v>4.8000000000000001E-2</v>
      </c>
      <c r="L218" s="28">
        <v>4.8999999999999998E-3</v>
      </c>
      <c r="M218" s="28">
        <v>1.0021</v>
      </c>
      <c r="N218" s="28">
        <v>6.8999999999999999E-3</v>
      </c>
      <c r="O218" s="28">
        <v>6.0000000000000001E-3</v>
      </c>
      <c r="P218" s="28">
        <v>5.0000000000000001E-3</v>
      </c>
    </row>
    <row r="219" spans="1:16" ht="14.25" customHeight="1">
      <c r="A219" s="28" t="s">
        <v>632</v>
      </c>
      <c r="B219" s="28" t="s">
        <v>863</v>
      </c>
      <c r="C219" s="28">
        <v>26831199</v>
      </c>
      <c r="D219" s="28" t="s">
        <v>701</v>
      </c>
      <c r="E219" s="28" t="s">
        <v>672</v>
      </c>
      <c r="F219" s="28" t="s">
        <v>673</v>
      </c>
      <c r="G219" s="28">
        <v>-9.11E-2</v>
      </c>
      <c r="H219" s="28">
        <v>8.0500000000000002E-2</v>
      </c>
      <c r="I219" s="28">
        <v>-1.1325000000000001</v>
      </c>
      <c r="J219" s="28">
        <v>0.25740000000000002</v>
      </c>
      <c r="K219" s="28">
        <v>1.7999999999999999E-2</v>
      </c>
      <c r="L219" s="28">
        <v>5.7999999999999996E-3</v>
      </c>
      <c r="M219" s="28">
        <v>1.0170999999999999</v>
      </c>
      <c r="N219" s="28">
        <v>8.8999999999999999E-3</v>
      </c>
      <c r="O219" s="28">
        <v>1.34E-2</v>
      </c>
      <c r="P219" s="28">
        <v>6.0000000000000001E-3</v>
      </c>
    </row>
    <row r="220" spans="1:16" ht="14.25" customHeight="1">
      <c r="A220" s="28" t="s">
        <v>632</v>
      </c>
      <c r="B220" s="28" t="s">
        <v>864</v>
      </c>
      <c r="C220" s="28">
        <v>0</v>
      </c>
      <c r="D220" s="28" t="s">
        <v>634</v>
      </c>
      <c r="E220" s="28" t="s">
        <v>635</v>
      </c>
      <c r="F220" s="28" t="s">
        <v>636</v>
      </c>
      <c r="G220" s="28">
        <v>3.5900000000000001E-2</v>
      </c>
      <c r="H220" s="28">
        <v>3.1699999999999999E-2</v>
      </c>
      <c r="I220" s="28">
        <v>1.1324000000000001</v>
      </c>
      <c r="J220" s="28">
        <v>0.25750000000000001</v>
      </c>
      <c r="K220" s="28">
        <v>3.7999999999999999E-2</v>
      </c>
      <c r="L220" s="28">
        <v>2.3E-3</v>
      </c>
      <c r="M220" s="28">
        <v>1.0226</v>
      </c>
      <c r="N220" s="28">
        <v>7.7000000000000002E-3</v>
      </c>
      <c r="O220" s="28">
        <v>1E-4</v>
      </c>
      <c r="P220" s="28">
        <v>5.7000000000000002E-3</v>
      </c>
    </row>
    <row r="221" spans="1:16" ht="14.25" customHeight="1">
      <c r="A221" s="28" t="s">
        <v>632</v>
      </c>
      <c r="B221" s="28" t="s">
        <v>865</v>
      </c>
      <c r="C221" s="28">
        <v>0</v>
      </c>
      <c r="D221" s="28" t="s">
        <v>634</v>
      </c>
      <c r="E221" s="28" t="s">
        <v>635</v>
      </c>
      <c r="F221" s="28" t="s">
        <v>636</v>
      </c>
      <c r="G221" s="28">
        <v>-4.9099999999999998E-2</v>
      </c>
      <c r="H221" s="28">
        <v>4.36E-2</v>
      </c>
      <c r="I221" s="28">
        <v>-1.1275999999999999</v>
      </c>
      <c r="J221" s="28">
        <v>0.25950000000000001</v>
      </c>
      <c r="K221" s="28">
        <v>5.0900000000000001E-2</v>
      </c>
      <c r="L221" s="28">
        <v>5.5999999999999999E-3</v>
      </c>
      <c r="M221" s="28">
        <v>1.0246</v>
      </c>
      <c r="N221" s="28">
        <v>1.3899999999999999E-2</v>
      </c>
      <c r="O221" s="28">
        <v>1.04E-2</v>
      </c>
      <c r="P221" s="28">
        <v>6.4000000000000003E-3</v>
      </c>
    </row>
    <row r="222" spans="1:16" ht="14.25" customHeight="1">
      <c r="A222" s="28" t="s">
        <v>632</v>
      </c>
      <c r="B222" s="28" t="s">
        <v>866</v>
      </c>
      <c r="C222" s="28">
        <v>25673412</v>
      </c>
      <c r="D222" s="28" t="s">
        <v>648</v>
      </c>
      <c r="E222" s="28" t="s">
        <v>635</v>
      </c>
      <c r="F222" s="28" t="s">
        <v>636</v>
      </c>
      <c r="G222" s="28">
        <v>-3.2099999999999997E-2</v>
      </c>
      <c r="H222" s="28">
        <v>2.86E-2</v>
      </c>
      <c r="I222" s="28">
        <v>-1.1236999999999999</v>
      </c>
      <c r="J222" s="28">
        <v>0.26119999999999999</v>
      </c>
      <c r="K222" s="28">
        <v>0.121</v>
      </c>
      <c r="L222" s="28">
        <v>5.1000000000000004E-3</v>
      </c>
      <c r="M222" s="28">
        <v>0.84570000000000001</v>
      </c>
      <c r="N222" s="28">
        <v>7.6E-3</v>
      </c>
      <c r="O222" s="28">
        <v>2.3999999999999998E-3</v>
      </c>
      <c r="P222" s="28">
        <v>5.7999999999999996E-3</v>
      </c>
    </row>
    <row r="223" spans="1:16" ht="14.25" customHeight="1">
      <c r="A223" s="28" t="s">
        <v>632</v>
      </c>
      <c r="B223" s="28" t="s">
        <v>867</v>
      </c>
      <c r="C223" s="28">
        <v>27005778</v>
      </c>
      <c r="D223" s="28" t="s">
        <v>661</v>
      </c>
      <c r="E223" s="28" t="s">
        <v>635</v>
      </c>
      <c r="F223" s="28" t="s">
        <v>636</v>
      </c>
      <c r="G223" s="28">
        <v>-6.8500000000000005E-2</v>
      </c>
      <c r="H223" s="28">
        <v>6.1100000000000002E-2</v>
      </c>
      <c r="I223" s="28">
        <v>-1.1218999999999999</v>
      </c>
      <c r="J223" s="28">
        <v>0.26190000000000002</v>
      </c>
      <c r="K223" s="28">
        <v>0.11119999999999999</v>
      </c>
      <c r="L223" s="28">
        <v>3.3300000000000003E-2</v>
      </c>
      <c r="M223" s="28">
        <v>0.99650000000000005</v>
      </c>
      <c r="N223" s="28">
        <v>7.0000000000000001E-3</v>
      </c>
      <c r="O223" s="28">
        <v>-3.0000000000000001E-3</v>
      </c>
      <c r="P223" s="28">
        <v>4.7999999999999996E-3</v>
      </c>
    </row>
    <row r="224" spans="1:16" ht="14.25" customHeight="1">
      <c r="A224" s="28" t="s">
        <v>632</v>
      </c>
      <c r="B224" s="28" t="s">
        <v>868</v>
      </c>
      <c r="C224" s="28">
        <v>0</v>
      </c>
      <c r="D224" s="28" t="s">
        <v>634</v>
      </c>
      <c r="E224" s="28" t="s">
        <v>635</v>
      </c>
      <c r="F224" s="28" t="s">
        <v>636</v>
      </c>
      <c r="G224" s="28">
        <v>5.2400000000000002E-2</v>
      </c>
      <c r="H224" s="28">
        <v>4.7E-2</v>
      </c>
      <c r="I224" s="28">
        <v>1.1153999999999999</v>
      </c>
      <c r="J224" s="28">
        <v>0.26469999999999999</v>
      </c>
      <c r="K224" s="28">
        <v>2.0500000000000001E-2</v>
      </c>
      <c r="L224" s="28">
        <v>2.0999999999999999E-3</v>
      </c>
      <c r="M224" s="28">
        <v>1.01</v>
      </c>
      <c r="N224" s="28">
        <v>7.1000000000000004E-3</v>
      </c>
      <c r="O224" s="28">
        <v>-2.7000000000000001E-3</v>
      </c>
      <c r="P224" s="28">
        <v>4.7999999999999996E-3</v>
      </c>
    </row>
    <row r="225" spans="1:16" ht="14.25" customHeight="1">
      <c r="A225" s="28" t="s">
        <v>632</v>
      </c>
      <c r="B225" s="28" t="s">
        <v>869</v>
      </c>
      <c r="C225" s="28">
        <v>27488534</v>
      </c>
      <c r="D225" s="28" t="s">
        <v>870</v>
      </c>
      <c r="E225" s="28" t="s">
        <v>635</v>
      </c>
      <c r="F225" s="28" t="s">
        <v>636</v>
      </c>
      <c r="G225" s="28">
        <v>-8.0799999999999997E-2</v>
      </c>
      <c r="H225" s="28">
        <v>7.2499999999999995E-2</v>
      </c>
      <c r="I225" s="28">
        <v>-1.1145</v>
      </c>
      <c r="J225" s="28">
        <v>0.26500000000000001</v>
      </c>
      <c r="K225" s="28">
        <v>3.9E-2</v>
      </c>
      <c r="L225" s="28">
        <v>1.21E-2</v>
      </c>
      <c r="M225" s="28">
        <v>1.01</v>
      </c>
      <c r="N225" s="28">
        <v>6.4000000000000003E-3</v>
      </c>
      <c r="O225" s="28">
        <v>5.3E-3</v>
      </c>
      <c r="P225" s="28">
        <v>5.3E-3</v>
      </c>
    </row>
    <row r="226" spans="1:16" ht="14.25" customHeight="1">
      <c r="A226" s="28" t="s">
        <v>632</v>
      </c>
      <c r="B226" s="28" t="s">
        <v>871</v>
      </c>
      <c r="C226" s="28">
        <v>0</v>
      </c>
      <c r="D226" s="28" t="s">
        <v>634</v>
      </c>
      <c r="E226" s="28" t="s">
        <v>635</v>
      </c>
      <c r="F226" s="28" t="s">
        <v>636</v>
      </c>
      <c r="G226" s="28">
        <v>-2.8199999999999999E-2</v>
      </c>
      <c r="H226" s="28">
        <v>2.5399999999999999E-2</v>
      </c>
      <c r="I226" s="28">
        <v>-1.1113</v>
      </c>
      <c r="J226" s="28">
        <v>0.26640000000000003</v>
      </c>
      <c r="K226" s="28">
        <v>6.8400000000000002E-2</v>
      </c>
      <c r="L226" s="28">
        <v>3.0999999999999999E-3</v>
      </c>
      <c r="M226" s="28">
        <v>1.04</v>
      </c>
      <c r="N226" s="28">
        <v>1.03E-2</v>
      </c>
      <c r="O226" s="28">
        <v>5.7999999999999996E-3</v>
      </c>
      <c r="P226" s="28">
        <v>5.8999999999999999E-3</v>
      </c>
    </row>
    <row r="227" spans="1:16" ht="14.25" customHeight="1">
      <c r="A227" s="28" t="s">
        <v>632</v>
      </c>
      <c r="B227" s="28" t="s">
        <v>872</v>
      </c>
      <c r="C227" s="28">
        <v>0</v>
      </c>
      <c r="D227" s="28" t="s">
        <v>634</v>
      </c>
      <c r="E227" s="28" t="s">
        <v>635</v>
      </c>
      <c r="F227" s="28" t="s">
        <v>636</v>
      </c>
      <c r="G227" s="28">
        <v>-2.8000000000000001E-2</v>
      </c>
      <c r="H227" s="28">
        <v>2.53E-2</v>
      </c>
      <c r="I227" s="28">
        <v>-1.105</v>
      </c>
      <c r="J227" s="28">
        <v>0.26919999999999999</v>
      </c>
      <c r="K227" s="28">
        <v>0.1701</v>
      </c>
      <c r="L227" s="28">
        <v>7.4000000000000003E-3</v>
      </c>
      <c r="M227" s="28">
        <v>1.0952999999999999</v>
      </c>
      <c r="N227" s="28">
        <v>1.7299999999999999E-2</v>
      </c>
      <c r="O227" s="28">
        <v>-1.0200000000000001E-2</v>
      </c>
      <c r="P227" s="28">
        <v>7.7999999999999996E-3</v>
      </c>
    </row>
    <row r="228" spans="1:16" ht="14.25" customHeight="1">
      <c r="A228" s="28" t="s">
        <v>632</v>
      </c>
      <c r="B228" s="28" t="s">
        <v>873</v>
      </c>
      <c r="C228" s="28">
        <v>0</v>
      </c>
      <c r="D228" s="28" t="s">
        <v>634</v>
      </c>
      <c r="E228" s="28" t="s">
        <v>635</v>
      </c>
      <c r="F228" s="28" t="s">
        <v>636</v>
      </c>
      <c r="G228" s="28">
        <v>-4.7300000000000002E-2</v>
      </c>
      <c r="H228" s="28">
        <v>4.2799999999999998E-2</v>
      </c>
      <c r="I228" s="28">
        <v>-1.1049</v>
      </c>
      <c r="J228" s="28">
        <v>0.26919999999999999</v>
      </c>
      <c r="K228" s="28">
        <v>5.7700000000000001E-2</v>
      </c>
      <c r="L228" s="28">
        <v>5.1999999999999998E-3</v>
      </c>
      <c r="M228" s="28">
        <v>1.0119</v>
      </c>
      <c r="N228" s="28">
        <v>7.7000000000000002E-3</v>
      </c>
      <c r="O228" s="28">
        <v>3.8999999999999998E-3</v>
      </c>
      <c r="P228" s="28">
        <v>5.4000000000000003E-3</v>
      </c>
    </row>
    <row r="229" spans="1:16" ht="14.25" customHeight="1">
      <c r="A229" s="28" t="s">
        <v>632</v>
      </c>
      <c r="B229" s="28" t="s">
        <v>874</v>
      </c>
      <c r="C229" s="28">
        <v>26833098</v>
      </c>
      <c r="D229" s="28" t="s">
        <v>875</v>
      </c>
      <c r="E229" s="28" t="s">
        <v>635</v>
      </c>
      <c r="F229" s="28" t="s">
        <v>636</v>
      </c>
      <c r="G229" s="28">
        <v>-6.2799999999999995E-2</v>
      </c>
      <c r="H229" s="28">
        <v>5.7000000000000002E-2</v>
      </c>
      <c r="I229" s="28">
        <v>-1.1029</v>
      </c>
      <c r="J229" s="28">
        <v>0.27010000000000001</v>
      </c>
      <c r="K229" s="28">
        <v>9.9400000000000002E-2</v>
      </c>
      <c r="L229" s="28">
        <v>1.6E-2</v>
      </c>
      <c r="M229" s="28">
        <v>0.99419999999999997</v>
      </c>
      <c r="N229" s="28">
        <v>6.4999999999999997E-3</v>
      </c>
      <c r="O229" s="28">
        <v>1.6999999999999999E-3</v>
      </c>
      <c r="P229" s="28">
        <v>5.4000000000000003E-3</v>
      </c>
    </row>
    <row r="230" spans="1:16" ht="14.25" customHeight="1">
      <c r="A230" s="28" t="s">
        <v>632</v>
      </c>
      <c r="B230" s="28" t="s">
        <v>876</v>
      </c>
      <c r="C230" s="28">
        <v>0</v>
      </c>
      <c r="D230" s="28" t="s">
        <v>634</v>
      </c>
      <c r="E230" s="28" t="s">
        <v>635</v>
      </c>
      <c r="F230" s="28" t="s">
        <v>636</v>
      </c>
      <c r="G230" s="28">
        <v>3.6999999999999998E-2</v>
      </c>
      <c r="H230" s="28">
        <v>3.3700000000000001E-2</v>
      </c>
      <c r="I230" s="28">
        <v>1.0982000000000001</v>
      </c>
      <c r="J230" s="28">
        <v>0.27210000000000001</v>
      </c>
      <c r="K230" s="28">
        <v>5.1999999999999998E-2</v>
      </c>
      <c r="L230" s="28">
        <v>3.0000000000000001E-3</v>
      </c>
      <c r="M230" s="28">
        <v>1.0197000000000001</v>
      </c>
      <c r="N230" s="28">
        <v>9.7000000000000003E-3</v>
      </c>
      <c r="O230" s="28">
        <v>-6.6E-3</v>
      </c>
      <c r="P230" s="28">
        <v>6.3E-3</v>
      </c>
    </row>
    <row r="231" spans="1:16" ht="14.25" customHeight="1">
      <c r="A231" s="28" t="s">
        <v>632</v>
      </c>
      <c r="B231" s="28" t="s">
        <v>877</v>
      </c>
      <c r="C231" s="28">
        <v>19915575</v>
      </c>
      <c r="D231" s="28" t="s">
        <v>878</v>
      </c>
      <c r="E231" s="28" t="s">
        <v>635</v>
      </c>
      <c r="F231" s="28" t="s">
        <v>636</v>
      </c>
      <c r="G231" s="28">
        <v>5.21E-2</v>
      </c>
      <c r="H231" s="28">
        <v>4.7500000000000001E-2</v>
      </c>
      <c r="I231" s="28">
        <v>1.0963000000000001</v>
      </c>
      <c r="J231" s="28">
        <v>0.27289999999999998</v>
      </c>
      <c r="K231" s="28">
        <v>0.40920000000000001</v>
      </c>
      <c r="L231" s="28">
        <v>0.1191</v>
      </c>
      <c r="M231" s="28">
        <v>1.1235999999999999</v>
      </c>
      <c r="N231" s="28">
        <v>8.9999999999999993E-3</v>
      </c>
      <c r="O231" s="28">
        <v>-8.5000000000000006E-3</v>
      </c>
      <c r="P231" s="28">
        <v>4.8999999999999998E-3</v>
      </c>
    </row>
    <row r="232" spans="1:16" ht="14.25" customHeight="1">
      <c r="A232" s="28" t="s">
        <v>632</v>
      </c>
      <c r="B232" s="28" t="s">
        <v>879</v>
      </c>
      <c r="C232" s="28">
        <v>0</v>
      </c>
      <c r="D232" s="28" t="s">
        <v>634</v>
      </c>
      <c r="E232" s="28" t="s">
        <v>635</v>
      </c>
      <c r="F232" s="28" t="s">
        <v>636</v>
      </c>
      <c r="G232" s="28">
        <v>2.8299999999999999E-2</v>
      </c>
      <c r="H232" s="28">
        <v>2.58E-2</v>
      </c>
      <c r="I232" s="28">
        <v>1.0946</v>
      </c>
      <c r="J232" s="28">
        <v>0.2737</v>
      </c>
      <c r="K232" s="28">
        <v>0.15440000000000001</v>
      </c>
      <c r="L232" s="28">
        <v>1.06E-2</v>
      </c>
      <c r="M232" s="28">
        <v>1.0467</v>
      </c>
      <c r="N232" s="28">
        <v>2.8199999999999999E-2</v>
      </c>
      <c r="O232" s="28">
        <v>1.2200000000000001E-2</v>
      </c>
      <c r="P232" s="28">
        <v>8.0000000000000002E-3</v>
      </c>
    </row>
    <row r="233" spans="1:16" ht="14.25" customHeight="1">
      <c r="A233" s="28" t="s">
        <v>632</v>
      </c>
      <c r="B233" s="28" t="s">
        <v>880</v>
      </c>
      <c r="C233" s="28">
        <v>0</v>
      </c>
      <c r="D233" s="28" t="s">
        <v>634</v>
      </c>
      <c r="E233" s="28" t="s">
        <v>635</v>
      </c>
      <c r="F233" s="28" t="s">
        <v>636</v>
      </c>
      <c r="G233" s="28">
        <v>-0.06</v>
      </c>
      <c r="H233" s="28">
        <v>5.5E-2</v>
      </c>
      <c r="I233" s="28">
        <v>-1.0921000000000001</v>
      </c>
      <c r="J233" s="28">
        <v>0.27479999999999999</v>
      </c>
      <c r="K233" s="28">
        <v>1.6899999999999998E-2</v>
      </c>
      <c r="L233" s="28">
        <v>1.8E-3</v>
      </c>
      <c r="M233" s="28">
        <v>1.0126999999999999</v>
      </c>
      <c r="N233" s="28">
        <v>7.1999999999999998E-3</v>
      </c>
      <c r="O233" s="28">
        <v>2.0999999999999999E-3</v>
      </c>
      <c r="P233" s="28">
        <v>5.8999999999999999E-3</v>
      </c>
    </row>
    <row r="234" spans="1:16" ht="14.25" customHeight="1">
      <c r="A234" s="28" t="s">
        <v>632</v>
      </c>
      <c r="B234" s="28" t="s">
        <v>881</v>
      </c>
      <c r="C234" s="28">
        <v>0</v>
      </c>
      <c r="D234" s="28" t="s">
        <v>634</v>
      </c>
      <c r="E234" s="28" t="s">
        <v>635</v>
      </c>
      <c r="F234" s="28" t="s">
        <v>636</v>
      </c>
      <c r="G234" s="28">
        <v>-3.4200000000000001E-2</v>
      </c>
      <c r="H234" s="28">
        <v>3.1600000000000003E-2</v>
      </c>
      <c r="I234" s="28">
        <v>-1.0846</v>
      </c>
      <c r="J234" s="28">
        <v>0.27810000000000001</v>
      </c>
      <c r="K234" s="28">
        <v>6.1499999999999999E-2</v>
      </c>
      <c r="L234" s="28">
        <v>4.1000000000000003E-3</v>
      </c>
      <c r="M234" s="28">
        <v>1.0075000000000001</v>
      </c>
      <c r="N234" s="28">
        <v>8.0000000000000002E-3</v>
      </c>
      <c r="O234" s="28">
        <v>8.9999999999999998E-4</v>
      </c>
      <c r="P234" s="28">
        <v>5.5999999999999999E-3</v>
      </c>
    </row>
    <row r="235" spans="1:16" ht="14.25" customHeight="1">
      <c r="A235" s="28" t="s">
        <v>632</v>
      </c>
      <c r="B235" s="28" t="s">
        <v>882</v>
      </c>
      <c r="C235" s="28">
        <v>24514567</v>
      </c>
      <c r="D235" s="28" t="s">
        <v>883</v>
      </c>
      <c r="E235" s="28" t="s">
        <v>635</v>
      </c>
      <c r="F235" s="28" t="s">
        <v>636</v>
      </c>
      <c r="G235" s="28">
        <v>3.4000000000000002E-2</v>
      </c>
      <c r="H235" s="28">
        <v>3.15E-2</v>
      </c>
      <c r="I235" s="28">
        <v>1.0818000000000001</v>
      </c>
      <c r="J235" s="28">
        <v>0.27929999999999999</v>
      </c>
      <c r="K235" s="28">
        <v>0.55569999999999997</v>
      </c>
      <c r="L235" s="28">
        <v>3.0800000000000001E-2</v>
      </c>
      <c r="M235" s="28">
        <v>0.8982</v>
      </c>
      <c r="N235" s="28">
        <v>7.0000000000000001E-3</v>
      </c>
      <c r="O235" s="28">
        <v>2.2000000000000001E-3</v>
      </c>
      <c r="P235" s="28">
        <v>5.1999999999999998E-3</v>
      </c>
    </row>
    <row r="236" spans="1:16" ht="14.25" customHeight="1">
      <c r="A236" s="28" t="s">
        <v>632</v>
      </c>
      <c r="B236" s="28" t="s">
        <v>884</v>
      </c>
      <c r="C236" s="28">
        <v>0</v>
      </c>
      <c r="D236" s="28" t="s">
        <v>634</v>
      </c>
      <c r="E236" s="28" t="s">
        <v>635</v>
      </c>
      <c r="F236" s="28" t="s">
        <v>636</v>
      </c>
      <c r="G236" s="28">
        <v>4.2299999999999997E-2</v>
      </c>
      <c r="H236" s="28">
        <v>3.9199999999999999E-2</v>
      </c>
      <c r="I236" s="28">
        <v>1.0794999999999999</v>
      </c>
      <c r="J236" s="28">
        <v>0.28039999999999998</v>
      </c>
      <c r="K236" s="28">
        <v>3.6600000000000001E-2</v>
      </c>
      <c r="L236" s="28">
        <v>2.7000000000000001E-3</v>
      </c>
      <c r="M236" s="28">
        <v>1.0066999999999999</v>
      </c>
      <c r="N236" s="28">
        <v>8.0000000000000002E-3</v>
      </c>
      <c r="O236" s="28">
        <v>1.5E-3</v>
      </c>
      <c r="P236" s="28">
        <v>5.5999999999999999E-3</v>
      </c>
    </row>
    <row r="237" spans="1:16" ht="14.25" customHeight="1">
      <c r="A237" s="28" t="s">
        <v>632</v>
      </c>
      <c r="B237" s="28" t="s">
        <v>885</v>
      </c>
      <c r="C237" s="28">
        <v>0</v>
      </c>
      <c r="D237" s="28" t="s">
        <v>634</v>
      </c>
      <c r="E237" s="28" t="s">
        <v>635</v>
      </c>
      <c r="F237" s="28" t="s">
        <v>636</v>
      </c>
      <c r="G237" s="28">
        <v>-8.09E-2</v>
      </c>
      <c r="H237" s="28">
        <v>7.4999999999999997E-2</v>
      </c>
      <c r="I237" s="28">
        <v>-1.0783</v>
      </c>
      <c r="J237" s="28">
        <v>0.28089999999999998</v>
      </c>
      <c r="K237" s="28">
        <v>4.9299999999999997E-2</v>
      </c>
      <c r="L237" s="28">
        <v>1.3899999999999999E-2</v>
      </c>
      <c r="M237" s="28">
        <v>0.99360000000000004</v>
      </c>
      <c r="N237" s="28">
        <v>6.1999999999999998E-3</v>
      </c>
      <c r="O237" s="28">
        <v>6.8999999999999999E-3</v>
      </c>
      <c r="P237" s="28">
        <v>4.8999999999999998E-3</v>
      </c>
    </row>
    <row r="238" spans="1:16" ht="14.25" customHeight="1">
      <c r="A238" s="28" t="s">
        <v>632</v>
      </c>
      <c r="B238" s="28" t="s">
        <v>886</v>
      </c>
      <c r="C238" s="28">
        <v>0</v>
      </c>
      <c r="D238" s="28" t="s">
        <v>634</v>
      </c>
      <c r="E238" s="28" t="s">
        <v>635</v>
      </c>
      <c r="F238" s="28" t="s">
        <v>636</v>
      </c>
      <c r="G238" s="28">
        <v>-6.4500000000000002E-2</v>
      </c>
      <c r="H238" s="28">
        <v>5.9900000000000002E-2</v>
      </c>
      <c r="I238" s="28">
        <v>-1.0779000000000001</v>
      </c>
      <c r="J238" s="28">
        <v>0.28110000000000002</v>
      </c>
      <c r="K238" s="28">
        <v>2.6100000000000002E-2</v>
      </c>
      <c r="L238" s="28">
        <v>6.0000000000000001E-3</v>
      </c>
      <c r="M238" s="28">
        <v>1.0085999999999999</v>
      </c>
      <c r="N238" s="28">
        <v>7.1999999999999998E-3</v>
      </c>
      <c r="O238" s="28">
        <v>7.6E-3</v>
      </c>
      <c r="P238" s="28">
        <v>4.4999999999999997E-3</v>
      </c>
    </row>
    <row r="239" spans="1:16" ht="14.25" customHeight="1">
      <c r="A239" s="28" t="s">
        <v>632</v>
      </c>
      <c r="B239" s="28" t="s">
        <v>887</v>
      </c>
      <c r="C239" s="28">
        <v>0</v>
      </c>
      <c r="D239" s="28" t="s">
        <v>634</v>
      </c>
      <c r="E239" s="28" t="s">
        <v>635</v>
      </c>
      <c r="F239" s="28" t="s">
        <v>636</v>
      </c>
      <c r="G239" s="28">
        <v>6.5100000000000005E-2</v>
      </c>
      <c r="H239" s="28">
        <v>6.0400000000000002E-2</v>
      </c>
      <c r="I239" s="28">
        <v>1.0775999999999999</v>
      </c>
      <c r="J239" s="28">
        <v>0.28120000000000001</v>
      </c>
      <c r="K239" s="28">
        <v>8.3000000000000001E-3</v>
      </c>
      <c r="L239" s="28">
        <v>2.2000000000000001E-3</v>
      </c>
      <c r="M239" s="28">
        <v>1.0154000000000001</v>
      </c>
      <c r="N239" s="28">
        <v>7.0000000000000001E-3</v>
      </c>
      <c r="O239" s="28">
        <v>2.0000000000000001E-4</v>
      </c>
      <c r="P239" s="28">
        <v>5.5999999999999999E-3</v>
      </c>
    </row>
    <row r="240" spans="1:16" ht="14.25" customHeight="1">
      <c r="A240" s="28" t="s">
        <v>632</v>
      </c>
      <c r="B240" s="28" t="s">
        <v>888</v>
      </c>
      <c r="C240" s="28">
        <v>0</v>
      </c>
      <c r="D240" s="28" t="s">
        <v>634</v>
      </c>
      <c r="E240" s="28" t="s">
        <v>635</v>
      </c>
      <c r="F240" s="28" t="s">
        <v>636</v>
      </c>
      <c r="G240" s="28">
        <v>-3.85E-2</v>
      </c>
      <c r="H240" s="28">
        <v>3.5799999999999998E-2</v>
      </c>
      <c r="I240" s="28">
        <v>-1.0764</v>
      </c>
      <c r="J240" s="28">
        <v>0.28170000000000001</v>
      </c>
      <c r="K240" s="28">
        <v>3.1699999999999999E-2</v>
      </c>
      <c r="L240" s="28">
        <v>2.3999999999999998E-3</v>
      </c>
      <c r="M240" s="28">
        <v>1.0202</v>
      </c>
      <c r="N240" s="28">
        <v>8.5000000000000006E-3</v>
      </c>
      <c r="O240" s="28">
        <v>1.1599999999999999E-2</v>
      </c>
      <c r="P240" s="28">
        <v>5.4000000000000003E-3</v>
      </c>
    </row>
    <row r="241" spans="1:16" ht="14.25" customHeight="1">
      <c r="A241" s="28" t="s">
        <v>632</v>
      </c>
      <c r="B241" s="28" t="s">
        <v>889</v>
      </c>
      <c r="C241" s="28">
        <v>0</v>
      </c>
      <c r="D241" s="28" t="s">
        <v>634</v>
      </c>
      <c r="E241" s="28" t="s">
        <v>635</v>
      </c>
      <c r="F241" s="28" t="s">
        <v>636</v>
      </c>
      <c r="G241" s="28">
        <v>-4.02E-2</v>
      </c>
      <c r="H241" s="28">
        <v>3.73E-2</v>
      </c>
      <c r="I241" s="28">
        <v>-1.0759000000000001</v>
      </c>
      <c r="J241" s="28">
        <v>0.28199999999999997</v>
      </c>
      <c r="K241" s="28">
        <v>0.1096</v>
      </c>
      <c r="L241" s="28">
        <v>0.01</v>
      </c>
      <c r="M241" s="28">
        <v>1.0154000000000001</v>
      </c>
      <c r="N241" s="28">
        <v>9.2999999999999992E-3</v>
      </c>
      <c r="O241" s="28">
        <v>1.5800000000000002E-2</v>
      </c>
      <c r="P241" s="28">
        <v>6.1000000000000004E-3</v>
      </c>
    </row>
    <row r="242" spans="1:16" ht="14.25" customHeight="1">
      <c r="A242" s="28" t="s">
        <v>632</v>
      </c>
      <c r="B242" s="28" t="s">
        <v>890</v>
      </c>
      <c r="C242" s="28">
        <v>26192919</v>
      </c>
      <c r="D242" s="28" t="s">
        <v>751</v>
      </c>
      <c r="E242" s="28" t="s">
        <v>635</v>
      </c>
      <c r="F242" s="28" t="s">
        <v>636</v>
      </c>
      <c r="G242" s="28">
        <v>-3.4200000000000001E-2</v>
      </c>
      <c r="H242" s="28">
        <v>3.1800000000000002E-2</v>
      </c>
      <c r="I242" s="28">
        <v>-1.0743</v>
      </c>
      <c r="J242" s="28">
        <v>0.28270000000000001</v>
      </c>
      <c r="K242" s="28">
        <v>0.33779999999999999</v>
      </c>
      <c r="L242" s="28">
        <v>3.3599999999999998E-2</v>
      </c>
      <c r="M242" s="28">
        <v>1.0510999999999999</v>
      </c>
      <c r="N242" s="28">
        <v>9.7000000000000003E-3</v>
      </c>
      <c r="O242" s="28">
        <v>9.7000000000000003E-3</v>
      </c>
      <c r="P242" s="28">
        <v>5.1000000000000004E-3</v>
      </c>
    </row>
    <row r="243" spans="1:16" ht="14.25" customHeight="1">
      <c r="A243" s="28" t="s">
        <v>632</v>
      </c>
      <c r="B243" s="28" t="s">
        <v>891</v>
      </c>
      <c r="C243" s="28">
        <v>0</v>
      </c>
      <c r="D243" s="28" t="s">
        <v>634</v>
      </c>
      <c r="E243" s="28" t="s">
        <v>635</v>
      </c>
      <c r="F243" s="28" t="s">
        <v>636</v>
      </c>
      <c r="G243" s="28">
        <v>2.76E-2</v>
      </c>
      <c r="H243" s="28">
        <v>2.58E-2</v>
      </c>
      <c r="I243" s="28">
        <v>1.0720000000000001</v>
      </c>
      <c r="J243" s="28">
        <v>0.28370000000000001</v>
      </c>
      <c r="K243" s="28">
        <v>8.3500000000000005E-2</v>
      </c>
      <c r="L243" s="28">
        <v>4.0000000000000001E-3</v>
      </c>
      <c r="M243" s="28">
        <v>1.0443</v>
      </c>
      <c r="N243" s="28">
        <v>1.03E-2</v>
      </c>
      <c r="O243" s="28">
        <v>2.9999999999999997E-4</v>
      </c>
      <c r="P243" s="28">
        <v>5.7999999999999996E-3</v>
      </c>
    </row>
    <row r="244" spans="1:16" ht="14.25" customHeight="1">
      <c r="A244" s="28" t="s">
        <v>632</v>
      </c>
      <c r="B244" s="28" t="s">
        <v>892</v>
      </c>
      <c r="C244" s="28">
        <v>0</v>
      </c>
      <c r="D244" s="28" t="s">
        <v>634</v>
      </c>
      <c r="E244" s="28" t="s">
        <v>635</v>
      </c>
      <c r="F244" s="28" t="s">
        <v>636</v>
      </c>
      <c r="G244" s="28">
        <v>3.8899999999999997E-2</v>
      </c>
      <c r="H244" s="28">
        <v>3.6600000000000001E-2</v>
      </c>
      <c r="I244" s="28">
        <v>1.0631999999999999</v>
      </c>
      <c r="J244" s="28">
        <v>0.28770000000000001</v>
      </c>
      <c r="K244" s="28">
        <v>2.92E-2</v>
      </c>
      <c r="L244" s="28">
        <v>3.8E-3</v>
      </c>
      <c r="M244" s="28">
        <v>1.0313000000000001</v>
      </c>
      <c r="N244" s="28">
        <v>1.0999999999999999E-2</v>
      </c>
      <c r="O244" s="28">
        <v>-5.8999999999999999E-3</v>
      </c>
      <c r="P244" s="28">
        <v>5.4000000000000003E-3</v>
      </c>
    </row>
    <row r="245" spans="1:16" ht="14.25" customHeight="1">
      <c r="A245" s="28" t="s">
        <v>632</v>
      </c>
      <c r="B245" s="28" t="s">
        <v>893</v>
      </c>
      <c r="C245" s="28">
        <v>0</v>
      </c>
      <c r="D245" s="28" t="s">
        <v>634</v>
      </c>
      <c r="E245" s="28" t="s">
        <v>635</v>
      </c>
      <c r="F245" s="28" t="s">
        <v>636</v>
      </c>
      <c r="G245" s="28">
        <v>3.4599999999999999E-2</v>
      </c>
      <c r="H245" s="28">
        <v>3.2800000000000003E-2</v>
      </c>
      <c r="I245" s="28">
        <v>1.0573999999999999</v>
      </c>
      <c r="J245" s="28">
        <v>0.2903</v>
      </c>
      <c r="K245" s="28">
        <v>3.7999999999999999E-2</v>
      </c>
      <c r="L245" s="28">
        <v>2.3999999999999998E-3</v>
      </c>
      <c r="M245" s="28">
        <v>1.0155000000000001</v>
      </c>
      <c r="N245" s="28">
        <v>8.2000000000000007E-3</v>
      </c>
      <c r="O245" s="28">
        <v>-1.7299999999999999E-2</v>
      </c>
      <c r="P245" s="28">
        <v>5.5999999999999999E-3</v>
      </c>
    </row>
    <row r="246" spans="1:16" ht="14.25" customHeight="1">
      <c r="A246" s="28" t="s">
        <v>632</v>
      </c>
      <c r="B246" s="28" t="s">
        <v>894</v>
      </c>
      <c r="C246" s="28">
        <v>0</v>
      </c>
      <c r="D246" s="28" t="s">
        <v>634</v>
      </c>
      <c r="E246" s="28" t="s">
        <v>635</v>
      </c>
      <c r="F246" s="28" t="s">
        <v>636</v>
      </c>
      <c r="G246" s="28">
        <v>-0.1203</v>
      </c>
      <c r="H246" s="28">
        <v>0.1138</v>
      </c>
      <c r="I246" s="28">
        <v>-1.0572999999999999</v>
      </c>
      <c r="J246" s="28">
        <v>0.29039999999999999</v>
      </c>
      <c r="K246" s="28">
        <v>2.5999999999999999E-3</v>
      </c>
      <c r="L246" s="28">
        <v>1.2999999999999999E-3</v>
      </c>
      <c r="M246" s="28">
        <v>0.99780000000000002</v>
      </c>
      <c r="N246" s="28">
        <v>6.1000000000000004E-3</v>
      </c>
      <c r="O246" s="28">
        <v>7.7999999999999996E-3</v>
      </c>
      <c r="P246" s="28">
        <v>5.7000000000000002E-3</v>
      </c>
    </row>
    <row r="247" spans="1:16" ht="14.25" customHeight="1">
      <c r="A247" s="28" t="s">
        <v>632</v>
      </c>
      <c r="B247" s="28" t="s">
        <v>895</v>
      </c>
      <c r="C247" s="28">
        <v>27005778</v>
      </c>
      <c r="D247" s="28" t="s">
        <v>661</v>
      </c>
      <c r="E247" s="28" t="s">
        <v>635</v>
      </c>
      <c r="F247" s="28" t="s">
        <v>705</v>
      </c>
      <c r="G247" s="28">
        <v>9.7500000000000003E-2</v>
      </c>
      <c r="H247" s="28">
        <v>9.2799999999999994E-2</v>
      </c>
      <c r="I247" s="28">
        <v>1.0508999999999999</v>
      </c>
      <c r="J247" s="28">
        <v>0.29330000000000001</v>
      </c>
      <c r="K247" s="28">
        <v>6.0600000000000001E-2</v>
      </c>
      <c r="L247" s="28">
        <v>2.46E-2</v>
      </c>
      <c r="M247" s="28">
        <v>0.98929999999999996</v>
      </c>
      <c r="N247" s="28">
        <v>6.7000000000000002E-3</v>
      </c>
      <c r="O247" s="28">
        <v>-1.6999999999999999E-3</v>
      </c>
      <c r="P247" s="28">
        <v>4.8999999999999998E-3</v>
      </c>
    </row>
    <row r="248" spans="1:16" ht="14.25" customHeight="1">
      <c r="A248" s="28" t="s">
        <v>632</v>
      </c>
      <c r="B248" s="28" t="s">
        <v>896</v>
      </c>
      <c r="C248" s="28">
        <v>0</v>
      </c>
      <c r="D248" s="28" t="s">
        <v>634</v>
      </c>
      <c r="E248" s="28" t="s">
        <v>635</v>
      </c>
      <c r="F248" s="28" t="s">
        <v>636</v>
      </c>
      <c r="G248" s="28">
        <v>-3.0700000000000002E-2</v>
      </c>
      <c r="H248" s="28">
        <v>2.93E-2</v>
      </c>
      <c r="I248" s="28">
        <v>-1.0490999999999999</v>
      </c>
      <c r="J248" s="28">
        <v>0.29409999999999997</v>
      </c>
      <c r="K248" s="28">
        <v>4.9700000000000001E-2</v>
      </c>
      <c r="L248" s="28">
        <v>2.8E-3</v>
      </c>
      <c r="M248" s="28">
        <v>1.0366</v>
      </c>
      <c r="N248" s="28">
        <v>8.9999999999999993E-3</v>
      </c>
      <c r="O248" s="28">
        <v>-1.9E-3</v>
      </c>
      <c r="P248" s="28">
        <v>5.3E-3</v>
      </c>
    </row>
    <row r="249" spans="1:16" ht="14.25" customHeight="1">
      <c r="A249" s="28" t="s">
        <v>632</v>
      </c>
      <c r="B249" s="28" t="s">
        <v>897</v>
      </c>
      <c r="C249" s="28">
        <v>0</v>
      </c>
      <c r="D249" s="28" t="s">
        <v>634</v>
      </c>
      <c r="E249" s="28" t="s">
        <v>635</v>
      </c>
      <c r="F249" s="28" t="s">
        <v>636</v>
      </c>
      <c r="G249" s="28">
        <v>6.8000000000000005E-2</v>
      </c>
      <c r="H249" s="28">
        <v>6.4799999999999996E-2</v>
      </c>
      <c r="I249" s="28">
        <v>1.0489999999999999</v>
      </c>
      <c r="J249" s="28">
        <v>0.29420000000000002</v>
      </c>
      <c r="K249" s="28">
        <v>1.9900000000000001E-2</v>
      </c>
      <c r="L249" s="28">
        <v>4.3E-3</v>
      </c>
      <c r="M249" s="28">
        <v>1.0068999999999999</v>
      </c>
      <c r="N249" s="28">
        <v>6.3E-3</v>
      </c>
      <c r="O249" s="28">
        <v>2.2700000000000001E-2</v>
      </c>
      <c r="P249" s="28">
        <v>5.0000000000000001E-3</v>
      </c>
    </row>
    <row r="250" spans="1:16" ht="14.25" customHeight="1">
      <c r="A250" s="28" t="s">
        <v>632</v>
      </c>
      <c r="B250" s="28" t="s">
        <v>898</v>
      </c>
      <c r="C250" s="28">
        <v>0</v>
      </c>
      <c r="D250" s="28" t="s">
        <v>634</v>
      </c>
      <c r="E250" s="28" t="s">
        <v>635</v>
      </c>
      <c r="F250" s="28" t="s">
        <v>636</v>
      </c>
      <c r="G250" s="28">
        <v>-3.3500000000000002E-2</v>
      </c>
      <c r="H250" s="28">
        <v>3.2099999999999997E-2</v>
      </c>
      <c r="I250" s="28">
        <v>-1.0438000000000001</v>
      </c>
      <c r="J250" s="28">
        <v>0.29659999999999997</v>
      </c>
      <c r="K250" s="28">
        <v>3.9199999999999999E-2</v>
      </c>
      <c r="L250" s="28">
        <v>2.3E-3</v>
      </c>
      <c r="M250" s="28">
        <v>1.0250999999999999</v>
      </c>
      <c r="N250" s="28">
        <v>9.1999999999999998E-3</v>
      </c>
      <c r="O250" s="28">
        <v>1.4500000000000001E-2</v>
      </c>
      <c r="P250" s="28">
        <v>5.8999999999999999E-3</v>
      </c>
    </row>
    <row r="251" spans="1:16" ht="14.25" customHeight="1">
      <c r="A251" s="28" t="s">
        <v>632</v>
      </c>
      <c r="B251" s="28" t="s">
        <v>899</v>
      </c>
      <c r="C251" s="28">
        <v>0</v>
      </c>
      <c r="D251" s="28" t="s">
        <v>634</v>
      </c>
      <c r="E251" s="28" t="s">
        <v>635</v>
      </c>
      <c r="F251" s="28" t="s">
        <v>636</v>
      </c>
      <c r="G251" s="28">
        <v>-2.7900000000000001E-2</v>
      </c>
      <c r="H251" s="28">
        <v>2.7E-2</v>
      </c>
      <c r="I251" s="28">
        <v>-1.0319</v>
      </c>
      <c r="J251" s="28">
        <v>0.30209999999999998</v>
      </c>
      <c r="K251" s="28">
        <v>0.10390000000000001</v>
      </c>
      <c r="L251" s="28">
        <v>4.1999999999999997E-3</v>
      </c>
      <c r="M251" s="28">
        <v>1.0609999999999999</v>
      </c>
      <c r="N251" s="28">
        <v>1.34E-2</v>
      </c>
      <c r="O251" s="28">
        <v>-1.6999999999999999E-3</v>
      </c>
      <c r="P251" s="28">
        <v>6.6E-3</v>
      </c>
    </row>
    <row r="252" spans="1:16" ht="14.25" customHeight="1">
      <c r="A252" s="28" t="s">
        <v>632</v>
      </c>
      <c r="B252" s="28" t="s">
        <v>900</v>
      </c>
      <c r="C252" s="28">
        <v>0</v>
      </c>
      <c r="D252" s="28" t="s">
        <v>634</v>
      </c>
      <c r="E252" s="28" t="s">
        <v>635</v>
      </c>
      <c r="F252" s="28" t="s">
        <v>636</v>
      </c>
      <c r="G252" s="28">
        <v>-5.8799999999999998E-2</v>
      </c>
      <c r="H252" s="28">
        <v>5.7200000000000001E-2</v>
      </c>
      <c r="I252" s="28">
        <v>-1.0269999999999999</v>
      </c>
      <c r="J252" s="28">
        <v>0.3044</v>
      </c>
      <c r="K252" s="28">
        <v>8.5000000000000006E-3</v>
      </c>
      <c r="L252" s="28">
        <v>1.4E-3</v>
      </c>
      <c r="M252" s="28">
        <v>1.0226999999999999</v>
      </c>
      <c r="N252" s="28">
        <v>6.3E-3</v>
      </c>
      <c r="O252" s="29">
        <v>-1.79E-6</v>
      </c>
      <c r="P252" s="28">
        <v>5.0000000000000001E-3</v>
      </c>
    </row>
    <row r="253" spans="1:16" ht="14.25" customHeight="1">
      <c r="A253" s="28" t="s">
        <v>632</v>
      </c>
      <c r="B253" s="28" t="s">
        <v>901</v>
      </c>
      <c r="C253" s="28">
        <v>27005778</v>
      </c>
      <c r="D253" s="28" t="s">
        <v>661</v>
      </c>
      <c r="E253" s="28" t="s">
        <v>635</v>
      </c>
      <c r="F253" s="28" t="s">
        <v>705</v>
      </c>
      <c r="G253" s="28">
        <v>-8.7499999999999994E-2</v>
      </c>
      <c r="H253" s="28">
        <v>8.5300000000000001E-2</v>
      </c>
      <c r="I253" s="28">
        <v>-1.0259</v>
      </c>
      <c r="J253" s="28">
        <v>0.3049</v>
      </c>
      <c r="K253" s="28">
        <v>6.6799999999999998E-2</v>
      </c>
      <c r="L253" s="28">
        <v>2.6700000000000002E-2</v>
      </c>
      <c r="M253" s="28">
        <v>0.99829999999999997</v>
      </c>
      <c r="N253" s="28">
        <v>8.0000000000000002E-3</v>
      </c>
      <c r="O253" s="29">
        <v>4.0500000000000002E-5</v>
      </c>
      <c r="P253" s="28">
        <v>5.0000000000000001E-3</v>
      </c>
    </row>
    <row r="254" spans="1:16" ht="14.25" customHeight="1">
      <c r="A254" s="28" t="s">
        <v>632</v>
      </c>
      <c r="B254" s="28" t="s">
        <v>902</v>
      </c>
      <c r="C254" s="28">
        <v>22139419</v>
      </c>
      <c r="D254" s="28" t="s">
        <v>736</v>
      </c>
      <c r="E254" s="28" t="s">
        <v>635</v>
      </c>
      <c r="F254" s="28" t="s">
        <v>636</v>
      </c>
      <c r="G254" s="28">
        <v>-5.04E-2</v>
      </c>
      <c r="H254" s="28">
        <v>4.9500000000000002E-2</v>
      </c>
      <c r="I254" s="28">
        <v>-1.0167999999999999</v>
      </c>
      <c r="J254" s="28">
        <v>0.30930000000000002</v>
      </c>
      <c r="K254" s="28">
        <v>0.32019999999999998</v>
      </c>
      <c r="L254" s="28">
        <v>5.0700000000000002E-2</v>
      </c>
      <c r="M254" s="28">
        <v>0.98140000000000005</v>
      </c>
      <c r="N254" s="28">
        <v>1.06E-2</v>
      </c>
      <c r="O254" s="28">
        <v>4.7999999999999996E-3</v>
      </c>
      <c r="P254" s="28">
        <v>6.1000000000000004E-3</v>
      </c>
    </row>
    <row r="255" spans="1:16" ht="14.25" customHeight="1">
      <c r="A255" s="28" t="s">
        <v>632</v>
      </c>
      <c r="B255" s="28" t="s">
        <v>903</v>
      </c>
      <c r="C255" s="28">
        <v>0</v>
      </c>
      <c r="D255" s="28" t="s">
        <v>634</v>
      </c>
      <c r="E255" s="28" t="s">
        <v>635</v>
      </c>
      <c r="F255" s="28" t="s">
        <v>636</v>
      </c>
      <c r="G255" s="28">
        <v>9.0399999999999994E-2</v>
      </c>
      <c r="H255" s="28">
        <v>8.9499999999999996E-2</v>
      </c>
      <c r="I255" s="28">
        <v>1.0096000000000001</v>
      </c>
      <c r="J255" s="28">
        <v>0.31269999999999998</v>
      </c>
      <c r="K255" s="28">
        <v>4.1000000000000003E-3</v>
      </c>
      <c r="L255" s="28">
        <v>1.5E-3</v>
      </c>
      <c r="M255" s="28">
        <v>1.0049999999999999</v>
      </c>
      <c r="N255" s="28">
        <v>6.7000000000000002E-3</v>
      </c>
      <c r="O255" s="28">
        <v>-7.3000000000000001E-3</v>
      </c>
      <c r="P255" s="28">
        <v>5.3E-3</v>
      </c>
    </row>
    <row r="256" spans="1:16" ht="14.25" customHeight="1">
      <c r="A256" s="28" t="s">
        <v>632</v>
      </c>
      <c r="B256" s="28" t="s">
        <v>904</v>
      </c>
      <c r="C256" s="28">
        <v>0</v>
      </c>
      <c r="D256" s="28" t="s">
        <v>634</v>
      </c>
      <c r="E256" s="28" t="s">
        <v>635</v>
      </c>
      <c r="F256" s="28" t="s">
        <v>636</v>
      </c>
      <c r="G256" s="28">
        <v>-2.9000000000000001E-2</v>
      </c>
      <c r="H256" s="28">
        <v>2.8799999999999999E-2</v>
      </c>
      <c r="I256" s="28">
        <v>-1.0093000000000001</v>
      </c>
      <c r="J256" s="28">
        <v>0.31280000000000002</v>
      </c>
      <c r="K256" s="28">
        <v>9.1200000000000003E-2</v>
      </c>
      <c r="L256" s="28">
        <v>4.1000000000000003E-3</v>
      </c>
      <c r="M256" s="28">
        <v>1.0208999999999999</v>
      </c>
      <c r="N256" s="28">
        <v>1.04E-2</v>
      </c>
      <c r="O256" s="28">
        <v>8.0999999999999996E-3</v>
      </c>
      <c r="P256" s="28">
        <v>6.1000000000000004E-3</v>
      </c>
    </row>
    <row r="257" spans="1:16" ht="14.25" customHeight="1">
      <c r="A257" s="28" t="s">
        <v>632</v>
      </c>
      <c r="B257" s="28" t="s">
        <v>905</v>
      </c>
      <c r="C257" s="28">
        <v>27005778</v>
      </c>
      <c r="D257" s="28" t="s">
        <v>661</v>
      </c>
      <c r="E257" s="28" t="s">
        <v>635</v>
      </c>
      <c r="F257" s="28" t="s">
        <v>636</v>
      </c>
      <c r="G257" s="28">
        <v>-5.6000000000000001E-2</v>
      </c>
      <c r="H257" s="28">
        <v>5.57E-2</v>
      </c>
      <c r="I257" s="28">
        <v>-1.0054000000000001</v>
      </c>
      <c r="J257" s="28">
        <v>0.31469999999999998</v>
      </c>
      <c r="K257" s="28">
        <v>0.16420000000000001</v>
      </c>
      <c r="L257" s="28">
        <v>3.3599999999999998E-2</v>
      </c>
      <c r="M257" s="28">
        <v>0.97770000000000001</v>
      </c>
      <c r="N257" s="28">
        <v>6.8999999999999999E-3</v>
      </c>
      <c r="O257" s="28">
        <v>-2.7000000000000001E-3</v>
      </c>
      <c r="P257" s="28">
        <v>4.4999999999999997E-3</v>
      </c>
    </row>
    <row r="258" spans="1:16" ht="14.25" customHeight="1">
      <c r="A258" s="28" t="s">
        <v>632</v>
      </c>
      <c r="B258" s="28" t="s">
        <v>906</v>
      </c>
      <c r="C258" s="28">
        <v>0</v>
      </c>
      <c r="D258" s="28" t="s">
        <v>634</v>
      </c>
      <c r="E258" s="28" t="s">
        <v>635</v>
      </c>
      <c r="F258" s="28" t="s">
        <v>636</v>
      </c>
      <c r="G258" s="28">
        <v>-2.9499999999999998E-2</v>
      </c>
      <c r="H258" s="28">
        <v>2.9399999999999999E-2</v>
      </c>
      <c r="I258" s="28">
        <v>-1.0038</v>
      </c>
      <c r="J258" s="28">
        <v>0.3155</v>
      </c>
      <c r="K258" s="28">
        <v>5.4300000000000001E-2</v>
      </c>
      <c r="L258" s="28">
        <v>2.7000000000000001E-3</v>
      </c>
      <c r="M258" s="28">
        <v>1.0295000000000001</v>
      </c>
      <c r="N258" s="28">
        <v>8.8000000000000005E-3</v>
      </c>
      <c r="O258" s="28">
        <v>-1.0999999999999999E-2</v>
      </c>
      <c r="P258" s="28">
        <v>5.5999999999999999E-3</v>
      </c>
    </row>
    <row r="259" spans="1:16" ht="14.25" customHeight="1">
      <c r="A259" s="28" t="s">
        <v>632</v>
      </c>
      <c r="B259" s="28" t="s">
        <v>907</v>
      </c>
      <c r="C259" s="28">
        <v>0</v>
      </c>
      <c r="D259" s="28" t="s">
        <v>634</v>
      </c>
      <c r="E259" s="28" t="s">
        <v>635</v>
      </c>
      <c r="F259" s="28" t="s">
        <v>636</v>
      </c>
      <c r="G259" s="28">
        <v>5.2400000000000002E-2</v>
      </c>
      <c r="H259" s="28">
        <v>5.2400000000000002E-2</v>
      </c>
      <c r="I259" s="28">
        <v>0.99950000000000006</v>
      </c>
      <c r="J259" s="28">
        <v>0.31759999999999999</v>
      </c>
      <c r="K259" s="28">
        <v>5.5399999999999998E-2</v>
      </c>
      <c r="L259" s="28">
        <v>7.1999999999999998E-3</v>
      </c>
      <c r="M259" s="28">
        <v>1.0071000000000001</v>
      </c>
      <c r="N259" s="28">
        <v>6.4999999999999997E-3</v>
      </c>
      <c r="O259" s="29">
        <v>-9.7700000000000003E-5</v>
      </c>
      <c r="P259" s="28">
        <v>5.4999999999999997E-3</v>
      </c>
    </row>
    <row r="260" spans="1:16" ht="14.25" customHeight="1">
      <c r="A260" s="28" t="s">
        <v>632</v>
      </c>
      <c r="B260" s="28" t="s">
        <v>908</v>
      </c>
      <c r="C260" s="28">
        <v>24880342</v>
      </c>
      <c r="D260" s="28" t="s">
        <v>870</v>
      </c>
      <c r="E260" s="28" t="s">
        <v>635</v>
      </c>
      <c r="F260" s="28" t="s">
        <v>705</v>
      </c>
      <c r="G260" s="28">
        <v>-8.4500000000000006E-2</v>
      </c>
      <c r="H260" s="28">
        <v>8.4599999999999995E-2</v>
      </c>
      <c r="I260" s="28">
        <v>-0.99909999999999999</v>
      </c>
      <c r="J260" s="28">
        <v>0.31769999999999998</v>
      </c>
      <c r="K260" s="28">
        <v>5.0700000000000002E-2</v>
      </c>
      <c r="L260" s="28">
        <v>1.95E-2</v>
      </c>
      <c r="M260" s="28">
        <v>1.0063</v>
      </c>
      <c r="N260" s="28">
        <v>6.6E-3</v>
      </c>
      <c r="O260" s="28">
        <v>4.3E-3</v>
      </c>
      <c r="P260" s="28">
        <v>5.4000000000000003E-3</v>
      </c>
    </row>
    <row r="261" spans="1:16" ht="14.25" customHeight="1">
      <c r="A261" s="28" t="s">
        <v>632</v>
      </c>
      <c r="B261" s="28" t="s">
        <v>909</v>
      </c>
      <c r="C261" s="28">
        <v>0</v>
      </c>
      <c r="D261" s="28" t="s">
        <v>634</v>
      </c>
      <c r="E261" s="28" t="s">
        <v>635</v>
      </c>
      <c r="F261" s="28" t="s">
        <v>636</v>
      </c>
      <c r="G261" s="28">
        <v>3.9E-2</v>
      </c>
      <c r="H261" s="28">
        <v>3.9100000000000003E-2</v>
      </c>
      <c r="I261" s="28">
        <v>0.99780000000000002</v>
      </c>
      <c r="J261" s="28">
        <v>0.31840000000000002</v>
      </c>
      <c r="K261" s="28">
        <v>8.2900000000000001E-2</v>
      </c>
      <c r="L261" s="28">
        <v>5.4000000000000003E-3</v>
      </c>
      <c r="M261" s="28">
        <v>1.0065999999999999</v>
      </c>
      <c r="N261" s="28">
        <v>7.4999999999999997E-3</v>
      </c>
      <c r="O261" s="28">
        <v>5.5999999999999999E-3</v>
      </c>
      <c r="P261" s="28">
        <v>6.0000000000000001E-3</v>
      </c>
    </row>
    <row r="262" spans="1:16" ht="14.25" customHeight="1">
      <c r="A262" s="28" t="s">
        <v>632</v>
      </c>
      <c r="B262" s="28" t="s">
        <v>910</v>
      </c>
      <c r="C262" s="28">
        <v>0</v>
      </c>
      <c r="D262" s="28" t="s">
        <v>634</v>
      </c>
      <c r="E262" s="28" t="s">
        <v>635</v>
      </c>
      <c r="F262" s="28" t="s">
        <v>636</v>
      </c>
      <c r="G262" s="28">
        <v>2.4299999999999999E-2</v>
      </c>
      <c r="H262" s="28">
        <v>2.4299999999999999E-2</v>
      </c>
      <c r="I262" s="28">
        <v>0.99719999999999998</v>
      </c>
      <c r="J262" s="28">
        <v>0.31869999999999998</v>
      </c>
      <c r="K262" s="28">
        <v>0.25790000000000002</v>
      </c>
      <c r="L262" s="28">
        <v>9.1999999999999998E-3</v>
      </c>
      <c r="M262" s="28">
        <v>1.0885</v>
      </c>
      <c r="N262" s="28">
        <v>2.1499999999999998E-2</v>
      </c>
      <c r="O262" s="28">
        <v>1.6000000000000001E-3</v>
      </c>
      <c r="P262" s="28">
        <v>8.5000000000000006E-3</v>
      </c>
    </row>
    <row r="263" spans="1:16" ht="14.25" customHeight="1">
      <c r="A263" s="28" t="s">
        <v>632</v>
      </c>
      <c r="B263" s="28" t="s">
        <v>911</v>
      </c>
      <c r="C263" s="28">
        <v>27005778</v>
      </c>
      <c r="D263" s="28" t="s">
        <v>661</v>
      </c>
      <c r="E263" s="28" t="s">
        <v>635</v>
      </c>
      <c r="F263" s="28" t="s">
        <v>636</v>
      </c>
      <c r="G263" s="28">
        <v>7.46E-2</v>
      </c>
      <c r="H263" s="28">
        <v>7.4800000000000005E-2</v>
      </c>
      <c r="I263" s="28">
        <v>0.99690000000000001</v>
      </c>
      <c r="J263" s="28">
        <v>0.31879999999999997</v>
      </c>
      <c r="K263" s="28">
        <v>0.12670000000000001</v>
      </c>
      <c r="L263" s="28">
        <v>4.8300000000000003E-2</v>
      </c>
      <c r="M263" s="28">
        <v>1.0032000000000001</v>
      </c>
      <c r="N263" s="28">
        <v>9.9000000000000008E-3</v>
      </c>
      <c r="O263" s="28">
        <v>-6.8999999999999999E-3</v>
      </c>
      <c r="P263" s="28">
        <v>5.0000000000000001E-3</v>
      </c>
    </row>
    <row r="264" spans="1:16" ht="14.25" customHeight="1">
      <c r="A264" s="28" t="s">
        <v>632</v>
      </c>
      <c r="B264" s="28" t="s">
        <v>912</v>
      </c>
      <c r="C264" s="28">
        <v>0</v>
      </c>
      <c r="D264" s="28" t="s">
        <v>634</v>
      </c>
      <c r="E264" s="28" t="s">
        <v>635</v>
      </c>
      <c r="F264" s="28" t="s">
        <v>636</v>
      </c>
      <c r="G264" s="28">
        <v>-8.4699999999999998E-2</v>
      </c>
      <c r="H264" s="28">
        <v>8.5000000000000006E-2</v>
      </c>
      <c r="I264" s="28">
        <v>-0.99609999999999999</v>
      </c>
      <c r="J264" s="28">
        <v>0.31919999999999998</v>
      </c>
      <c r="K264" s="28">
        <v>4.7999999999999996E-3</v>
      </c>
      <c r="L264" s="28">
        <v>1.4E-3</v>
      </c>
      <c r="M264" s="28">
        <v>1.004</v>
      </c>
      <c r="N264" s="28">
        <v>6.6E-3</v>
      </c>
      <c r="O264" s="28">
        <v>5.5999999999999999E-3</v>
      </c>
      <c r="P264" s="28">
        <v>5.1000000000000004E-3</v>
      </c>
    </row>
    <row r="265" spans="1:16" ht="14.25" customHeight="1">
      <c r="A265" s="28" t="s">
        <v>632</v>
      </c>
      <c r="B265" s="28" t="s">
        <v>913</v>
      </c>
      <c r="C265" s="28">
        <v>24880342</v>
      </c>
      <c r="D265" s="28" t="s">
        <v>870</v>
      </c>
      <c r="E265" s="28" t="s">
        <v>635</v>
      </c>
      <c r="F265" s="28" t="s">
        <v>636</v>
      </c>
      <c r="G265" s="28">
        <v>5.8000000000000003E-2</v>
      </c>
      <c r="H265" s="28">
        <v>5.8400000000000001E-2</v>
      </c>
      <c r="I265" s="28">
        <v>0.99239999999999995</v>
      </c>
      <c r="J265" s="28">
        <v>0.32100000000000001</v>
      </c>
      <c r="K265" s="28">
        <v>0.12670000000000001</v>
      </c>
      <c r="L265" s="28">
        <v>2.93E-2</v>
      </c>
      <c r="M265" s="28">
        <v>1.0083</v>
      </c>
      <c r="N265" s="28">
        <v>8.0000000000000002E-3</v>
      </c>
      <c r="O265" s="28">
        <v>-4.1000000000000003E-3</v>
      </c>
      <c r="P265" s="28">
        <v>5.8999999999999999E-3</v>
      </c>
    </row>
    <row r="266" spans="1:16" ht="14.25" customHeight="1">
      <c r="A266" s="28" t="s">
        <v>632</v>
      </c>
      <c r="B266" s="28" t="s">
        <v>914</v>
      </c>
      <c r="C266" s="28">
        <v>0</v>
      </c>
      <c r="D266" s="28" t="s">
        <v>634</v>
      </c>
      <c r="E266" s="28" t="s">
        <v>635</v>
      </c>
      <c r="F266" s="28" t="s">
        <v>636</v>
      </c>
      <c r="G266" s="28">
        <v>-5.3999999999999999E-2</v>
      </c>
      <c r="H266" s="28">
        <v>5.4699999999999999E-2</v>
      </c>
      <c r="I266" s="28">
        <v>-0.98780000000000001</v>
      </c>
      <c r="J266" s="28">
        <v>0.32329999999999998</v>
      </c>
      <c r="K266" s="28">
        <v>1.7100000000000001E-2</v>
      </c>
      <c r="L266" s="28">
        <v>2.2000000000000001E-3</v>
      </c>
      <c r="M266" s="28">
        <v>1.0125999999999999</v>
      </c>
      <c r="N266" s="28">
        <v>7.1999999999999998E-3</v>
      </c>
      <c r="O266" s="28">
        <v>7.4999999999999997E-3</v>
      </c>
      <c r="P266" s="28">
        <v>5.7999999999999996E-3</v>
      </c>
    </row>
    <row r="267" spans="1:16" ht="14.25" customHeight="1">
      <c r="A267" s="28" t="s">
        <v>632</v>
      </c>
      <c r="B267" s="28" t="s">
        <v>915</v>
      </c>
      <c r="C267" s="28">
        <v>27005778</v>
      </c>
      <c r="D267" s="28" t="s">
        <v>661</v>
      </c>
      <c r="E267" s="28" t="s">
        <v>635</v>
      </c>
      <c r="F267" s="28" t="s">
        <v>636</v>
      </c>
      <c r="G267" s="28">
        <v>-6.3799999999999996E-2</v>
      </c>
      <c r="H267" s="28">
        <v>6.4799999999999996E-2</v>
      </c>
      <c r="I267" s="28">
        <v>-0.98380000000000001</v>
      </c>
      <c r="J267" s="28">
        <v>0.32519999999999999</v>
      </c>
      <c r="K267" s="28">
        <v>0.1124</v>
      </c>
      <c r="L267" s="28">
        <v>2.87E-2</v>
      </c>
      <c r="M267" s="28">
        <v>0.98850000000000005</v>
      </c>
      <c r="N267" s="28">
        <v>6.3E-3</v>
      </c>
      <c r="O267" s="28">
        <v>-3.3999999999999998E-3</v>
      </c>
      <c r="P267" s="28">
        <v>5.0000000000000001E-3</v>
      </c>
    </row>
    <row r="268" spans="1:16" ht="14.25" customHeight="1">
      <c r="A268" s="28" t="s">
        <v>632</v>
      </c>
      <c r="B268" s="28" t="s">
        <v>916</v>
      </c>
      <c r="C268" s="28">
        <v>20418890</v>
      </c>
      <c r="D268" s="28" t="s">
        <v>715</v>
      </c>
      <c r="E268" s="28" t="s">
        <v>635</v>
      </c>
      <c r="F268" s="28" t="s">
        <v>636</v>
      </c>
      <c r="G268" s="28">
        <v>7.51E-2</v>
      </c>
      <c r="H268" s="28">
        <v>7.6700000000000004E-2</v>
      </c>
      <c r="I268" s="28">
        <v>0.97889999999999999</v>
      </c>
      <c r="J268" s="28">
        <v>0.3276</v>
      </c>
      <c r="K268" s="28">
        <v>6.1899999999999997E-2</v>
      </c>
      <c r="L268" s="28">
        <v>1.8700000000000001E-2</v>
      </c>
      <c r="M268" s="28">
        <v>0.99909999999999999</v>
      </c>
      <c r="N268" s="28">
        <v>6.3E-3</v>
      </c>
      <c r="O268" s="28">
        <v>-4.4999999999999997E-3</v>
      </c>
      <c r="P268" s="28">
        <v>5.1000000000000004E-3</v>
      </c>
    </row>
    <row r="269" spans="1:16" ht="14.25" customHeight="1">
      <c r="A269" s="28" t="s">
        <v>632</v>
      </c>
      <c r="B269" s="28" t="s">
        <v>917</v>
      </c>
      <c r="C269" s="28">
        <v>20190752</v>
      </c>
      <c r="D269" s="28" t="s">
        <v>751</v>
      </c>
      <c r="E269" s="28" t="s">
        <v>635</v>
      </c>
      <c r="F269" s="28" t="s">
        <v>636</v>
      </c>
      <c r="G269" s="28">
        <v>-6.2300000000000001E-2</v>
      </c>
      <c r="H269" s="28">
        <v>6.3899999999999998E-2</v>
      </c>
      <c r="I269" s="28">
        <v>-0.97450000000000003</v>
      </c>
      <c r="J269" s="28">
        <v>0.32979999999999998</v>
      </c>
      <c r="K269" s="28">
        <v>0.307</v>
      </c>
      <c r="L269" s="28">
        <v>4.8500000000000001E-2</v>
      </c>
      <c r="M269" s="28">
        <v>1.0653999999999999</v>
      </c>
      <c r="N269" s="28">
        <v>1.06E-2</v>
      </c>
      <c r="O269" s="28">
        <v>1.17E-2</v>
      </c>
      <c r="P269" s="28">
        <v>8.0000000000000002E-3</v>
      </c>
    </row>
    <row r="270" spans="1:16" ht="14.25" customHeight="1">
      <c r="A270" s="28" t="s">
        <v>632</v>
      </c>
      <c r="B270" s="28" t="s">
        <v>918</v>
      </c>
      <c r="C270" s="28">
        <v>0</v>
      </c>
      <c r="D270" s="28" t="s">
        <v>634</v>
      </c>
      <c r="E270" s="28" t="s">
        <v>635</v>
      </c>
      <c r="F270" s="28" t="s">
        <v>636</v>
      </c>
      <c r="G270" s="28">
        <v>4.2500000000000003E-2</v>
      </c>
      <c r="H270" s="28">
        <v>4.36E-2</v>
      </c>
      <c r="I270" s="28">
        <v>0.97460000000000002</v>
      </c>
      <c r="J270" s="28">
        <v>0.32979999999999998</v>
      </c>
      <c r="K270" s="28">
        <v>6.93E-2</v>
      </c>
      <c r="L270" s="28">
        <v>9.7000000000000003E-3</v>
      </c>
      <c r="M270" s="28">
        <v>0.99909999999999999</v>
      </c>
      <c r="N270" s="28">
        <v>7.9000000000000008E-3</v>
      </c>
      <c r="O270" s="28">
        <v>-4.1999999999999997E-3</v>
      </c>
      <c r="P270" s="28">
        <v>5.4000000000000003E-3</v>
      </c>
    </row>
    <row r="271" spans="1:16" ht="14.25" customHeight="1">
      <c r="A271" s="28" t="s">
        <v>632</v>
      </c>
      <c r="B271" s="28" t="s">
        <v>919</v>
      </c>
      <c r="C271" s="28">
        <v>0</v>
      </c>
      <c r="D271" s="28" t="s">
        <v>634</v>
      </c>
      <c r="E271" s="28" t="s">
        <v>635</v>
      </c>
      <c r="F271" s="28" t="s">
        <v>636</v>
      </c>
      <c r="G271" s="28">
        <v>4.3200000000000002E-2</v>
      </c>
      <c r="H271" s="28">
        <v>4.4499999999999998E-2</v>
      </c>
      <c r="I271" s="28">
        <v>0.97070000000000001</v>
      </c>
      <c r="J271" s="28">
        <v>0.33169999999999999</v>
      </c>
      <c r="K271" s="28">
        <v>5.1900000000000002E-2</v>
      </c>
      <c r="L271" s="28">
        <v>5.5999999999999999E-3</v>
      </c>
      <c r="M271" s="28">
        <v>0.99850000000000005</v>
      </c>
      <c r="N271" s="28">
        <v>7.4999999999999997E-3</v>
      </c>
      <c r="O271" s="28">
        <v>4.0000000000000002E-4</v>
      </c>
      <c r="P271" s="28">
        <v>5.1000000000000004E-3</v>
      </c>
    </row>
    <row r="272" spans="1:16" ht="14.25" customHeight="1">
      <c r="A272" s="28" t="s">
        <v>632</v>
      </c>
      <c r="B272" s="28" t="s">
        <v>920</v>
      </c>
      <c r="C272" s="28">
        <v>27089181</v>
      </c>
      <c r="D272" s="28" t="s">
        <v>921</v>
      </c>
      <c r="E272" s="28" t="s">
        <v>635</v>
      </c>
      <c r="F272" s="28" t="s">
        <v>636</v>
      </c>
      <c r="G272" s="28">
        <v>3.4799999999999998E-2</v>
      </c>
      <c r="H272" s="28">
        <v>3.5999999999999997E-2</v>
      </c>
      <c r="I272" s="28">
        <v>0.96719999999999995</v>
      </c>
      <c r="J272" s="28">
        <v>0.33339999999999997</v>
      </c>
      <c r="K272" s="28">
        <v>8.9200000000000002E-2</v>
      </c>
      <c r="L272" s="28">
        <v>7.4999999999999997E-3</v>
      </c>
      <c r="M272" s="28">
        <v>0.99029999999999996</v>
      </c>
      <c r="N272" s="28">
        <v>1.18E-2</v>
      </c>
      <c r="O272" s="28">
        <v>-5.0000000000000001E-4</v>
      </c>
      <c r="P272" s="28">
        <v>6.3E-3</v>
      </c>
    </row>
    <row r="273" spans="1:16" ht="14.25" customHeight="1">
      <c r="A273" s="28" t="s">
        <v>632</v>
      </c>
      <c r="B273" s="28" t="s">
        <v>922</v>
      </c>
      <c r="C273" s="28">
        <v>27005778</v>
      </c>
      <c r="D273" s="28" t="s">
        <v>661</v>
      </c>
      <c r="E273" s="28" t="s">
        <v>635</v>
      </c>
      <c r="F273" s="28" t="s">
        <v>705</v>
      </c>
      <c r="G273" s="28">
        <v>0.106</v>
      </c>
      <c r="H273" s="28">
        <v>0.1106</v>
      </c>
      <c r="I273" s="28">
        <v>0.95850000000000002</v>
      </c>
      <c r="J273" s="28">
        <v>0.33779999999999999</v>
      </c>
      <c r="K273" s="28">
        <v>6.6299999999999998E-2</v>
      </c>
      <c r="L273" s="28">
        <v>4.2500000000000003E-2</v>
      </c>
      <c r="M273" s="28">
        <v>1.0237000000000001</v>
      </c>
      <c r="N273" s="28">
        <v>1.0699999999999999E-2</v>
      </c>
      <c r="O273" s="28">
        <v>-8.6999999999999994E-3</v>
      </c>
      <c r="P273" s="28">
        <v>4.7999999999999996E-3</v>
      </c>
    </row>
    <row r="274" spans="1:16" ht="14.25" customHeight="1">
      <c r="A274" s="28" t="s">
        <v>632</v>
      </c>
      <c r="B274" s="28" t="s">
        <v>923</v>
      </c>
      <c r="C274" s="28">
        <v>0</v>
      </c>
      <c r="D274" s="28" t="s">
        <v>634</v>
      </c>
      <c r="E274" s="28" t="s">
        <v>635</v>
      </c>
      <c r="F274" s="28" t="s">
        <v>636</v>
      </c>
      <c r="G274" s="28">
        <v>3.8300000000000001E-2</v>
      </c>
      <c r="H274" s="28">
        <v>4.0099999999999997E-2</v>
      </c>
      <c r="I274" s="28">
        <v>0.95669999999999999</v>
      </c>
      <c r="J274" s="28">
        <v>0.3387</v>
      </c>
      <c r="K274" s="28">
        <v>5.7700000000000001E-2</v>
      </c>
      <c r="L274" s="28">
        <v>5.1000000000000004E-3</v>
      </c>
      <c r="M274" s="28">
        <v>1.0044</v>
      </c>
      <c r="N274" s="28">
        <v>7.4000000000000003E-3</v>
      </c>
      <c r="O274" s="28">
        <v>1.1000000000000001E-3</v>
      </c>
      <c r="P274" s="28">
        <v>5.3E-3</v>
      </c>
    </row>
    <row r="275" spans="1:16" ht="14.25" customHeight="1">
      <c r="A275" s="28" t="s">
        <v>632</v>
      </c>
      <c r="B275" s="28" t="s">
        <v>924</v>
      </c>
      <c r="C275" s="28">
        <v>0</v>
      </c>
      <c r="D275" s="28" t="s">
        <v>634</v>
      </c>
      <c r="E275" s="28" t="s">
        <v>635</v>
      </c>
      <c r="F275" s="28" t="s">
        <v>636</v>
      </c>
      <c r="G275" s="28">
        <v>2.7099999999999999E-2</v>
      </c>
      <c r="H275" s="28">
        <v>2.8299999999999999E-2</v>
      </c>
      <c r="I275" s="28">
        <v>0.95640000000000003</v>
      </c>
      <c r="J275" s="28">
        <v>0.33889999999999998</v>
      </c>
      <c r="K275" s="28">
        <v>7.1099999999999997E-2</v>
      </c>
      <c r="L275" s="28">
        <v>3.2000000000000002E-3</v>
      </c>
      <c r="M275" s="28">
        <v>1.0174000000000001</v>
      </c>
      <c r="N275" s="28">
        <v>9.7999999999999997E-3</v>
      </c>
      <c r="O275" s="28">
        <v>-8.9999999999999998E-4</v>
      </c>
      <c r="P275" s="28">
        <v>6.6E-3</v>
      </c>
    </row>
    <row r="276" spans="1:16" ht="14.25" customHeight="1">
      <c r="A276" s="28" t="s">
        <v>632</v>
      </c>
      <c r="B276" s="28" t="s">
        <v>925</v>
      </c>
      <c r="C276" s="28">
        <v>22504420</v>
      </c>
      <c r="D276" s="28" t="s">
        <v>926</v>
      </c>
      <c r="E276" s="28" t="s">
        <v>672</v>
      </c>
      <c r="F276" s="28" t="s">
        <v>927</v>
      </c>
      <c r="G276" s="28">
        <v>3.61E-2</v>
      </c>
      <c r="H276" s="28">
        <v>3.7900000000000003E-2</v>
      </c>
      <c r="I276" s="28">
        <v>0.95220000000000005</v>
      </c>
      <c r="J276" s="28">
        <v>0.34100000000000003</v>
      </c>
      <c r="K276" s="28">
        <v>0.27210000000000001</v>
      </c>
      <c r="L276" s="28">
        <v>2.4899999999999999E-2</v>
      </c>
      <c r="M276" s="28">
        <v>1.012</v>
      </c>
      <c r="N276" s="28">
        <v>8.5000000000000006E-3</v>
      </c>
      <c r="O276" s="28">
        <v>2.7000000000000001E-3</v>
      </c>
      <c r="P276" s="28">
        <v>5.3E-3</v>
      </c>
    </row>
    <row r="277" spans="1:16" ht="14.25" customHeight="1">
      <c r="A277" s="28" t="s">
        <v>632</v>
      </c>
      <c r="B277" s="28" t="s">
        <v>928</v>
      </c>
      <c r="C277" s="28">
        <v>0</v>
      </c>
      <c r="D277" s="28" t="s">
        <v>634</v>
      </c>
      <c r="E277" s="28" t="s">
        <v>635</v>
      </c>
      <c r="F277" s="28" t="s">
        <v>636</v>
      </c>
      <c r="G277" s="28">
        <v>6.08E-2</v>
      </c>
      <c r="H277" s="28">
        <v>6.3799999999999996E-2</v>
      </c>
      <c r="I277" s="28">
        <v>0.95209999999999995</v>
      </c>
      <c r="J277" s="28">
        <v>0.34100000000000003</v>
      </c>
      <c r="K277" s="28">
        <v>1.84E-2</v>
      </c>
      <c r="L277" s="28">
        <v>4.7999999999999996E-3</v>
      </c>
      <c r="M277" s="28">
        <v>0.99490000000000001</v>
      </c>
      <c r="N277" s="28">
        <v>6.4000000000000003E-3</v>
      </c>
      <c r="O277" s="28">
        <v>4.5999999999999999E-3</v>
      </c>
      <c r="P277" s="28">
        <v>4.5999999999999999E-3</v>
      </c>
    </row>
    <row r="278" spans="1:16" ht="14.25" customHeight="1">
      <c r="A278" s="28" t="s">
        <v>632</v>
      </c>
      <c r="B278" s="28" t="s">
        <v>929</v>
      </c>
      <c r="C278" s="28">
        <v>0</v>
      </c>
      <c r="D278" s="28" t="s">
        <v>634</v>
      </c>
      <c r="E278" s="28" t="s">
        <v>635</v>
      </c>
      <c r="F278" s="28" t="s">
        <v>636</v>
      </c>
      <c r="G278" s="28">
        <v>5.2699999999999997E-2</v>
      </c>
      <c r="H278" s="28">
        <v>5.57E-2</v>
      </c>
      <c r="I278" s="28">
        <v>0.94599999999999995</v>
      </c>
      <c r="J278" s="28">
        <v>0.34420000000000001</v>
      </c>
      <c r="K278" s="28">
        <v>1.01E-2</v>
      </c>
      <c r="L278" s="28">
        <v>1.9E-3</v>
      </c>
      <c r="M278" s="28">
        <v>1.0104</v>
      </c>
      <c r="N278" s="28">
        <v>7.4999999999999997E-3</v>
      </c>
      <c r="O278" s="28">
        <v>-2.5000000000000001E-3</v>
      </c>
      <c r="P278" s="28">
        <v>4.8999999999999998E-3</v>
      </c>
    </row>
    <row r="279" spans="1:16" ht="14.25" customHeight="1">
      <c r="A279" s="28" t="s">
        <v>632</v>
      </c>
      <c r="B279" s="28" t="s">
        <v>930</v>
      </c>
      <c r="C279" s="28">
        <v>0</v>
      </c>
      <c r="D279" s="28" t="s">
        <v>634</v>
      </c>
      <c r="E279" s="28" t="s">
        <v>635</v>
      </c>
      <c r="F279" s="28" t="s">
        <v>636</v>
      </c>
      <c r="G279" s="28">
        <v>3.4700000000000002E-2</v>
      </c>
      <c r="H279" s="28">
        <v>3.6700000000000003E-2</v>
      </c>
      <c r="I279" s="28">
        <v>0.94589999999999996</v>
      </c>
      <c r="J279" s="28">
        <v>0.34420000000000001</v>
      </c>
      <c r="K279" s="28">
        <v>3.56E-2</v>
      </c>
      <c r="L279" s="28">
        <v>2.5000000000000001E-3</v>
      </c>
      <c r="M279" s="28">
        <v>1.0387</v>
      </c>
      <c r="N279" s="28">
        <v>1.04E-2</v>
      </c>
      <c r="O279" s="28">
        <v>1.23E-2</v>
      </c>
      <c r="P279" s="28">
        <v>5.8999999999999999E-3</v>
      </c>
    </row>
    <row r="280" spans="1:16" ht="14.25" customHeight="1">
      <c r="A280" s="28" t="s">
        <v>632</v>
      </c>
      <c r="B280" s="28" t="s">
        <v>931</v>
      </c>
      <c r="C280" s="28">
        <v>0</v>
      </c>
      <c r="D280" s="28" t="s">
        <v>634</v>
      </c>
      <c r="E280" s="28" t="s">
        <v>635</v>
      </c>
      <c r="F280" s="28" t="s">
        <v>636</v>
      </c>
      <c r="G280" s="28">
        <v>-3.9399999999999998E-2</v>
      </c>
      <c r="H280" s="28">
        <v>4.1700000000000001E-2</v>
      </c>
      <c r="I280" s="28">
        <v>-0.94520000000000004</v>
      </c>
      <c r="J280" s="28">
        <v>0.34449999999999997</v>
      </c>
      <c r="K280" s="28">
        <v>2.07E-2</v>
      </c>
      <c r="L280" s="28">
        <v>1.9E-3</v>
      </c>
      <c r="M280" s="28">
        <v>1.0604</v>
      </c>
      <c r="N280" s="28">
        <v>7.3000000000000001E-3</v>
      </c>
      <c r="O280" s="28">
        <v>8.9999999999999998E-4</v>
      </c>
      <c r="P280" s="28">
        <v>5.3E-3</v>
      </c>
    </row>
    <row r="281" spans="1:16" ht="14.25" customHeight="1">
      <c r="A281" s="28" t="s">
        <v>632</v>
      </c>
      <c r="B281" s="28" t="s">
        <v>932</v>
      </c>
      <c r="C281" s="28">
        <v>0</v>
      </c>
      <c r="D281" s="28" t="s">
        <v>634</v>
      </c>
      <c r="E281" s="28" t="s">
        <v>635</v>
      </c>
      <c r="F281" s="28" t="s">
        <v>636</v>
      </c>
      <c r="G281" s="28">
        <v>-2.5100000000000001E-2</v>
      </c>
      <c r="H281" s="28">
        <v>2.6599999999999999E-2</v>
      </c>
      <c r="I281" s="28">
        <v>-0.94310000000000005</v>
      </c>
      <c r="J281" s="28">
        <v>0.34560000000000002</v>
      </c>
      <c r="K281" s="28">
        <v>0.14760000000000001</v>
      </c>
      <c r="L281" s="28">
        <v>6.1000000000000004E-3</v>
      </c>
      <c r="M281" s="28">
        <v>1.0650999999999999</v>
      </c>
      <c r="N281" s="28">
        <v>1.3599999999999999E-2</v>
      </c>
      <c r="O281" s="28">
        <v>-1.0699999999999999E-2</v>
      </c>
      <c r="P281" s="28">
        <v>7.3000000000000001E-3</v>
      </c>
    </row>
    <row r="282" spans="1:16" ht="14.25" customHeight="1">
      <c r="A282" s="28" t="s">
        <v>632</v>
      </c>
      <c r="B282" s="28" t="s">
        <v>933</v>
      </c>
      <c r="C282" s="28">
        <v>27005778</v>
      </c>
      <c r="D282" s="28" t="s">
        <v>661</v>
      </c>
      <c r="E282" s="28" t="s">
        <v>635</v>
      </c>
      <c r="F282" s="28" t="s">
        <v>636</v>
      </c>
      <c r="G282" s="28">
        <v>8.2199999999999995E-2</v>
      </c>
      <c r="H282" s="28">
        <v>8.7499999999999994E-2</v>
      </c>
      <c r="I282" s="28">
        <v>0.93959999999999999</v>
      </c>
      <c r="J282" s="28">
        <v>0.34739999999999999</v>
      </c>
      <c r="K282" s="28">
        <v>7.3200000000000001E-2</v>
      </c>
      <c r="L282" s="28">
        <v>3.0700000000000002E-2</v>
      </c>
      <c r="M282" s="28">
        <v>1.0054000000000001</v>
      </c>
      <c r="N282" s="28">
        <v>1.17E-2</v>
      </c>
      <c r="O282" s="28">
        <v>-4.4999999999999997E-3</v>
      </c>
      <c r="P282" s="28">
        <v>4.7000000000000002E-3</v>
      </c>
    </row>
    <row r="283" spans="1:16" ht="14.25" customHeight="1">
      <c r="A283" s="28" t="s">
        <v>632</v>
      </c>
      <c r="B283" s="28" t="s">
        <v>934</v>
      </c>
      <c r="C283" s="28">
        <v>27488534</v>
      </c>
      <c r="D283" s="28" t="s">
        <v>870</v>
      </c>
      <c r="E283" s="28" t="s">
        <v>635</v>
      </c>
      <c r="F283" s="28" t="s">
        <v>636</v>
      </c>
      <c r="G283" s="28">
        <v>4.99E-2</v>
      </c>
      <c r="H283" s="28">
        <v>5.33E-2</v>
      </c>
      <c r="I283" s="28">
        <v>0.93589999999999995</v>
      </c>
      <c r="J283" s="28">
        <v>0.3493</v>
      </c>
      <c r="K283" s="28">
        <v>0.3125</v>
      </c>
      <c r="L283" s="28">
        <v>6.6000000000000003E-2</v>
      </c>
      <c r="M283" s="28">
        <v>1.0152000000000001</v>
      </c>
      <c r="N283" s="28">
        <v>7.1999999999999998E-3</v>
      </c>
      <c r="O283" s="28">
        <v>-2.5999999999999999E-3</v>
      </c>
      <c r="P283" s="28">
        <v>5.4000000000000003E-3</v>
      </c>
    </row>
    <row r="284" spans="1:16" ht="14.25" customHeight="1">
      <c r="A284" s="28" t="s">
        <v>632</v>
      </c>
      <c r="B284" s="28" t="s">
        <v>935</v>
      </c>
      <c r="C284" s="28">
        <v>22504420</v>
      </c>
      <c r="D284" s="28" t="s">
        <v>926</v>
      </c>
      <c r="E284" s="28" t="s">
        <v>672</v>
      </c>
      <c r="F284" s="28" t="s">
        <v>927</v>
      </c>
      <c r="G284" s="28">
        <v>-3.5999999999999997E-2</v>
      </c>
      <c r="H284" s="28">
        <v>3.8699999999999998E-2</v>
      </c>
      <c r="I284" s="28">
        <v>-0.93169999999999997</v>
      </c>
      <c r="J284" s="28">
        <v>0.35149999999999998</v>
      </c>
      <c r="K284" s="28">
        <v>0.30409999999999998</v>
      </c>
      <c r="L284" s="28">
        <v>2.52E-2</v>
      </c>
      <c r="M284" s="28">
        <v>0.98</v>
      </c>
      <c r="N284" s="28">
        <v>8.5000000000000006E-3</v>
      </c>
      <c r="O284" s="28">
        <v>8.6999999999999994E-3</v>
      </c>
      <c r="P284" s="28">
        <v>5.7000000000000002E-3</v>
      </c>
    </row>
    <row r="285" spans="1:16" ht="14.25" customHeight="1">
      <c r="A285" s="28" t="s">
        <v>632</v>
      </c>
      <c r="B285" s="28" t="s">
        <v>936</v>
      </c>
      <c r="C285" s="28">
        <v>0</v>
      </c>
      <c r="D285" s="28" t="s">
        <v>634</v>
      </c>
      <c r="E285" s="28" t="s">
        <v>635</v>
      </c>
      <c r="F285" s="28" t="s">
        <v>636</v>
      </c>
      <c r="G285" s="28">
        <v>0.1227</v>
      </c>
      <c r="H285" s="28">
        <v>0.13250000000000001</v>
      </c>
      <c r="I285" s="28">
        <v>0.92600000000000005</v>
      </c>
      <c r="J285" s="28">
        <v>0.35439999999999999</v>
      </c>
      <c r="K285" s="28">
        <v>1.5E-3</v>
      </c>
      <c r="L285" s="28">
        <v>1.1999999999999999E-3</v>
      </c>
      <c r="M285" s="28">
        <v>0.99060000000000004</v>
      </c>
      <c r="N285" s="28">
        <v>6.1000000000000004E-3</v>
      </c>
      <c r="O285" s="28">
        <v>8.0000000000000004E-4</v>
      </c>
      <c r="P285" s="28">
        <v>4.7000000000000002E-3</v>
      </c>
    </row>
    <row r="286" spans="1:16" ht="14.25" customHeight="1">
      <c r="A286" s="28" t="s">
        <v>632</v>
      </c>
      <c r="B286" s="28" t="s">
        <v>937</v>
      </c>
      <c r="C286" s="28">
        <v>0</v>
      </c>
      <c r="D286" s="28" t="s">
        <v>634</v>
      </c>
      <c r="E286" s="28" t="s">
        <v>635</v>
      </c>
      <c r="F286" s="28" t="s">
        <v>636</v>
      </c>
      <c r="G286" s="28">
        <v>2.7099999999999999E-2</v>
      </c>
      <c r="H286" s="28">
        <v>2.93E-2</v>
      </c>
      <c r="I286" s="28">
        <v>0.92349999999999999</v>
      </c>
      <c r="J286" s="28">
        <v>0.35580000000000001</v>
      </c>
      <c r="K286" s="28">
        <v>5.16E-2</v>
      </c>
      <c r="L286" s="28">
        <v>2.5999999999999999E-3</v>
      </c>
      <c r="M286" s="28">
        <v>1.0201</v>
      </c>
      <c r="N286" s="28">
        <v>8.3000000000000001E-3</v>
      </c>
      <c r="O286" s="28">
        <v>-5.4000000000000003E-3</v>
      </c>
      <c r="P286" s="28">
        <v>5.8999999999999999E-3</v>
      </c>
    </row>
    <row r="287" spans="1:16" ht="14.25" customHeight="1">
      <c r="A287" s="28" t="s">
        <v>632</v>
      </c>
      <c r="B287" s="28" t="s">
        <v>938</v>
      </c>
      <c r="C287" s="28">
        <v>27488534</v>
      </c>
      <c r="D287" s="28" t="s">
        <v>870</v>
      </c>
      <c r="E287" s="28" t="s">
        <v>635</v>
      </c>
      <c r="F287" s="28" t="s">
        <v>705</v>
      </c>
      <c r="G287" s="28">
        <v>7.0999999999999994E-2</v>
      </c>
      <c r="H287" s="28">
        <v>7.7399999999999997E-2</v>
      </c>
      <c r="I287" s="28">
        <v>0.91769999999999996</v>
      </c>
      <c r="J287" s="28">
        <v>0.35880000000000001</v>
      </c>
      <c r="K287" s="28">
        <v>3.1699999999999999E-2</v>
      </c>
      <c r="L287" s="28">
        <v>1.12E-2</v>
      </c>
      <c r="M287" s="28">
        <v>1.0192000000000001</v>
      </c>
      <c r="N287" s="28">
        <v>6.3E-3</v>
      </c>
      <c r="O287" s="28">
        <v>-1.6999999999999999E-3</v>
      </c>
      <c r="P287" s="28">
        <v>4.3E-3</v>
      </c>
    </row>
    <row r="288" spans="1:16" ht="14.25" customHeight="1">
      <c r="A288" s="28" t="s">
        <v>632</v>
      </c>
      <c r="B288" s="28" t="s">
        <v>840</v>
      </c>
      <c r="C288" s="28">
        <v>0</v>
      </c>
      <c r="D288" s="28" t="s">
        <v>695</v>
      </c>
      <c r="E288" s="28" t="s">
        <v>635</v>
      </c>
      <c r="F288" s="28" t="s">
        <v>636</v>
      </c>
      <c r="G288" s="28">
        <v>-2.1399999999999999E-2</v>
      </c>
      <c r="H288" s="28">
        <v>2.3300000000000001E-2</v>
      </c>
      <c r="I288" s="28">
        <v>-0.91720000000000002</v>
      </c>
      <c r="J288" s="28">
        <v>0.35899999999999999</v>
      </c>
      <c r="K288" s="28">
        <v>0.1462</v>
      </c>
      <c r="L288" s="28">
        <v>8.3999999999999995E-3</v>
      </c>
      <c r="M288" s="28">
        <v>0.96120000000000005</v>
      </c>
      <c r="N288" s="28">
        <v>1.7999999999999999E-2</v>
      </c>
      <c r="O288" s="28">
        <v>-1.46E-2</v>
      </c>
      <c r="P288" s="28">
        <v>6.4999999999999997E-3</v>
      </c>
    </row>
    <row r="289" spans="1:16" ht="14.25" customHeight="1">
      <c r="A289" s="28" t="s">
        <v>632</v>
      </c>
      <c r="B289" s="28" t="s">
        <v>939</v>
      </c>
      <c r="C289" s="28">
        <v>0</v>
      </c>
      <c r="D289" s="28" t="s">
        <v>634</v>
      </c>
      <c r="E289" s="28" t="s">
        <v>635</v>
      </c>
      <c r="F289" s="28" t="s">
        <v>636</v>
      </c>
      <c r="G289" s="28">
        <v>-9.4299999999999995E-2</v>
      </c>
      <c r="H289" s="28">
        <v>0.1032</v>
      </c>
      <c r="I289" s="28">
        <v>-0.91369999999999996</v>
      </c>
      <c r="J289" s="28">
        <v>0.3609</v>
      </c>
      <c r="K289" s="28">
        <v>1.2699999999999999E-2</v>
      </c>
      <c r="L289" s="28">
        <v>5.1999999999999998E-3</v>
      </c>
      <c r="M289" s="28">
        <v>0.999</v>
      </c>
      <c r="N289" s="28">
        <v>6.1000000000000004E-3</v>
      </c>
      <c r="O289" s="28">
        <v>5.4999999999999997E-3</v>
      </c>
      <c r="P289" s="28">
        <v>5.1999999999999998E-3</v>
      </c>
    </row>
    <row r="290" spans="1:16" ht="14.25" customHeight="1">
      <c r="A290" s="28" t="s">
        <v>632</v>
      </c>
      <c r="B290" s="28" t="s">
        <v>940</v>
      </c>
      <c r="C290" s="28">
        <v>0</v>
      </c>
      <c r="D290" s="28" t="s">
        <v>634</v>
      </c>
      <c r="E290" s="28" t="s">
        <v>635</v>
      </c>
      <c r="F290" s="28" t="s">
        <v>636</v>
      </c>
      <c r="G290" s="28">
        <v>4.2599999999999999E-2</v>
      </c>
      <c r="H290" s="28">
        <v>4.6899999999999997E-2</v>
      </c>
      <c r="I290" s="28">
        <v>0.90859999999999996</v>
      </c>
      <c r="J290" s="28">
        <v>0.36349999999999999</v>
      </c>
      <c r="K290" s="28">
        <v>1.2500000000000001E-2</v>
      </c>
      <c r="L290" s="28">
        <v>1.6000000000000001E-3</v>
      </c>
      <c r="M290" s="28">
        <v>0.99750000000000005</v>
      </c>
      <c r="N290" s="28">
        <v>6.4000000000000003E-3</v>
      </c>
      <c r="O290" s="28">
        <v>-3.3999999999999998E-3</v>
      </c>
      <c r="P290" s="28">
        <v>5.0000000000000001E-3</v>
      </c>
    </row>
    <row r="291" spans="1:16" ht="14.25" customHeight="1">
      <c r="A291" s="28" t="s">
        <v>632</v>
      </c>
      <c r="B291" s="28" t="s">
        <v>941</v>
      </c>
      <c r="C291" s="28">
        <v>27005778</v>
      </c>
      <c r="D291" s="28" t="s">
        <v>661</v>
      </c>
      <c r="E291" s="28" t="s">
        <v>635</v>
      </c>
      <c r="F291" s="28" t="s">
        <v>636</v>
      </c>
      <c r="G291" s="28">
        <v>-5.6500000000000002E-2</v>
      </c>
      <c r="H291" s="28">
        <v>6.2300000000000001E-2</v>
      </c>
      <c r="I291" s="28">
        <v>-0.90720000000000001</v>
      </c>
      <c r="J291" s="28">
        <v>0.36430000000000001</v>
      </c>
      <c r="K291" s="28">
        <v>0.1072</v>
      </c>
      <c r="L291" s="28">
        <v>2.7699999999999999E-2</v>
      </c>
      <c r="M291" s="28">
        <v>0.98529999999999995</v>
      </c>
      <c r="N291" s="28">
        <v>6.6E-3</v>
      </c>
      <c r="O291" s="28">
        <v>-5.3E-3</v>
      </c>
      <c r="P291" s="28">
        <v>4.7000000000000002E-3</v>
      </c>
    </row>
    <row r="292" spans="1:16" ht="14.25" customHeight="1">
      <c r="A292" s="28" t="s">
        <v>632</v>
      </c>
      <c r="B292" s="28" t="s">
        <v>942</v>
      </c>
      <c r="C292" s="28">
        <v>27005778</v>
      </c>
      <c r="D292" s="28" t="s">
        <v>661</v>
      </c>
      <c r="E292" s="28" t="s">
        <v>635</v>
      </c>
      <c r="F292" s="28" t="s">
        <v>636</v>
      </c>
      <c r="G292" s="28">
        <v>-6.25E-2</v>
      </c>
      <c r="H292" s="28">
        <v>6.8900000000000003E-2</v>
      </c>
      <c r="I292" s="28">
        <v>-0.90690000000000004</v>
      </c>
      <c r="J292" s="28">
        <v>0.36449999999999999</v>
      </c>
      <c r="K292" s="28">
        <v>9.6600000000000005E-2</v>
      </c>
      <c r="L292" s="28">
        <v>2.6599999999999999E-2</v>
      </c>
      <c r="M292" s="28">
        <v>0.98529999999999995</v>
      </c>
      <c r="N292" s="28">
        <v>6.6E-3</v>
      </c>
      <c r="O292" s="28">
        <v>-2.8E-3</v>
      </c>
      <c r="P292" s="28">
        <v>5.0000000000000001E-3</v>
      </c>
    </row>
    <row r="293" spans="1:16" ht="14.25" customHeight="1">
      <c r="A293" s="28" t="s">
        <v>632</v>
      </c>
      <c r="B293" s="28" t="s">
        <v>943</v>
      </c>
      <c r="C293" s="28">
        <v>0</v>
      </c>
      <c r="D293" s="28" t="s">
        <v>634</v>
      </c>
      <c r="E293" s="28" t="s">
        <v>635</v>
      </c>
      <c r="F293" s="28" t="s">
        <v>636</v>
      </c>
      <c r="G293" s="28">
        <v>5.9400000000000001E-2</v>
      </c>
      <c r="H293" s="28">
        <v>6.5500000000000003E-2</v>
      </c>
      <c r="I293" s="28">
        <v>0.90629999999999999</v>
      </c>
      <c r="J293" s="28">
        <v>0.36480000000000001</v>
      </c>
      <c r="K293" s="28">
        <v>6.8099999999999994E-2</v>
      </c>
      <c r="L293" s="28">
        <v>1.3299999999999999E-2</v>
      </c>
      <c r="M293" s="28">
        <v>1.0161</v>
      </c>
      <c r="N293" s="28">
        <v>8.5000000000000006E-3</v>
      </c>
      <c r="O293" s="28">
        <v>5.7999999999999996E-3</v>
      </c>
      <c r="P293" s="28">
        <v>5.8999999999999999E-3</v>
      </c>
    </row>
    <row r="294" spans="1:16" ht="14.25" customHeight="1">
      <c r="A294" s="28" t="s">
        <v>632</v>
      </c>
      <c r="B294" s="28" t="s">
        <v>944</v>
      </c>
      <c r="C294" s="28">
        <v>0</v>
      </c>
      <c r="D294" s="28" t="s">
        <v>634</v>
      </c>
      <c r="E294" s="28" t="s">
        <v>635</v>
      </c>
      <c r="F294" s="28" t="s">
        <v>636</v>
      </c>
      <c r="G294" s="28">
        <v>-1.9199999999999998E-2</v>
      </c>
      <c r="H294" s="28">
        <v>2.12E-2</v>
      </c>
      <c r="I294" s="28">
        <v>-0.90500000000000003</v>
      </c>
      <c r="J294" s="28">
        <v>0.3654</v>
      </c>
      <c r="K294" s="28">
        <v>0.24740000000000001</v>
      </c>
      <c r="L294" s="28">
        <v>8.2000000000000007E-3</v>
      </c>
      <c r="M294" s="28">
        <v>1.0726</v>
      </c>
      <c r="N294" s="28">
        <v>1.83E-2</v>
      </c>
      <c r="O294" s="28">
        <v>2.0999999999999999E-3</v>
      </c>
      <c r="P294" s="28">
        <v>7.4999999999999997E-3</v>
      </c>
    </row>
    <row r="295" spans="1:16" ht="14.25" customHeight="1">
      <c r="A295" s="28" t="s">
        <v>632</v>
      </c>
      <c r="B295" s="28" t="s">
        <v>716</v>
      </c>
      <c r="C295" s="28">
        <v>21946350</v>
      </c>
      <c r="D295" s="28" t="s">
        <v>695</v>
      </c>
      <c r="E295" s="28" t="s">
        <v>635</v>
      </c>
      <c r="F295" s="28" t="s">
        <v>636</v>
      </c>
      <c r="G295" s="28">
        <v>-4.9700000000000001E-2</v>
      </c>
      <c r="H295" s="28">
        <v>5.5500000000000001E-2</v>
      </c>
      <c r="I295" s="28">
        <v>-0.8962</v>
      </c>
      <c r="J295" s="28">
        <v>0.37019999999999997</v>
      </c>
      <c r="K295" s="28">
        <v>0.17269999999999999</v>
      </c>
      <c r="L295" s="28">
        <v>2.2200000000000001E-2</v>
      </c>
      <c r="M295" s="28">
        <v>0.88070000000000004</v>
      </c>
      <c r="N295" s="28">
        <v>1.2E-2</v>
      </c>
      <c r="O295" s="28">
        <v>4.4999999999999997E-3</v>
      </c>
      <c r="P295" s="28">
        <v>8.8000000000000005E-3</v>
      </c>
    </row>
    <row r="296" spans="1:16" ht="14.25" customHeight="1">
      <c r="A296" s="28" t="s">
        <v>632</v>
      </c>
      <c r="B296" s="28" t="s">
        <v>945</v>
      </c>
      <c r="C296" s="28">
        <v>0</v>
      </c>
      <c r="D296" s="28" t="s">
        <v>634</v>
      </c>
      <c r="E296" s="28" t="s">
        <v>635</v>
      </c>
      <c r="F296" s="28" t="s">
        <v>636</v>
      </c>
      <c r="G296" s="28">
        <v>4.7199999999999999E-2</v>
      </c>
      <c r="H296" s="28">
        <v>5.28E-2</v>
      </c>
      <c r="I296" s="28">
        <v>0.89470000000000005</v>
      </c>
      <c r="J296" s="28">
        <v>0.37090000000000001</v>
      </c>
      <c r="K296" s="28">
        <v>2.12E-2</v>
      </c>
      <c r="L296" s="28">
        <v>3.3E-3</v>
      </c>
      <c r="M296" s="28">
        <v>1.0109999999999999</v>
      </c>
      <c r="N296" s="28">
        <v>7.1999999999999998E-3</v>
      </c>
      <c r="O296" s="28">
        <v>1.9E-3</v>
      </c>
      <c r="P296" s="28">
        <v>5.4999999999999997E-3</v>
      </c>
    </row>
    <row r="297" spans="1:16" ht="14.25" customHeight="1">
      <c r="A297" s="28" t="s">
        <v>632</v>
      </c>
      <c r="B297" s="28" t="s">
        <v>946</v>
      </c>
      <c r="C297" s="28">
        <v>0</v>
      </c>
      <c r="D297" s="28" t="s">
        <v>634</v>
      </c>
      <c r="E297" s="28" t="s">
        <v>635</v>
      </c>
      <c r="F297" s="28" t="s">
        <v>636</v>
      </c>
      <c r="G297" s="28">
        <v>-7.1900000000000006E-2</v>
      </c>
      <c r="H297" s="28">
        <v>8.0399999999999999E-2</v>
      </c>
      <c r="I297" s="28">
        <v>-0.89419999999999999</v>
      </c>
      <c r="J297" s="28">
        <v>0.37119999999999997</v>
      </c>
      <c r="K297" s="28">
        <v>4.7999999999999996E-3</v>
      </c>
      <c r="L297" s="28">
        <v>1.5E-3</v>
      </c>
      <c r="M297" s="28">
        <v>0.98740000000000006</v>
      </c>
      <c r="N297" s="28">
        <v>7.1000000000000004E-3</v>
      </c>
      <c r="O297" s="28">
        <v>4.0000000000000001E-3</v>
      </c>
      <c r="P297" s="28">
        <v>5.1999999999999998E-3</v>
      </c>
    </row>
    <row r="298" spans="1:16" ht="14.25" customHeight="1">
      <c r="A298" s="28" t="s">
        <v>632</v>
      </c>
      <c r="B298" s="28" t="s">
        <v>920</v>
      </c>
      <c r="C298" s="28">
        <v>24828478</v>
      </c>
      <c r="D298" s="28" t="s">
        <v>921</v>
      </c>
      <c r="E298" s="28" t="s">
        <v>635</v>
      </c>
      <c r="F298" s="28" t="s">
        <v>636</v>
      </c>
      <c r="G298" s="28">
        <v>-5.4600000000000003E-2</v>
      </c>
      <c r="H298" s="28">
        <v>6.1400000000000003E-2</v>
      </c>
      <c r="I298" s="28">
        <v>-0.89039999999999997</v>
      </c>
      <c r="J298" s="28">
        <v>0.37319999999999998</v>
      </c>
      <c r="K298" s="28">
        <v>1.4800000000000001E-2</v>
      </c>
      <c r="L298" s="28">
        <v>3.3E-3</v>
      </c>
      <c r="M298" s="28">
        <v>1.0082</v>
      </c>
      <c r="N298" s="28">
        <v>6.1000000000000004E-3</v>
      </c>
      <c r="O298" s="28">
        <v>5.1000000000000004E-3</v>
      </c>
      <c r="P298" s="28">
        <v>5.1000000000000004E-3</v>
      </c>
    </row>
    <row r="299" spans="1:16" ht="14.25" customHeight="1">
      <c r="A299" s="28" t="s">
        <v>632</v>
      </c>
      <c r="B299" s="28" t="s">
        <v>947</v>
      </c>
      <c r="C299" s="28">
        <v>0</v>
      </c>
      <c r="D299" s="28" t="s">
        <v>634</v>
      </c>
      <c r="E299" s="28" t="s">
        <v>635</v>
      </c>
      <c r="F299" s="28" t="s">
        <v>636</v>
      </c>
      <c r="G299" s="28">
        <v>4.5900000000000003E-2</v>
      </c>
      <c r="H299" s="28">
        <v>5.16E-2</v>
      </c>
      <c r="I299" s="28">
        <v>0.89039999999999997</v>
      </c>
      <c r="J299" s="28">
        <v>0.37330000000000002</v>
      </c>
      <c r="K299" s="28">
        <v>1.2699999999999999E-2</v>
      </c>
      <c r="L299" s="28">
        <v>1.6999999999999999E-3</v>
      </c>
      <c r="M299" s="28">
        <v>0.98509999999999998</v>
      </c>
      <c r="N299" s="28">
        <v>7.0000000000000001E-3</v>
      </c>
      <c r="O299" s="28">
        <v>-2.9999999999999997E-4</v>
      </c>
      <c r="P299" s="28">
        <v>5.7999999999999996E-3</v>
      </c>
    </row>
    <row r="300" spans="1:16" ht="14.25" customHeight="1">
      <c r="A300" s="28" t="s">
        <v>632</v>
      </c>
      <c r="B300" s="28" t="s">
        <v>948</v>
      </c>
      <c r="C300" s="28">
        <v>0</v>
      </c>
      <c r="D300" s="28" t="s">
        <v>634</v>
      </c>
      <c r="E300" s="28" t="s">
        <v>635</v>
      </c>
      <c r="F300" s="28" t="s">
        <v>636</v>
      </c>
      <c r="G300" s="28">
        <v>-6.0699999999999997E-2</v>
      </c>
      <c r="H300" s="28">
        <v>6.83E-2</v>
      </c>
      <c r="I300" s="28">
        <v>-0.88959999999999995</v>
      </c>
      <c r="J300" s="28">
        <v>0.37369999999999998</v>
      </c>
      <c r="K300" s="28">
        <v>5.8999999999999999E-3</v>
      </c>
      <c r="L300" s="28">
        <v>1.5E-3</v>
      </c>
      <c r="M300" s="28">
        <v>1.0081</v>
      </c>
      <c r="N300" s="28">
        <v>7.1000000000000004E-3</v>
      </c>
      <c r="O300" s="28">
        <v>2.5000000000000001E-3</v>
      </c>
      <c r="P300" s="28">
        <v>5.3E-3</v>
      </c>
    </row>
    <row r="301" spans="1:16" ht="14.25" customHeight="1">
      <c r="A301" s="28" t="s">
        <v>632</v>
      </c>
      <c r="B301" s="28" t="s">
        <v>949</v>
      </c>
      <c r="C301" s="28">
        <v>0</v>
      </c>
      <c r="D301" s="28" t="s">
        <v>634</v>
      </c>
      <c r="E301" s="28" t="s">
        <v>635</v>
      </c>
      <c r="F301" s="28" t="s">
        <v>636</v>
      </c>
      <c r="G301" s="28">
        <v>6.9199999999999998E-2</v>
      </c>
      <c r="H301" s="28">
        <v>7.8100000000000003E-2</v>
      </c>
      <c r="I301" s="28">
        <v>0.88580000000000003</v>
      </c>
      <c r="J301" s="28">
        <v>0.37569999999999998</v>
      </c>
      <c r="K301" s="28">
        <v>2.1100000000000001E-2</v>
      </c>
      <c r="L301" s="28">
        <v>6.0000000000000001E-3</v>
      </c>
      <c r="M301" s="28">
        <v>1.0082</v>
      </c>
      <c r="N301" s="28">
        <v>7.3000000000000001E-3</v>
      </c>
      <c r="O301" s="28">
        <v>-1.6999999999999999E-3</v>
      </c>
      <c r="P301" s="28">
        <v>5.1999999999999998E-3</v>
      </c>
    </row>
    <row r="302" spans="1:16" ht="14.25" customHeight="1">
      <c r="A302" s="28" t="s">
        <v>632</v>
      </c>
      <c r="B302" s="28" t="s">
        <v>950</v>
      </c>
      <c r="C302" s="28">
        <v>27005778</v>
      </c>
      <c r="D302" s="28" t="s">
        <v>661</v>
      </c>
      <c r="E302" s="28" t="s">
        <v>635</v>
      </c>
      <c r="F302" s="28" t="s">
        <v>636</v>
      </c>
      <c r="G302" s="28">
        <v>-5.5899999999999998E-2</v>
      </c>
      <c r="H302" s="28">
        <v>6.3200000000000006E-2</v>
      </c>
      <c r="I302" s="28">
        <v>-0.88400000000000001</v>
      </c>
      <c r="J302" s="28">
        <v>0.37669999999999998</v>
      </c>
      <c r="K302" s="28">
        <v>0.1371</v>
      </c>
      <c r="L302" s="28">
        <v>2.9399999999999999E-2</v>
      </c>
      <c r="M302" s="28">
        <v>0.97840000000000005</v>
      </c>
      <c r="N302" s="28">
        <v>7.0000000000000001E-3</v>
      </c>
      <c r="O302" s="28">
        <v>-4.7999999999999996E-3</v>
      </c>
      <c r="P302" s="28">
        <v>4.7000000000000002E-3</v>
      </c>
    </row>
    <row r="303" spans="1:16" ht="14.25" customHeight="1">
      <c r="A303" s="28" t="s">
        <v>632</v>
      </c>
      <c r="B303" s="28" t="s">
        <v>951</v>
      </c>
      <c r="C303" s="28">
        <v>21926972</v>
      </c>
      <c r="D303" s="28" t="s">
        <v>883</v>
      </c>
      <c r="E303" s="28" t="s">
        <v>635</v>
      </c>
      <c r="F303" s="28" t="s">
        <v>636</v>
      </c>
      <c r="G303" s="28">
        <v>3.49E-2</v>
      </c>
      <c r="H303" s="28">
        <v>3.9600000000000003E-2</v>
      </c>
      <c r="I303" s="28">
        <v>0.8831</v>
      </c>
      <c r="J303" s="28">
        <v>0.37719999999999998</v>
      </c>
      <c r="K303" s="28">
        <v>0.43269999999999997</v>
      </c>
      <c r="L303" s="28">
        <v>3.6799999999999999E-2</v>
      </c>
      <c r="M303" s="28">
        <v>1.0226</v>
      </c>
      <c r="N303" s="28">
        <v>7.1999999999999998E-3</v>
      </c>
      <c r="O303" s="28">
        <v>-5.3E-3</v>
      </c>
      <c r="P303" s="28">
        <v>5.4000000000000003E-3</v>
      </c>
    </row>
    <row r="304" spans="1:16" ht="14.25" customHeight="1">
      <c r="A304" s="28" t="s">
        <v>632</v>
      </c>
      <c r="B304" s="28" t="s">
        <v>952</v>
      </c>
      <c r="C304" s="28">
        <v>0</v>
      </c>
      <c r="D304" s="28" t="s">
        <v>634</v>
      </c>
      <c r="E304" s="28" t="s">
        <v>635</v>
      </c>
      <c r="F304" s="28" t="s">
        <v>636</v>
      </c>
      <c r="G304" s="28">
        <v>0.1246</v>
      </c>
      <c r="H304" s="28">
        <v>0.14280000000000001</v>
      </c>
      <c r="I304" s="28">
        <v>0.873</v>
      </c>
      <c r="J304" s="28">
        <v>0.38269999999999998</v>
      </c>
      <c r="K304" s="28">
        <v>1.6000000000000001E-3</v>
      </c>
      <c r="L304" s="28">
        <v>1.4E-3</v>
      </c>
      <c r="M304" s="28">
        <v>1.0027999999999999</v>
      </c>
      <c r="N304" s="28">
        <v>6.6E-3</v>
      </c>
      <c r="O304" s="28">
        <v>-5.0000000000000001E-4</v>
      </c>
      <c r="P304" s="28">
        <v>5.1000000000000004E-3</v>
      </c>
    </row>
    <row r="305" spans="1:16" ht="14.25" customHeight="1">
      <c r="A305" s="28" t="s">
        <v>632</v>
      </c>
      <c r="B305" s="28" t="s">
        <v>953</v>
      </c>
      <c r="C305" s="28">
        <v>0</v>
      </c>
      <c r="D305" s="28" t="s">
        <v>634</v>
      </c>
      <c r="E305" s="28" t="s">
        <v>635</v>
      </c>
      <c r="F305" s="28" t="s">
        <v>636</v>
      </c>
      <c r="G305" s="28">
        <v>6.3399999999999998E-2</v>
      </c>
      <c r="H305" s="28">
        <v>7.2800000000000004E-2</v>
      </c>
      <c r="I305" s="28">
        <v>0.871</v>
      </c>
      <c r="J305" s="28">
        <v>0.38369999999999999</v>
      </c>
      <c r="K305" s="28">
        <v>6.1999999999999998E-3</v>
      </c>
      <c r="L305" s="28">
        <v>1.4E-3</v>
      </c>
      <c r="M305" s="28">
        <v>1.0118</v>
      </c>
      <c r="N305" s="28">
        <v>6.4000000000000003E-3</v>
      </c>
      <c r="O305" s="28">
        <v>-5.8999999999999999E-3</v>
      </c>
      <c r="P305" s="28">
        <v>5.3E-3</v>
      </c>
    </row>
    <row r="306" spans="1:16" ht="14.25" customHeight="1">
      <c r="A306" s="28" t="s">
        <v>632</v>
      </c>
      <c r="B306" s="28" t="s">
        <v>954</v>
      </c>
      <c r="C306" s="28">
        <v>0</v>
      </c>
      <c r="D306" s="28" t="s">
        <v>634</v>
      </c>
      <c r="E306" s="28" t="s">
        <v>635</v>
      </c>
      <c r="F306" s="28" t="s">
        <v>636</v>
      </c>
      <c r="G306" s="28">
        <v>6.08E-2</v>
      </c>
      <c r="H306" s="28">
        <v>7.0099999999999996E-2</v>
      </c>
      <c r="I306" s="28">
        <v>0.86709999999999998</v>
      </c>
      <c r="J306" s="28">
        <v>0.38590000000000002</v>
      </c>
      <c r="K306" s="28">
        <v>6.3E-3</v>
      </c>
      <c r="L306" s="28">
        <v>1.5E-3</v>
      </c>
      <c r="M306" s="28">
        <v>0.99419999999999997</v>
      </c>
      <c r="N306" s="28">
        <v>7.1999999999999998E-3</v>
      </c>
      <c r="O306" s="28">
        <v>5.3E-3</v>
      </c>
      <c r="P306" s="28">
        <v>5.3E-3</v>
      </c>
    </row>
    <row r="307" spans="1:16" ht="14.25" customHeight="1">
      <c r="A307" s="28" t="s">
        <v>632</v>
      </c>
      <c r="B307" s="28" t="s">
        <v>955</v>
      </c>
      <c r="C307" s="28">
        <v>27005778</v>
      </c>
      <c r="D307" s="28" t="s">
        <v>661</v>
      </c>
      <c r="E307" s="28" t="s">
        <v>635</v>
      </c>
      <c r="F307" s="28" t="s">
        <v>636</v>
      </c>
      <c r="G307" s="28">
        <v>-5.0999999999999997E-2</v>
      </c>
      <c r="H307" s="28">
        <v>5.8900000000000001E-2</v>
      </c>
      <c r="I307" s="28">
        <v>-0.86629999999999996</v>
      </c>
      <c r="J307" s="28">
        <v>0.38629999999999998</v>
      </c>
      <c r="K307" s="28">
        <v>0.1237</v>
      </c>
      <c r="L307" s="28">
        <v>2.98E-2</v>
      </c>
      <c r="M307" s="28">
        <v>0.98850000000000005</v>
      </c>
      <c r="N307" s="28">
        <v>6.6E-3</v>
      </c>
      <c r="O307" s="28">
        <v>-4.4000000000000003E-3</v>
      </c>
      <c r="P307" s="28">
        <v>4.7999999999999996E-3</v>
      </c>
    </row>
    <row r="308" spans="1:16" ht="14.25" customHeight="1">
      <c r="A308" s="28" t="s">
        <v>632</v>
      </c>
      <c r="B308" s="28" t="s">
        <v>956</v>
      </c>
      <c r="C308" s="28">
        <v>20081857</v>
      </c>
      <c r="D308" s="28" t="s">
        <v>655</v>
      </c>
      <c r="E308" s="28" t="s">
        <v>635</v>
      </c>
      <c r="F308" s="28" t="s">
        <v>705</v>
      </c>
      <c r="G308" s="28">
        <v>6.6400000000000001E-2</v>
      </c>
      <c r="H308" s="28">
        <v>7.6600000000000001E-2</v>
      </c>
      <c r="I308" s="28">
        <v>0.86609999999999998</v>
      </c>
      <c r="J308" s="28">
        <v>0.38650000000000001</v>
      </c>
      <c r="K308" s="28">
        <v>0.1021</v>
      </c>
      <c r="L308" s="28">
        <v>3.44E-2</v>
      </c>
      <c r="M308" s="28">
        <v>0.99339999999999995</v>
      </c>
      <c r="N308" s="28">
        <v>7.1000000000000004E-3</v>
      </c>
      <c r="O308" s="28">
        <v>1.6999999999999999E-3</v>
      </c>
      <c r="P308" s="28">
        <v>5.8999999999999999E-3</v>
      </c>
    </row>
    <row r="309" spans="1:16" ht="14.25" customHeight="1">
      <c r="A309" s="28" t="s">
        <v>632</v>
      </c>
      <c r="B309" s="28" t="s">
        <v>957</v>
      </c>
      <c r="C309" s="28">
        <v>0</v>
      </c>
      <c r="D309" s="28" t="s">
        <v>634</v>
      </c>
      <c r="E309" s="28" t="s">
        <v>635</v>
      </c>
      <c r="F309" s="28" t="s">
        <v>636</v>
      </c>
      <c r="G309" s="28">
        <v>5.11E-2</v>
      </c>
      <c r="H309" s="28">
        <v>5.91E-2</v>
      </c>
      <c r="I309" s="28">
        <v>0.86550000000000005</v>
      </c>
      <c r="J309" s="28">
        <v>0.38669999999999999</v>
      </c>
      <c r="K309" s="28">
        <v>1.5699999999999999E-2</v>
      </c>
      <c r="L309" s="28">
        <v>1.9E-3</v>
      </c>
      <c r="M309" s="28">
        <v>1.0105999999999999</v>
      </c>
      <c r="N309" s="28">
        <v>6.7999999999999996E-3</v>
      </c>
      <c r="O309" s="28">
        <v>2.5000000000000001E-3</v>
      </c>
      <c r="P309" s="28">
        <v>5.7000000000000002E-3</v>
      </c>
    </row>
    <row r="310" spans="1:16" ht="14.25" customHeight="1">
      <c r="A310" s="28" t="s">
        <v>632</v>
      </c>
      <c r="B310" s="28" t="s">
        <v>958</v>
      </c>
      <c r="C310" s="28">
        <v>0</v>
      </c>
      <c r="D310" s="28" t="s">
        <v>634</v>
      </c>
      <c r="E310" s="28" t="s">
        <v>635</v>
      </c>
      <c r="F310" s="28" t="s">
        <v>636</v>
      </c>
      <c r="G310" s="28">
        <v>-5.2299999999999999E-2</v>
      </c>
      <c r="H310" s="28">
        <v>6.0999999999999999E-2</v>
      </c>
      <c r="I310" s="28">
        <v>-0.85819999999999996</v>
      </c>
      <c r="J310" s="28">
        <v>0.39079999999999998</v>
      </c>
      <c r="K310" s="28">
        <v>1.26E-2</v>
      </c>
      <c r="L310" s="28">
        <v>2.2000000000000001E-3</v>
      </c>
      <c r="M310" s="28">
        <v>1.0175000000000001</v>
      </c>
      <c r="N310" s="28">
        <v>6.6E-3</v>
      </c>
      <c r="O310" s="28">
        <v>4.0000000000000001E-3</v>
      </c>
      <c r="P310" s="28">
        <v>5.7999999999999996E-3</v>
      </c>
    </row>
    <row r="311" spans="1:16" ht="14.25" customHeight="1">
      <c r="A311" s="28" t="s">
        <v>632</v>
      </c>
      <c r="B311" s="28" t="s">
        <v>959</v>
      </c>
      <c r="C311" s="28">
        <v>0</v>
      </c>
      <c r="D311" s="28" t="s">
        <v>634</v>
      </c>
      <c r="E311" s="28" t="s">
        <v>635</v>
      </c>
      <c r="F311" s="28" t="s">
        <v>636</v>
      </c>
      <c r="G311" s="28">
        <v>-0.1009</v>
      </c>
      <c r="H311" s="28">
        <v>0.11899999999999999</v>
      </c>
      <c r="I311" s="28">
        <v>-0.84789999999999999</v>
      </c>
      <c r="J311" s="28">
        <v>0.39650000000000002</v>
      </c>
      <c r="K311" s="28">
        <v>2.3E-3</v>
      </c>
      <c r="L311" s="28">
        <v>1.2999999999999999E-3</v>
      </c>
      <c r="M311" s="28">
        <v>1.0044999999999999</v>
      </c>
      <c r="N311" s="28">
        <v>6.8999999999999999E-3</v>
      </c>
      <c r="O311" s="28">
        <v>-3.2000000000000002E-3</v>
      </c>
      <c r="P311" s="28">
        <v>5.4999999999999997E-3</v>
      </c>
    </row>
    <row r="312" spans="1:16" ht="14.25" customHeight="1">
      <c r="A312" s="28" t="s">
        <v>632</v>
      </c>
      <c r="B312" s="28" t="s">
        <v>960</v>
      </c>
      <c r="C312" s="28">
        <v>0</v>
      </c>
      <c r="D312" s="28" t="s">
        <v>634</v>
      </c>
      <c r="E312" s="28" t="s">
        <v>635</v>
      </c>
      <c r="F312" s="28" t="s">
        <v>636</v>
      </c>
      <c r="G312" s="28">
        <v>2.3300000000000001E-2</v>
      </c>
      <c r="H312" s="28">
        <v>2.76E-2</v>
      </c>
      <c r="I312" s="28">
        <v>0.84299999999999997</v>
      </c>
      <c r="J312" s="28">
        <v>0.39929999999999999</v>
      </c>
      <c r="K312" s="28">
        <v>7.51E-2</v>
      </c>
      <c r="L312" s="28">
        <v>3.3999999999999998E-3</v>
      </c>
      <c r="M312" s="28">
        <v>1.0224</v>
      </c>
      <c r="N312" s="28">
        <v>1.0200000000000001E-2</v>
      </c>
      <c r="O312" s="28">
        <v>-8.3999999999999995E-3</v>
      </c>
      <c r="P312" s="28">
        <v>5.8999999999999999E-3</v>
      </c>
    </row>
    <row r="313" spans="1:16" ht="14.25" customHeight="1">
      <c r="A313" s="28" t="s">
        <v>632</v>
      </c>
      <c r="B313" s="28" t="s">
        <v>961</v>
      </c>
      <c r="C313" s="28">
        <v>0</v>
      </c>
      <c r="D313" s="28" t="s">
        <v>634</v>
      </c>
      <c r="E313" s="28" t="s">
        <v>635</v>
      </c>
      <c r="F313" s="28" t="s">
        <v>636</v>
      </c>
      <c r="G313" s="28">
        <v>-4.5100000000000001E-2</v>
      </c>
      <c r="H313" s="28">
        <v>5.3499999999999999E-2</v>
      </c>
      <c r="I313" s="28">
        <v>-0.84240000000000004</v>
      </c>
      <c r="J313" s="28">
        <v>0.39960000000000001</v>
      </c>
      <c r="K313" s="28">
        <v>1.04E-2</v>
      </c>
      <c r="L313" s="28">
        <v>1.6000000000000001E-3</v>
      </c>
      <c r="M313" s="28">
        <v>1.0032000000000001</v>
      </c>
      <c r="N313" s="28">
        <v>7.3000000000000001E-3</v>
      </c>
      <c r="O313" s="28">
        <v>6.1000000000000004E-3</v>
      </c>
      <c r="P313" s="28">
        <v>4.7000000000000002E-3</v>
      </c>
    </row>
    <row r="314" spans="1:16" ht="14.25" customHeight="1">
      <c r="A314" s="28" t="s">
        <v>632</v>
      </c>
      <c r="B314" s="28" t="s">
        <v>818</v>
      </c>
      <c r="C314" s="28">
        <v>0</v>
      </c>
      <c r="D314" s="28" t="s">
        <v>695</v>
      </c>
      <c r="E314" s="28" t="s">
        <v>635</v>
      </c>
      <c r="F314" s="28" t="s">
        <v>636</v>
      </c>
      <c r="G314" s="28">
        <v>-1.7999999999999999E-2</v>
      </c>
      <c r="H314" s="28">
        <v>2.1399999999999999E-2</v>
      </c>
      <c r="I314" s="28">
        <v>-0.84199999999999997</v>
      </c>
      <c r="J314" s="28">
        <v>0.39979999999999999</v>
      </c>
      <c r="K314" s="28">
        <v>0.1661</v>
      </c>
      <c r="L314" s="28">
        <v>9.7999999999999997E-3</v>
      </c>
      <c r="M314" s="28">
        <v>0.96419999999999995</v>
      </c>
      <c r="N314" s="28">
        <v>1.9699999999999999E-2</v>
      </c>
      <c r="O314" s="28">
        <v>-1.4E-3</v>
      </c>
      <c r="P314" s="28">
        <v>6.7000000000000002E-3</v>
      </c>
    </row>
    <row r="315" spans="1:16" ht="14.25" customHeight="1">
      <c r="A315" s="28" t="s">
        <v>632</v>
      </c>
      <c r="B315" s="28" t="s">
        <v>962</v>
      </c>
      <c r="C315" s="28">
        <v>27005778</v>
      </c>
      <c r="D315" s="28" t="s">
        <v>661</v>
      </c>
      <c r="E315" s="28" t="s">
        <v>635</v>
      </c>
      <c r="F315" s="28" t="s">
        <v>636</v>
      </c>
      <c r="G315" s="28">
        <v>-5.2499999999999998E-2</v>
      </c>
      <c r="H315" s="28">
        <v>6.2399999999999997E-2</v>
      </c>
      <c r="I315" s="28">
        <v>-0.84030000000000005</v>
      </c>
      <c r="J315" s="28">
        <v>0.4007</v>
      </c>
      <c r="K315" s="28">
        <v>0.13900000000000001</v>
      </c>
      <c r="L315" s="28">
        <v>2.9899999999999999E-2</v>
      </c>
      <c r="M315" s="28">
        <v>0.98529999999999995</v>
      </c>
      <c r="N315" s="28">
        <v>6.4000000000000003E-3</v>
      </c>
      <c r="O315" s="28">
        <v>-3.5999999999999999E-3</v>
      </c>
      <c r="P315" s="28">
        <v>4.8999999999999998E-3</v>
      </c>
    </row>
    <row r="316" spans="1:16" ht="14.25" customHeight="1">
      <c r="A316" s="28" t="s">
        <v>632</v>
      </c>
      <c r="B316" s="28" t="s">
        <v>963</v>
      </c>
      <c r="C316" s="28">
        <v>0</v>
      </c>
      <c r="D316" s="28" t="s">
        <v>634</v>
      </c>
      <c r="E316" s="28" t="s">
        <v>635</v>
      </c>
      <c r="F316" s="28" t="s">
        <v>636</v>
      </c>
      <c r="G316" s="28">
        <v>6.25E-2</v>
      </c>
      <c r="H316" s="28">
        <v>7.4499999999999997E-2</v>
      </c>
      <c r="I316" s="28">
        <v>0.83850000000000002</v>
      </c>
      <c r="J316" s="28">
        <v>0.4017</v>
      </c>
      <c r="K316" s="28">
        <v>5.1999999999999998E-3</v>
      </c>
      <c r="L316" s="28">
        <v>1.4E-3</v>
      </c>
      <c r="M316" s="28">
        <v>0.99860000000000004</v>
      </c>
      <c r="N316" s="28">
        <v>6.7000000000000002E-3</v>
      </c>
      <c r="O316" s="28">
        <v>-4.0000000000000001E-3</v>
      </c>
      <c r="P316" s="28">
        <v>4.7999999999999996E-3</v>
      </c>
    </row>
    <row r="317" spans="1:16" ht="14.25" customHeight="1">
      <c r="A317" s="28" t="s">
        <v>632</v>
      </c>
      <c r="B317" s="28" t="s">
        <v>964</v>
      </c>
      <c r="C317" s="28">
        <v>23358156</v>
      </c>
      <c r="D317" s="28" t="s">
        <v>965</v>
      </c>
      <c r="E317" s="28" t="s">
        <v>635</v>
      </c>
      <c r="F317" s="28" t="s">
        <v>636</v>
      </c>
      <c r="G317" s="28">
        <v>-5.1799999999999999E-2</v>
      </c>
      <c r="H317" s="28">
        <v>6.1899999999999997E-2</v>
      </c>
      <c r="I317" s="28">
        <v>-0.83789999999999998</v>
      </c>
      <c r="J317" s="28">
        <v>0.40210000000000001</v>
      </c>
      <c r="K317" s="28">
        <v>0.27560000000000001</v>
      </c>
      <c r="L317" s="28">
        <v>4.4999999999999998E-2</v>
      </c>
      <c r="M317" s="28">
        <v>1.0016</v>
      </c>
      <c r="N317" s="28">
        <v>9.2999999999999992E-3</v>
      </c>
      <c r="O317" s="28">
        <v>2.5999999999999999E-3</v>
      </c>
      <c r="P317" s="28">
        <v>7.0000000000000001E-3</v>
      </c>
    </row>
    <row r="318" spans="1:16" ht="14.25" customHeight="1">
      <c r="A318" s="28" t="s">
        <v>632</v>
      </c>
      <c r="B318" s="28" t="s">
        <v>966</v>
      </c>
      <c r="C318" s="28">
        <v>27005778</v>
      </c>
      <c r="D318" s="28" t="s">
        <v>661</v>
      </c>
      <c r="E318" s="28" t="s">
        <v>635</v>
      </c>
      <c r="F318" s="28" t="s">
        <v>636</v>
      </c>
      <c r="G318" s="28">
        <v>-5.3999999999999999E-2</v>
      </c>
      <c r="H318" s="28">
        <v>6.4799999999999996E-2</v>
      </c>
      <c r="I318" s="28">
        <v>-0.83440000000000003</v>
      </c>
      <c r="J318" s="28">
        <v>0.40410000000000001</v>
      </c>
      <c r="K318" s="28">
        <v>0.12570000000000001</v>
      </c>
      <c r="L318" s="28">
        <v>2.9600000000000001E-2</v>
      </c>
      <c r="M318" s="28">
        <v>0.98309999999999997</v>
      </c>
      <c r="N318" s="28">
        <v>6.7999999999999996E-3</v>
      </c>
      <c r="O318" s="28">
        <v>-6.4999999999999997E-3</v>
      </c>
      <c r="P318" s="28">
        <v>4.5999999999999999E-3</v>
      </c>
    </row>
    <row r="319" spans="1:16" ht="14.25" customHeight="1">
      <c r="A319" s="28" t="s">
        <v>632</v>
      </c>
      <c r="B319" s="28" t="s">
        <v>967</v>
      </c>
      <c r="C319" s="28">
        <v>24390342</v>
      </c>
      <c r="D319" s="28" t="s">
        <v>751</v>
      </c>
      <c r="E319" s="28" t="s">
        <v>635</v>
      </c>
      <c r="F319" s="28" t="s">
        <v>636</v>
      </c>
      <c r="G319" s="28">
        <v>-2.8799999999999999E-2</v>
      </c>
      <c r="H319" s="28">
        <v>3.4599999999999999E-2</v>
      </c>
      <c r="I319" s="28">
        <v>-0.83140000000000003</v>
      </c>
      <c r="J319" s="28">
        <v>0.40579999999999999</v>
      </c>
      <c r="K319" s="28">
        <v>0.161</v>
      </c>
      <c r="L319" s="28">
        <v>2.8500000000000001E-2</v>
      </c>
      <c r="M319" s="28">
        <v>1.0219</v>
      </c>
      <c r="N319" s="28">
        <v>1.6E-2</v>
      </c>
      <c r="O319" s="28">
        <v>2.5999999999999999E-3</v>
      </c>
      <c r="P319" s="28">
        <v>4.7999999999999996E-3</v>
      </c>
    </row>
    <row r="320" spans="1:16" ht="14.25" customHeight="1">
      <c r="A320" s="28" t="s">
        <v>632</v>
      </c>
      <c r="B320" s="28" t="s">
        <v>968</v>
      </c>
      <c r="C320" s="28">
        <v>0</v>
      </c>
      <c r="D320" s="28" t="s">
        <v>634</v>
      </c>
      <c r="E320" s="28" t="s">
        <v>635</v>
      </c>
      <c r="F320" s="28" t="s">
        <v>636</v>
      </c>
      <c r="G320" s="28">
        <v>-2.46E-2</v>
      </c>
      <c r="H320" s="28">
        <v>2.98E-2</v>
      </c>
      <c r="I320" s="28">
        <v>-0.8246</v>
      </c>
      <c r="J320" s="28">
        <v>0.40960000000000002</v>
      </c>
      <c r="K320" s="28">
        <v>5.5199999999999999E-2</v>
      </c>
      <c r="L320" s="28">
        <v>2.7000000000000001E-3</v>
      </c>
      <c r="M320" s="28">
        <v>1.0370999999999999</v>
      </c>
      <c r="N320" s="28">
        <v>8.6E-3</v>
      </c>
      <c r="O320" s="28">
        <v>-2.0999999999999999E-3</v>
      </c>
      <c r="P320" s="28">
        <v>6.3E-3</v>
      </c>
    </row>
    <row r="321" spans="1:16" ht="14.25" customHeight="1">
      <c r="A321" s="28" t="s">
        <v>632</v>
      </c>
      <c r="B321" s="28" t="s">
        <v>969</v>
      </c>
      <c r="C321" s="28">
        <v>0</v>
      </c>
      <c r="D321" s="28" t="s">
        <v>634</v>
      </c>
      <c r="E321" s="28" t="s">
        <v>635</v>
      </c>
      <c r="F321" s="28" t="s">
        <v>636</v>
      </c>
      <c r="G321" s="28">
        <v>2.6499999999999999E-2</v>
      </c>
      <c r="H321" s="28">
        <v>3.2300000000000002E-2</v>
      </c>
      <c r="I321" s="28">
        <v>0.82089999999999996</v>
      </c>
      <c r="J321" s="28">
        <v>0.41170000000000001</v>
      </c>
      <c r="K321" s="28">
        <v>3.5000000000000003E-2</v>
      </c>
      <c r="L321" s="28">
        <v>2.0999999999999999E-3</v>
      </c>
      <c r="M321" s="28">
        <v>1.0170999999999999</v>
      </c>
      <c r="N321" s="28">
        <v>7.6E-3</v>
      </c>
      <c r="O321" s="28">
        <v>-1.2699999999999999E-2</v>
      </c>
      <c r="P321" s="28">
        <v>5.7000000000000002E-3</v>
      </c>
    </row>
    <row r="322" spans="1:16" ht="14.25" customHeight="1">
      <c r="A322" s="28" t="s">
        <v>632</v>
      </c>
      <c r="B322" s="28" t="s">
        <v>970</v>
      </c>
      <c r="C322" s="28">
        <v>0</v>
      </c>
      <c r="D322" s="28" t="s">
        <v>634</v>
      </c>
      <c r="E322" s="28" t="s">
        <v>635</v>
      </c>
      <c r="F322" s="28" t="s">
        <v>636</v>
      </c>
      <c r="G322" s="28">
        <v>3.3000000000000002E-2</v>
      </c>
      <c r="H322" s="28">
        <v>4.0399999999999998E-2</v>
      </c>
      <c r="I322" s="28">
        <v>0.81840000000000002</v>
      </c>
      <c r="J322" s="28">
        <v>0.41310000000000002</v>
      </c>
      <c r="K322" s="28">
        <v>2.2599999999999999E-2</v>
      </c>
      <c r="L322" s="28">
        <v>1.6999999999999999E-3</v>
      </c>
      <c r="M322" s="28">
        <v>0.99750000000000005</v>
      </c>
      <c r="N322" s="28">
        <v>6.4000000000000003E-3</v>
      </c>
      <c r="O322" s="28">
        <v>-3.5999999999999999E-3</v>
      </c>
      <c r="P322" s="28">
        <v>5.4999999999999997E-3</v>
      </c>
    </row>
    <row r="323" spans="1:16" ht="14.25" customHeight="1">
      <c r="A323" s="28" t="s">
        <v>632</v>
      </c>
      <c r="B323" s="28" t="s">
        <v>971</v>
      </c>
      <c r="C323" s="28">
        <v>0</v>
      </c>
      <c r="D323" s="28" t="s">
        <v>634</v>
      </c>
      <c r="E323" s="28" t="s">
        <v>635</v>
      </c>
      <c r="F323" s="28" t="s">
        <v>636</v>
      </c>
      <c r="G323" s="28">
        <v>3.5400000000000001E-2</v>
      </c>
      <c r="H323" s="28">
        <v>4.36E-2</v>
      </c>
      <c r="I323" s="28">
        <v>0.81240000000000001</v>
      </c>
      <c r="J323" s="28">
        <v>0.41660000000000003</v>
      </c>
      <c r="K323" s="28">
        <v>2.3599999999999999E-2</v>
      </c>
      <c r="L323" s="28">
        <v>1.9E-3</v>
      </c>
      <c r="M323" s="28">
        <v>1.0076000000000001</v>
      </c>
      <c r="N323" s="28">
        <v>7.6E-3</v>
      </c>
      <c r="O323" s="28">
        <v>-6.8999999999999999E-3</v>
      </c>
      <c r="P323" s="28">
        <v>5.3E-3</v>
      </c>
    </row>
    <row r="324" spans="1:16" ht="14.25" customHeight="1">
      <c r="A324" s="28" t="s">
        <v>632</v>
      </c>
      <c r="B324" s="28" t="s">
        <v>972</v>
      </c>
      <c r="C324" s="28">
        <v>0</v>
      </c>
      <c r="D324" s="28" t="s">
        <v>634</v>
      </c>
      <c r="E324" s="28" t="s">
        <v>635</v>
      </c>
      <c r="F324" s="28" t="s">
        <v>636</v>
      </c>
      <c r="G324" s="28">
        <v>-1.9400000000000001E-2</v>
      </c>
      <c r="H324" s="28">
        <v>2.41E-2</v>
      </c>
      <c r="I324" s="28">
        <v>-0.80630000000000002</v>
      </c>
      <c r="J324" s="28">
        <v>0.42</v>
      </c>
      <c r="K324" s="28">
        <v>0.2641</v>
      </c>
      <c r="L324" s="28">
        <v>1.0500000000000001E-2</v>
      </c>
      <c r="M324" s="28">
        <v>1.1126</v>
      </c>
      <c r="N324" s="28">
        <v>2.5999999999999999E-2</v>
      </c>
      <c r="O324" s="28">
        <v>2.5999999999999999E-3</v>
      </c>
      <c r="P324" s="28">
        <v>8.9999999999999993E-3</v>
      </c>
    </row>
    <row r="325" spans="1:16" ht="14.25" customHeight="1">
      <c r="A325" s="28" t="s">
        <v>632</v>
      </c>
      <c r="B325" s="28" t="s">
        <v>973</v>
      </c>
      <c r="C325" s="28">
        <v>0</v>
      </c>
      <c r="D325" s="28" t="s">
        <v>634</v>
      </c>
      <c r="E325" s="28" t="s">
        <v>635</v>
      </c>
      <c r="F325" s="28" t="s">
        <v>636</v>
      </c>
      <c r="G325" s="28">
        <v>3.49E-2</v>
      </c>
      <c r="H325" s="28">
        <v>4.3499999999999997E-2</v>
      </c>
      <c r="I325" s="28">
        <v>0.80310000000000004</v>
      </c>
      <c r="J325" s="28">
        <v>0.4219</v>
      </c>
      <c r="K325" s="28">
        <v>6.4000000000000001E-2</v>
      </c>
      <c r="L325" s="28">
        <v>5.1999999999999998E-3</v>
      </c>
      <c r="M325" s="28">
        <v>0.99199999999999999</v>
      </c>
      <c r="N325" s="28">
        <v>6.7999999999999996E-3</v>
      </c>
      <c r="O325" s="28">
        <v>4.3E-3</v>
      </c>
      <c r="P325" s="28">
        <v>5.8999999999999999E-3</v>
      </c>
    </row>
    <row r="326" spans="1:16" ht="14.25" customHeight="1">
      <c r="A326" s="28" t="s">
        <v>632</v>
      </c>
      <c r="B326" s="28" t="s">
        <v>974</v>
      </c>
      <c r="C326" s="28">
        <v>23449627</v>
      </c>
      <c r="D326" s="28" t="s">
        <v>648</v>
      </c>
      <c r="E326" s="28" t="s">
        <v>635</v>
      </c>
      <c r="F326" s="28" t="s">
        <v>636</v>
      </c>
      <c r="G326" s="28">
        <v>4.8500000000000001E-2</v>
      </c>
      <c r="H326" s="28">
        <v>6.0699999999999997E-2</v>
      </c>
      <c r="I326" s="28">
        <v>0.79830000000000001</v>
      </c>
      <c r="J326" s="28">
        <v>0.42470000000000002</v>
      </c>
      <c r="K326" s="28">
        <v>0.3342</v>
      </c>
      <c r="L326" s="28">
        <v>5.0700000000000002E-2</v>
      </c>
      <c r="M326" s="28">
        <v>0.97230000000000005</v>
      </c>
      <c r="N326" s="28">
        <v>7.6E-3</v>
      </c>
      <c r="O326" s="28">
        <v>-6.1999999999999998E-3</v>
      </c>
      <c r="P326" s="28">
        <v>6.0000000000000001E-3</v>
      </c>
    </row>
    <row r="327" spans="1:16" ht="14.25" customHeight="1">
      <c r="A327" s="28" t="s">
        <v>632</v>
      </c>
      <c r="B327" s="28" t="s">
        <v>975</v>
      </c>
      <c r="C327" s="28">
        <v>0</v>
      </c>
      <c r="D327" s="28" t="s">
        <v>634</v>
      </c>
      <c r="E327" s="28" t="s">
        <v>635</v>
      </c>
      <c r="F327" s="28" t="s">
        <v>636</v>
      </c>
      <c r="G327" s="28">
        <v>-3.6499999999999998E-2</v>
      </c>
      <c r="H327" s="28">
        <v>4.58E-2</v>
      </c>
      <c r="I327" s="28">
        <v>-0.79720000000000002</v>
      </c>
      <c r="J327" s="28">
        <v>0.4254</v>
      </c>
      <c r="K327" s="28">
        <v>2.58E-2</v>
      </c>
      <c r="L327" s="28">
        <v>2.3999999999999998E-3</v>
      </c>
      <c r="M327" s="28">
        <v>1.0219</v>
      </c>
      <c r="N327" s="28">
        <v>7.0000000000000001E-3</v>
      </c>
      <c r="O327" s="28">
        <v>-3.0999999999999999E-3</v>
      </c>
      <c r="P327" s="28">
        <v>6.0000000000000001E-3</v>
      </c>
    </row>
    <row r="328" spans="1:16" ht="14.25" customHeight="1">
      <c r="A328" s="28" t="s">
        <v>632</v>
      </c>
      <c r="B328" s="28" t="s">
        <v>976</v>
      </c>
      <c r="C328" s="28">
        <v>0</v>
      </c>
      <c r="D328" s="28" t="s">
        <v>634</v>
      </c>
      <c r="E328" s="28" t="s">
        <v>635</v>
      </c>
      <c r="F328" s="28" t="s">
        <v>636</v>
      </c>
      <c r="G328" s="28">
        <v>4.4400000000000002E-2</v>
      </c>
      <c r="H328" s="28">
        <v>5.5899999999999998E-2</v>
      </c>
      <c r="I328" s="28">
        <v>0.79559999999999997</v>
      </c>
      <c r="J328" s="28">
        <v>0.42630000000000001</v>
      </c>
      <c r="K328" s="28">
        <v>9.1000000000000004E-3</v>
      </c>
      <c r="L328" s="28">
        <v>1.5E-3</v>
      </c>
      <c r="M328" s="28">
        <v>1.0265</v>
      </c>
      <c r="N328" s="28">
        <v>6.7000000000000002E-3</v>
      </c>
      <c r="O328" s="28">
        <v>-1.77E-2</v>
      </c>
      <c r="P328" s="28">
        <v>5.1999999999999998E-3</v>
      </c>
    </row>
    <row r="329" spans="1:16" ht="14.25" customHeight="1">
      <c r="A329" s="28" t="s">
        <v>632</v>
      </c>
      <c r="B329" s="28" t="s">
        <v>977</v>
      </c>
      <c r="C329" s="28">
        <v>0</v>
      </c>
      <c r="D329" s="28" t="s">
        <v>634</v>
      </c>
      <c r="E329" s="28" t="s">
        <v>635</v>
      </c>
      <c r="F329" s="28" t="s">
        <v>636</v>
      </c>
      <c r="G329" s="28">
        <v>2.4899999999999999E-2</v>
      </c>
      <c r="H329" s="28">
        <v>3.1399999999999997E-2</v>
      </c>
      <c r="I329" s="28">
        <v>0.79459999999999997</v>
      </c>
      <c r="J329" s="28">
        <v>0.42680000000000001</v>
      </c>
      <c r="K329" s="28">
        <v>4.4999999999999998E-2</v>
      </c>
      <c r="L329" s="28">
        <v>2.7000000000000001E-3</v>
      </c>
      <c r="M329" s="28">
        <v>1.0039</v>
      </c>
      <c r="N329" s="28">
        <v>9.4000000000000004E-3</v>
      </c>
      <c r="O329" s="28">
        <v>1.6000000000000001E-3</v>
      </c>
      <c r="P329" s="28">
        <v>5.4999999999999997E-3</v>
      </c>
    </row>
    <row r="330" spans="1:16" ht="14.25" customHeight="1">
      <c r="A330" s="28" t="s">
        <v>632</v>
      </c>
      <c r="B330" s="28" t="s">
        <v>978</v>
      </c>
      <c r="C330" s="28">
        <v>27005778</v>
      </c>
      <c r="D330" s="28" t="s">
        <v>661</v>
      </c>
      <c r="E330" s="28" t="s">
        <v>635</v>
      </c>
      <c r="F330" s="28" t="s">
        <v>705</v>
      </c>
      <c r="G330" s="28">
        <v>6.1499999999999999E-2</v>
      </c>
      <c r="H330" s="28">
        <v>7.7499999999999999E-2</v>
      </c>
      <c r="I330" s="28">
        <v>0.79390000000000005</v>
      </c>
      <c r="J330" s="28">
        <v>0.42720000000000002</v>
      </c>
      <c r="K330" s="28">
        <v>6.3500000000000001E-2</v>
      </c>
      <c r="L330" s="28">
        <v>3.8300000000000001E-2</v>
      </c>
      <c r="M330" s="28">
        <v>1.0225</v>
      </c>
      <c r="N330" s="28">
        <v>1.5299999999999999E-2</v>
      </c>
      <c r="O330" s="28">
        <v>-9.1000000000000004E-3</v>
      </c>
      <c r="P330" s="28">
        <v>4.4999999999999997E-3</v>
      </c>
    </row>
    <row r="331" spans="1:16" ht="14.25" customHeight="1">
      <c r="A331" s="28" t="s">
        <v>632</v>
      </c>
      <c r="B331" s="28" t="s">
        <v>979</v>
      </c>
      <c r="C331" s="28">
        <v>0</v>
      </c>
      <c r="D331" s="28" t="s">
        <v>634</v>
      </c>
      <c r="E331" s="28" t="s">
        <v>635</v>
      </c>
      <c r="F331" s="28" t="s">
        <v>636</v>
      </c>
      <c r="G331" s="28">
        <v>0.03</v>
      </c>
      <c r="H331" s="28">
        <v>3.78E-2</v>
      </c>
      <c r="I331" s="28">
        <v>0.79400000000000004</v>
      </c>
      <c r="J331" s="28">
        <v>0.42720000000000002</v>
      </c>
      <c r="K331" s="28">
        <v>6.1699999999999998E-2</v>
      </c>
      <c r="L331" s="28">
        <v>4.7999999999999996E-3</v>
      </c>
      <c r="M331" s="28">
        <v>1.0045999999999999</v>
      </c>
      <c r="N331" s="28">
        <v>7.4000000000000003E-3</v>
      </c>
      <c r="O331" s="28">
        <v>4.7000000000000002E-3</v>
      </c>
      <c r="P331" s="28">
        <v>5.1999999999999998E-3</v>
      </c>
    </row>
    <row r="332" spans="1:16" ht="14.25" customHeight="1">
      <c r="A332" s="28" t="s">
        <v>632</v>
      </c>
      <c r="B332" s="28" t="s">
        <v>980</v>
      </c>
      <c r="C332" s="28">
        <v>20732625</v>
      </c>
      <c r="D332" s="28" t="s">
        <v>883</v>
      </c>
      <c r="E332" s="28" t="s">
        <v>635</v>
      </c>
      <c r="F332" s="28" t="s">
        <v>705</v>
      </c>
      <c r="G332" s="28">
        <v>-6.54E-2</v>
      </c>
      <c r="H332" s="28">
        <v>8.3000000000000004E-2</v>
      </c>
      <c r="I332" s="28">
        <v>-0.78800000000000003</v>
      </c>
      <c r="J332" s="28">
        <v>0.43070000000000003</v>
      </c>
      <c r="K332" s="28">
        <v>0.25719999999999998</v>
      </c>
      <c r="L332" s="28">
        <v>9.1600000000000001E-2</v>
      </c>
      <c r="M332" s="28">
        <v>1.0047999999999999</v>
      </c>
      <c r="N332" s="28">
        <v>6.1999999999999998E-3</v>
      </c>
      <c r="O332" s="28">
        <v>1E-3</v>
      </c>
      <c r="P332" s="28">
        <v>4.5999999999999999E-3</v>
      </c>
    </row>
    <row r="333" spans="1:16" ht="14.25" customHeight="1">
      <c r="A333" s="28" t="s">
        <v>632</v>
      </c>
      <c r="B333" s="28" t="s">
        <v>981</v>
      </c>
      <c r="C333" s="28">
        <v>0</v>
      </c>
      <c r="D333" s="28" t="s">
        <v>634</v>
      </c>
      <c r="E333" s="28" t="s">
        <v>635</v>
      </c>
      <c r="F333" s="28" t="s">
        <v>636</v>
      </c>
      <c r="G333" s="28">
        <v>1.8200000000000001E-2</v>
      </c>
      <c r="H333" s="28">
        <v>2.3E-2</v>
      </c>
      <c r="I333" s="28">
        <v>0.78800000000000003</v>
      </c>
      <c r="J333" s="28">
        <v>0.43070000000000003</v>
      </c>
      <c r="K333" s="28">
        <v>0.16839999999999999</v>
      </c>
      <c r="L333" s="28">
        <v>5.1999999999999998E-3</v>
      </c>
      <c r="M333" s="28">
        <v>1.1168</v>
      </c>
      <c r="N333" s="28">
        <v>1.3299999999999999E-2</v>
      </c>
      <c r="O333" s="28">
        <v>-5.0000000000000001E-3</v>
      </c>
      <c r="P333" s="28">
        <v>7.4000000000000003E-3</v>
      </c>
    </row>
    <row r="334" spans="1:16" ht="14.25" customHeight="1">
      <c r="A334" s="28" t="s">
        <v>632</v>
      </c>
      <c r="B334" s="28" t="s">
        <v>982</v>
      </c>
      <c r="C334" s="28">
        <v>0</v>
      </c>
      <c r="D334" s="28" t="s">
        <v>634</v>
      </c>
      <c r="E334" s="28" t="s">
        <v>635</v>
      </c>
      <c r="F334" s="28" t="s">
        <v>636</v>
      </c>
      <c r="G334" s="28">
        <v>4.3099999999999999E-2</v>
      </c>
      <c r="H334" s="28">
        <v>5.4800000000000001E-2</v>
      </c>
      <c r="I334" s="28">
        <v>0.78700000000000003</v>
      </c>
      <c r="J334" s="28">
        <v>0.43130000000000002</v>
      </c>
      <c r="K334" s="28">
        <v>2.93E-2</v>
      </c>
      <c r="L334" s="28">
        <v>4.7000000000000002E-3</v>
      </c>
      <c r="M334" s="28">
        <v>1.0123</v>
      </c>
      <c r="N334" s="28">
        <v>6.7999999999999996E-3</v>
      </c>
      <c r="O334" s="28">
        <v>-9.1999999999999998E-3</v>
      </c>
      <c r="P334" s="28">
        <v>5.1000000000000004E-3</v>
      </c>
    </row>
    <row r="335" spans="1:16" ht="14.25" customHeight="1">
      <c r="A335" s="28" t="s">
        <v>632</v>
      </c>
      <c r="B335" s="28" t="s">
        <v>983</v>
      </c>
      <c r="C335" s="28">
        <v>0</v>
      </c>
      <c r="D335" s="28" t="s">
        <v>634</v>
      </c>
      <c r="E335" s="28" t="s">
        <v>635</v>
      </c>
      <c r="F335" s="28" t="s">
        <v>636</v>
      </c>
      <c r="G335" s="28">
        <v>3.6299999999999999E-2</v>
      </c>
      <c r="H335" s="28">
        <v>4.65E-2</v>
      </c>
      <c r="I335" s="28">
        <v>0.77959999999999996</v>
      </c>
      <c r="J335" s="28">
        <v>0.43559999999999999</v>
      </c>
      <c r="K335" s="28">
        <v>1.83E-2</v>
      </c>
      <c r="L335" s="28">
        <v>2.2000000000000001E-3</v>
      </c>
      <c r="M335" s="28">
        <v>1.0274000000000001</v>
      </c>
      <c r="N335" s="28">
        <v>7.7000000000000002E-3</v>
      </c>
      <c r="O335" s="28">
        <v>5.0000000000000001E-4</v>
      </c>
      <c r="P335" s="28">
        <v>5.3E-3</v>
      </c>
    </row>
    <row r="336" spans="1:16" ht="14.25" customHeight="1">
      <c r="A336" s="28" t="s">
        <v>632</v>
      </c>
      <c r="B336" s="28" t="s">
        <v>984</v>
      </c>
      <c r="C336" s="28">
        <v>0</v>
      </c>
      <c r="D336" s="28" t="s">
        <v>883</v>
      </c>
      <c r="E336" s="28" t="s">
        <v>635</v>
      </c>
      <c r="F336" s="28" t="s">
        <v>636</v>
      </c>
      <c r="G336" s="28">
        <v>-3.61E-2</v>
      </c>
      <c r="H336" s="28">
        <v>4.65E-2</v>
      </c>
      <c r="I336" s="28">
        <v>-0.77680000000000005</v>
      </c>
      <c r="J336" s="28">
        <v>0.43730000000000002</v>
      </c>
      <c r="K336" s="28">
        <v>0.46400000000000002</v>
      </c>
      <c r="L336" s="28">
        <v>5.16E-2</v>
      </c>
      <c r="M336" s="28">
        <v>0.96350000000000002</v>
      </c>
      <c r="N336" s="28">
        <v>6.7000000000000002E-3</v>
      </c>
      <c r="O336" s="28">
        <v>2.5000000000000001E-3</v>
      </c>
      <c r="P336" s="28">
        <v>5.3E-3</v>
      </c>
    </row>
    <row r="337" spans="1:16" ht="14.25" customHeight="1">
      <c r="A337" s="28" t="s">
        <v>632</v>
      </c>
      <c r="B337" s="28" t="s">
        <v>985</v>
      </c>
      <c r="C337" s="28">
        <v>25607358</v>
      </c>
      <c r="D337" s="28" t="s">
        <v>772</v>
      </c>
      <c r="E337" s="28" t="s">
        <v>635</v>
      </c>
      <c r="F337" s="28" t="s">
        <v>636</v>
      </c>
      <c r="G337" s="28">
        <v>3.8100000000000002E-2</v>
      </c>
      <c r="H337" s="28">
        <v>4.9099999999999998E-2</v>
      </c>
      <c r="I337" s="28">
        <v>0.77610000000000001</v>
      </c>
      <c r="J337" s="28">
        <v>0.43769999999999998</v>
      </c>
      <c r="K337" s="28">
        <v>0.2994</v>
      </c>
      <c r="L337" s="28">
        <v>4.6199999999999998E-2</v>
      </c>
      <c r="M337" s="28">
        <v>0.94979999999999998</v>
      </c>
      <c r="N337" s="28">
        <v>6.7999999999999996E-3</v>
      </c>
      <c r="O337" s="28">
        <v>-2.8E-3</v>
      </c>
      <c r="P337" s="28">
        <v>5.1000000000000004E-3</v>
      </c>
    </row>
    <row r="338" spans="1:16" ht="14.25" customHeight="1">
      <c r="A338" s="28" t="s">
        <v>632</v>
      </c>
      <c r="B338" s="28" t="s">
        <v>986</v>
      </c>
      <c r="C338" s="28">
        <v>25673412</v>
      </c>
      <c r="D338" s="28" t="s">
        <v>648</v>
      </c>
      <c r="E338" s="28" t="s">
        <v>635</v>
      </c>
      <c r="F338" s="28" t="s">
        <v>636</v>
      </c>
      <c r="G338" s="28">
        <v>-2.3199999999999998E-2</v>
      </c>
      <c r="H338" s="28">
        <v>3.0099999999999998E-2</v>
      </c>
      <c r="I338" s="28">
        <v>-0.77059999999999995</v>
      </c>
      <c r="J338" s="28">
        <v>0.44090000000000001</v>
      </c>
      <c r="K338" s="28">
        <v>0.127</v>
      </c>
      <c r="L338" s="28">
        <v>5.7999999999999996E-3</v>
      </c>
      <c r="M338" s="28">
        <v>0.86140000000000005</v>
      </c>
      <c r="N338" s="28">
        <v>8.0999999999999996E-3</v>
      </c>
      <c r="O338" s="28">
        <v>2.2000000000000001E-3</v>
      </c>
      <c r="P338" s="28">
        <v>5.7999999999999996E-3</v>
      </c>
    </row>
    <row r="339" spans="1:16" ht="14.25" customHeight="1">
      <c r="A339" s="28" t="s">
        <v>632</v>
      </c>
      <c r="B339" s="28" t="s">
        <v>987</v>
      </c>
      <c r="C339" s="28">
        <v>0</v>
      </c>
      <c r="D339" s="28" t="s">
        <v>634</v>
      </c>
      <c r="E339" s="28" t="s">
        <v>635</v>
      </c>
      <c r="F339" s="28" t="s">
        <v>636</v>
      </c>
      <c r="G339" s="28">
        <v>5.3499999999999999E-2</v>
      </c>
      <c r="H339" s="28">
        <v>6.9599999999999995E-2</v>
      </c>
      <c r="I339" s="28">
        <v>0.76839999999999997</v>
      </c>
      <c r="J339" s="28">
        <v>0.44219999999999998</v>
      </c>
      <c r="K339" s="28">
        <v>6.1000000000000004E-3</v>
      </c>
      <c r="L339" s="28">
        <v>1.4E-3</v>
      </c>
      <c r="M339" s="28">
        <v>1.0004</v>
      </c>
      <c r="N339" s="28">
        <v>6.7000000000000002E-3</v>
      </c>
      <c r="O339" s="28">
        <v>-2.9999999999999997E-4</v>
      </c>
      <c r="P339" s="28">
        <v>5.1999999999999998E-3</v>
      </c>
    </row>
    <row r="340" spans="1:16" ht="14.25" customHeight="1">
      <c r="A340" s="28" t="s">
        <v>632</v>
      </c>
      <c r="B340" s="28" t="s">
        <v>988</v>
      </c>
      <c r="C340" s="28">
        <v>27005778</v>
      </c>
      <c r="D340" s="28" t="s">
        <v>661</v>
      </c>
      <c r="E340" s="28" t="s">
        <v>635</v>
      </c>
      <c r="F340" s="28" t="s">
        <v>636</v>
      </c>
      <c r="G340" s="28">
        <v>-4.4200000000000003E-2</v>
      </c>
      <c r="H340" s="28">
        <v>5.7799999999999997E-2</v>
      </c>
      <c r="I340" s="28">
        <v>-0.76590000000000003</v>
      </c>
      <c r="J340" s="28">
        <v>0.44369999999999998</v>
      </c>
      <c r="K340" s="28">
        <v>0.1515</v>
      </c>
      <c r="L340" s="28">
        <v>3.6600000000000001E-2</v>
      </c>
      <c r="M340" s="28">
        <v>0.98980000000000001</v>
      </c>
      <c r="N340" s="28">
        <v>7.7999999999999996E-3</v>
      </c>
      <c r="O340" s="28">
        <v>-6.1999999999999998E-3</v>
      </c>
      <c r="P340" s="28">
        <v>4.5999999999999999E-3</v>
      </c>
    </row>
    <row r="341" spans="1:16" ht="14.25" customHeight="1">
      <c r="A341" s="28" t="s">
        <v>632</v>
      </c>
      <c r="B341" s="28" t="s">
        <v>989</v>
      </c>
      <c r="C341" s="28">
        <v>27005778</v>
      </c>
      <c r="D341" s="28" t="s">
        <v>661</v>
      </c>
      <c r="E341" s="28" t="s">
        <v>635</v>
      </c>
      <c r="F341" s="28" t="s">
        <v>636</v>
      </c>
      <c r="G341" s="28">
        <v>-4.4699999999999997E-2</v>
      </c>
      <c r="H341" s="28">
        <v>5.8999999999999997E-2</v>
      </c>
      <c r="I341" s="28">
        <v>-0.75890000000000002</v>
      </c>
      <c r="J341" s="28">
        <v>0.44790000000000002</v>
      </c>
      <c r="K341" s="28">
        <v>0.1255</v>
      </c>
      <c r="L341" s="28">
        <v>3.5400000000000001E-2</v>
      </c>
      <c r="M341" s="28">
        <v>0.9919</v>
      </c>
      <c r="N341" s="28">
        <v>7.4000000000000003E-3</v>
      </c>
      <c r="O341" s="28">
        <v>-5.0000000000000001E-3</v>
      </c>
      <c r="P341" s="28">
        <v>4.7999999999999996E-3</v>
      </c>
    </row>
    <row r="342" spans="1:16" ht="14.25" customHeight="1">
      <c r="A342" s="28" t="s">
        <v>632</v>
      </c>
      <c r="B342" s="28" t="s">
        <v>990</v>
      </c>
      <c r="C342" s="28">
        <v>0</v>
      </c>
      <c r="D342" s="28" t="s">
        <v>634</v>
      </c>
      <c r="E342" s="28" t="s">
        <v>635</v>
      </c>
      <c r="F342" s="28" t="s">
        <v>636</v>
      </c>
      <c r="G342" s="28">
        <v>5.4699999999999999E-2</v>
      </c>
      <c r="H342" s="28">
        <v>7.2300000000000003E-2</v>
      </c>
      <c r="I342" s="28">
        <v>0.75649999999999995</v>
      </c>
      <c r="J342" s="28">
        <v>0.44929999999999998</v>
      </c>
      <c r="K342" s="28">
        <v>1.15E-2</v>
      </c>
      <c r="L342" s="28">
        <v>3.2000000000000002E-3</v>
      </c>
      <c r="M342" s="28">
        <v>1.0077</v>
      </c>
      <c r="N342" s="28">
        <v>6.7000000000000002E-3</v>
      </c>
      <c r="O342" s="28">
        <v>-1.1299999999999999E-2</v>
      </c>
      <c r="P342" s="28">
        <v>5.0000000000000001E-3</v>
      </c>
    </row>
    <row r="343" spans="1:16" ht="14.25" customHeight="1">
      <c r="A343" s="28" t="s">
        <v>632</v>
      </c>
      <c r="B343" s="28" t="s">
        <v>991</v>
      </c>
      <c r="C343" s="28">
        <v>27005778</v>
      </c>
      <c r="D343" s="28" t="s">
        <v>661</v>
      </c>
      <c r="E343" s="28" t="s">
        <v>635</v>
      </c>
      <c r="F343" s="28" t="s">
        <v>636</v>
      </c>
      <c r="G343" s="28">
        <v>-4.4900000000000002E-2</v>
      </c>
      <c r="H343" s="28">
        <v>5.9400000000000001E-2</v>
      </c>
      <c r="I343" s="28">
        <v>-0.75560000000000005</v>
      </c>
      <c r="J343" s="28">
        <v>0.44990000000000002</v>
      </c>
      <c r="K343" s="28">
        <v>0.1176</v>
      </c>
      <c r="L343" s="28">
        <v>2.87E-2</v>
      </c>
      <c r="M343" s="28">
        <v>0.99129999999999996</v>
      </c>
      <c r="N343" s="28">
        <v>6.7000000000000002E-3</v>
      </c>
      <c r="O343" s="28">
        <v>-5.0000000000000001E-3</v>
      </c>
      <c r="P343" s="28">
        <v>4.7000000000000002E-3</v>
      </c>
    </row>
    <row r="344" spans="1:16" ht="14.25" customHeight="1">
      <c r="A344" s="28" t="s">
        <v>632</v>
      </c>
      <c r="B344" s="28" t="s">
        <v>992</v>
      </c>
      <c r="C344" s="28">
        <v>25607358</v>
      </c>
      <c r="D344" s="28" t="s">
        <v>772</v>
      </c>
      <c r="E344" s="28" t="s">
        <v>635</v>
      </c>
      <c r="F344" s="28" t="s">
        <v>636</v>
      </c>
      <c r="G344" s="28">
        <v>-5.7200000000000001E-2</v>
      </c>
      <c r="H344" s="28">
        <v>7.5999999999999998E-2</v>
      </c>
      <c r="I344" s="28">
        <v>-0.75260000000000005</v>
      </c>
      <c r="J344" s="28">
        <v>0.45169999999999999</v>
      </c>
      <c r="K344" s="28">
        <v>0.17580000000000001</v>
      </c>
      <c r="L344" s="28">
        <v>4.4999999999999998E-2</v>
      </c>
      <c r="M344" s="28">
        <v>1.0022</v>
      </c>
      <c r="N344" s="28">
        <v>6.7999999999999996E-3</v>
      </c>
      <c r="O344" s="28">
        <v>5.8999999999999999E-3</v>
      </c>
      <c r="P344" s="28">
        <v>5.3E-3</v>
      </c>
    </row>
    <row r="345" spans="1:16" ht="14.25" customHeight="1">
      <c r="A345" s="28" t="s">
        <v>632</v>
      </c>
      <c r="B345" s="28" t="s">
        <v>993</v>
      </c>
      <c r="C345" s="28">
        <v>0</v>
      </c>
      <c r="D345" s="28" t="s">
        <v>634</v>
      </c>
      <c r="E345" s="28" t="s">
        <v>635</v>
      </c>
      <c r="F345" s="28" t="s">
        <v>636</v>
      </c>
      <c r="G345" s="28">
        <v>-4.7800000000000002E-2</v>
      </c>
      <c r="H345" s="28">
        <v>6.3600000000000004E-2</v>
      </c>
      <c r="I345" s="28">
        <v>-0.75249999999999995</v>
      </c>
      <c r="J345" s="28">
        <v>0.45179999999999998</v>
      </c>
      <c r="K345" s="28">
        <v>8.3000000000000001E-3</v>
      </c>
      <c r="L345" s="28">
        <v>1.6999999999999999E-3</v>
      </c>
      <c r="M345" s="28">
        <v>1.0208999999999999</v>
      </c>
      <c r="N345" s="28">
        <v>7.7000000000000002E-3</v>
      </c>
      <c r="O345" s="28">
        <v>4.1999999999999997E-3</v>
      </c>
      <c r="P345" s="28">
        <v>5.1000000000000004E-3</v>
      </c>
    </row>
    <row r="346" spans="1:16" ht="14.25" customHeight="1">
      <c r="A346" s="28" t="s">
        <v>632</v>
      </c>
      <c r="B346" s="28" t="s">
        <v>994</v>
      </c>
      <c r="C346" s="28">
        <v>0</v>
      </c>
      <c r="D346" s="28" t="s">
        <v>634</v>
      </c>
      <c r="E346" s="28" t="s">
        <v>635</v>
      </c>
      <c r="F346" s="28" t="s">
        <v>636</v>
      </c>
      <c r="G346" s="28">
        <v>-5.67E-2</v>
      </c>
      <c r="H346" s="28">
        <v>7.5700000000000003E-2</v>
      </c>
      <c r="I346" s="28">
        <v>-0.74919999999999998</v>
      </c>
      <c r="J346" s="28">
        <v>0.45379999999999998</v>
      </c>
      <c r="K346" s="28">
        <v>1.12E-2</v>
      </c>
      <c r="L346" s="28">
        <v>3.2000000000000002E-3</v>
      </c>
      <c r="M346" s="28">
        <v>2.1364999999999998</v>
      </c>
      <c r="N346" s="28">
        <v>1.47E-2</v>
      </c>
      <c r="O346" s="28">
        <v>3.9300000000000002E-2</v>
      </c>
      <c r="P346" s="28">
        <v>7.7999999999999996E-3</v>
      </c>
    </row>
    <row r="347" spans="1:16" ht="14.25" customHeight="1">
      <c r="A347" s="28" t="s">
        <v>632</v>
      </c>
      <c r="B347" s="28" t="s">
        <v>995</v>
      </c>
      <c r="C347" s="28">
        <v>0</v>
      </c>
      <c r="D347" s="28" t="s">
        <v>634</v>
      </c>
      <c r="E347" s="28" t="s">
        <v>635</v>
      </c>
      <c r="F347" s="28" t="s">
        <v>636</v>
      </c>
      <c r="G347" s="28">
        <v>-0.1201</v>
      </c>
      <c r="H347" s="28">
        <v>0.16159999999999999</v>
      </c>
      <c r="I347" s="28">
        <v>-0.74370000000000003</v>
      </c>
      <c r="J347" s="28">
        <v>0.45710000000000001</v>
      </c>
      <c r="K347" s="28">
        <v>1.2999999999999999E-3</v>
      </c>
      <c r="L347" s="28">
        <v>1.4E-3</v>
      </c>
      <c r="M347" s="28">
        <v>0.9909</v>
      </c>
      <c r="N347" s="28">
        <v>6.0000000000000001E-3</v>
      </c>
      <c r="O347" s="28">
        <v>1.1999999999999999E-3</v>
      </c>
      <c r="P347" s="28">
        <v>5.1999999999999998E-3</v>
      </c>
    </row>
    <row r="348" spans="1:16" ht="14.25" customHeight="1">
      <c r="A348" s="28" t="s">
        <v>632</v>
      </c>
      <c r="B348" s="28" t="s">
        <v>996</v>
      </c>
      <c r="C348" s="28">
        <v>0</v>
      </c>
      <c r="D348" s="28" t="s">
        <v>634</v>
      </c>
      <c r="E348" s="28" t="s">
        <v>635</v>
      </c>
      <c r="F348" s="28" t="s">
        <v>636</v>
      </c>
      <c r="G348" s="28">
        <v>6.0900000000000003E-2</v>
      </c>
      <c r="H348" s="28">
        <v>8.2199999999999995E-2</v>
      </c>
      <c r="I348" s="28">
        <v>0.74080000000000001</v>
      </c>
      <c r="J348" s="28">
        <v>0.45879999999999999</v>
      </c>
      <c r="K348" s="28">
        <v>3.3300000000000003E-2</v>
      </c>
      <c r="L348" s="28">
        <v>1.0800000000000001E-2</v>
      </c>
      <c r="M348" s="28">
        <v>1.0067999999999999</v>
      </c>
      <c r="N348" s="28">
        <v>7.0000000000000001E-3</v>
      </c>
      <c r="O348" s="28">
        <v>-5.4000000000000003E-3</v>
      </c>
      <c r="P348" s="28">
        <v>4.8999999999999998E-3</v>
      </c>
    </row>
    <row r="349" spans="1:16" ht="14.25" customHeight="1">
      <c r="A349" s="28" t="s">
        <v>632</v>
      </c>
      <c r="B349" s="28" t="s">
        <v>997</v>
      </c>
      <c r="C349" s="28">
        <v>0</v>
      </c>
      <c r="D349" s="28" t="s">
        <v>634</v>
      </c>
      <c r="E349" s="28" t="s">
        <v>635</v>
      </c>
      <c r="F349" s="28" t="s">
        <v>636</v>
      </c>
      <c r="G349" s="28">
        <v>5.4100000000000002E-2</v>
      </c>
      <c r="H349" s="28">
        <v>7.3400000000000007E-2</v>
      </c>
      <c r="I349" s="28">
        <v>0.73799999999999999</v>
      </c>
      <c r="J349" s="28">
        <v>0.46050000000000002</v>
      </c>
      <c r="K349" s="28">
        <v>5.8999999999999999E-3</v>
      </c>
      <c r="L349" s="28">
        <v>1.4E-3</v>
      </c>
      <c r="M349" s="28">
        <v>1.0017</v>
      </c>
      <c r="N349" s="28">
        <v>6.7000000000000002E-3</v>
      </c>
      <c r="O349" s="28">
        <v>-2.3E-3</v>
      </c>
      <c r="P349" s="28">
        <v>5.5999999999999999E-3</v>
      </c>
    </row>
    <row r="350" spans="1:16" ht="14.25" customHeight="1">
      <c r="A350" s="28" t="s">
        <v>632</v>
      </c>
      <c r="B350" s="28" t="s">
        <v>998</v>
      </c>
      <c r="C350" s="28">
        <v>26367794</v>
      </c>
      <c r="D350" s="28" t="s">
        <v>926</v>
      </c>
      <c r="E350" s="28" t="s">
        <v>672</v>
      </c>
      <c r="F350" s="28" t="s">
        <v>673</v>
      </c>
      <c r="G350" s="28">
        <v>3.0800000000000001E-2</v>
      </c>
      <c r="H350" s="28">
        <v>4.2200000000000001E-2</v>
      </c>
      <c r="I350" s="28">
        <v>0.73070000000000002</v>
      </c>
      <c r="J350" s="28">
        <v>0.46500000000000002</v>
      </c>
      <c r="K350" s="28">
        <v>0.1326</v>
      </c>
      <c r="L350" s="28">
        <v>1.5100000000000001E-2</v>
      </c>
      <c r="M350" s="28">
        <v>0.97640000000000005</v>
      </c>
      <c r="N350" s="28">
        <v>8.0000000000000002E-3</v>
      </c>
      <c r="O350" s="28">
        <v>-1.9E-3</v>
      </c>
      <c r="P350" s="28">
        <v>5.0000000000000001E-3</v>
      </c>
    </row>
    <row r="351" spans="1:16" ht="14.25" customHeight="1">
      <c r="A351" s="28" t="s">
        <v>632</v>
      </c>
      <c r="B351" s="28" t="s">
        <v>999</v>
      </c>
      <c r="C351" s="28">
        <v>0</v>
      </c>
      <c r="D351" s="28" t="s">
        <v>634</v>
      </c>
      <c r="E351" s="28" t="s">
        <v>635</v>
      </c>
      <c r="F351" s="28" t="s">
        <v>636</v>
      </c>
      <c r="G351" s="28">
        <v>2.98E-2</v>
      </c>
      <c r="H351" s="28">
        <v>4.0800000000000003E-2</v>
      </c>
      <c r="I351" s="28">
        <v>0.72989999999999999</v>
      </c>
      <c r="J351" s="28">
        <v>0.46550000000000002</v>
      </c>
      <c r="K351" s="28">
        <v>2.4500000000000001E-2</v>
      </c>
      <c r="L351" s="28">
        <v>1.9E-3</v>
      </c>
      <c r="M351" s="28">
        <v>1.0175000000000001</v>
      </c>
      <c r="N351" s="28">
        <v>7.4000000000000003E-3</v>
      </c>
      <c r="O351" s="28">
        <v>6.4000000000000003E-3</v>
      </c>
      <c r="P351" s="28">
        <v>5.7999999999999996E-3</v>
      </c>
    </row>
    <row r="352" spans="1:16" ht="14.25" customHeight="1">
      <c r="A352" s="28" t="s">
        <v>632</v>
      </c>
      <c r="B352" s="28" t="s">
        <v>1000</v>
      </c>
      <c r="C352" s="28">
        <v>0</v>
      </c>
      <c r="D352" s="28" t="s">
        <v>634</v>
      </c>
      <c r="E352" s="28" t="s">
        <v>635</v>
      </c>
      <c r="F352" s="28" t="s">
        <v>636</v>
      </c>
      <c r="G352" s="28">
        <v>3.2199999999999999E-2</v>
      </c>
      <c r="H352" s="28">
        <v>4.4200000000000003E-2</v>
      </c>
      <c r="I352" s="28">
        <v>0.72929999999999995</v>
      </c>
      <c r="J352" s="28">
        <v>0.46579999999999999</v>
      </c>
      <c r="K352" s="28">
        <v>3.0499999999999999E-2</v>
      </c>
      <c r="L352" s="28">
        <v>3.2000000000000002E-3</v>
      </c>
      <c r="M352" s="28">
        <v>1.01</v>
      </c>
      <c r="N352" s="28">
        <v>6.8999999999999999E-3</v>
      </c>
      <c r="O352" s="28">
        <v>3.5000000000000001E-3</v>
      </c>
      <c r="P352" s="28">
        <v>5.5999999999999999E-3</v>
      </c>
    </row>
    <row r="353" spans="1:16" ht="14.25" customHeight="1">
      <c r="A353" s="28" t="s">
        <v>632</v>
      </c>
      <c r="B353" s="28" t="s">
        <v>1001</v>
      </c>
      <c r="C353" s="28">
        <v>0</v>
      </c>
      <c r="D353" s="28" t="s">
        <v>634</v>
      </c>
      <c r="E353" s="28" t="s">
        <v>635</v>
      </c>
      <c r="F353" s="28" t="s">
        <v>636</v>
      </c>
      <c r="G353" s="28">
        <v>-4.5100000000000001E-2</v>
      </c>
      <c r="H353" s="28">
        <v>6.1899999999999997E-2</v>
      </c>
      <c r="I353" s="28">
        <v>-0.72889999999999999</v>
      </c>
      <c r="J353" s="28">
        <v>0.46610000000000001</v>
      </c>
      <c r="K353" s="28">
        <v>8.0000000000000002E-3</v>
      </c>
      <c r="L353" s="28">
        <v>1.6999999999999999E-3</v>
      </c>
      <c r="M353" s="28">
        <v>0.99450000000000005</v>
      </c>
      <c r="N353" s="28">
        <v>8.3999999999999995E-3</v>
      </c>
      <c r="O353" s="28">
        <v>-3.8999999999999998E-3</v>
      </c>
      <c r="P353" s="28">
        <v>5.1999999999999998E-3</v>
      </c>
    </row>
    <row r="354" spans="1:16" ht="14.25" customHeight="1">
      <c r="A354" s="28" t="s">
        <v>632</v>
      </c>
      <c r="B354" s="28" t="s">
        <v>1002</v>
      </c>
      <c r="C354" s="28">
        <v>0</v>
      </c>
      <c r="D354" s="28" t="s">
        <v>634</v>
      </c>
      <c r="E354" s="28" t="s">
        <v>635</v>
      </c>
      <c r="F354" s="28" t="s">
        <v>636</v>
      </c>
      <c r="G354" s="28">
        <v>1.7299999999999999E-2</v>
      </c>
      <c r="H354" s="28">
        <v>2.3800000000000002E-2</v>
      </c>
      <c r="I354" s="28">
        <v>0.72819999999999996</v>
      </c>
      <c r="J354" s="28">
        <v>0.46650000000000003</v>
      </c>
      <c r="K354" s="28">
        <v>0.1457</v>
      </c>
      <c r="L354" s="28">
        <v>8.9999999999999993E-3</v>
      </c>
      <c r="M354" s="28">
        <v>1.0161</v>
      </c>
      <c r="N354" s="28">
        <v>1.6199999999999999E-2</v>
      </c>
      <c r="O354" s="28">
        <v>-4.5999999999999999E-3</v>
      </c>
      <c r="P354" s="28">
        <v>6.4000000000000003E-3</v>
      </c>
    </row>
    <row r="355" spans="1:16" ht="14.25" customHeight="1">
      <c r="A355" s="28" t="s">
        <v>632</v>
      </c>
      <c r="B355" s="28" t="s">
        <v>1003</v>
      </c>
      <c r="C355" s="28">
        <v>0</v>
      </c>
      <c r="D355" s="28" t="s">
        <v>634</v>
      </c>
      <c r="E355" s="28" t="s">
        <v>635</v>
      </c>
      <c r="F355" s="28" t="s">
        <v>636</v>
      </c>
      <c r="G355" s="28">
        <v>2.58E-2</v>
      </c>
      <c r="H355" s="28">
        <v>3.5499999999999997E-2</v>
      </c>
      <c r="I355" s="28">
        <v>0.7248</v>
      </c>
      <c r="J355" s="28">
        <v>0.46860000000000002</v>
      </c>
      <c r="K355" s="28">
        <v>0.10050000000000001</v>
      </c>
      <c r="L355" s="28">
        <v>1.4E-2</v>
      </c>
      <c r="M355" s="28">
        <v>1.0017</v>
      </c>
      <c r="N355" s="28">
        <v>8.8000000000000005E-3</v>
      </c>
      <c r="O355" s="28">
        <v>2.2000000000000001E-3</v>
      </c>
      <c r="P355" s="28">
        <v>4.8999999999999998E-3</v>
      </c>
    </row>
    <row r="356" spans="1:16" ht="14.25" customHeight="1">
      <c r="A356" s="28" t="s">
        <v>632</v>
      </c>
      <c r="B356" s="28" t="s">
        <v>1004</v>
      </c>
      <c r="C356" s="28">
        <v>0</v>
      </c>
      <c r="D356" s="28" t="s">
        <v>634</v>
      </c>
      <c r="E356" s="28" t="s">
        <v>635</v>
      </c>
      <c r="F356" s="28" t="s">
        <v>636</v>
      </c>
      <c r="G356" s="28">
        <v>5.2900000000000003E-2</v>
      </c>
      <c r="H356" s="28">
        <v>7.2999999999999995E-2</v>
      </c>
      <c r="I356" s="28">
        <v>0.72419999999999995</v>
      </c>
      <c r="J356" s="28">
        <v>0.46889999999999998</v>
      </c>
      <c r="K356" s="28">
        <v>5.3E-3</v>
      </c>
      <c r="L356" s="28">
        <v>1.4E-3</v>
      </c>
      <c r="M356" s="28">
        <v>0.99360000000000004</v>
      </c>
      <c r="N356" s="28">
        <v>6.4999999999999997E-3</v>
      </c>
      <c r="O356" s="28">
        <v>1.5E-3</v>
      </c>
      <c r="P356" s="28">
        <v>5.1000000000000004E-3</v>
      </c>
    </row>
    <row r="357" spans="1:16" ht="14.25" customHeight="1">
      <c r="A357" s="28" t="s">
        <v>632</v>
      </c>
      <c r="B357" s="28" t="s">
        <v>1005</v>
      </c>
      <c r="C357" s="28">
        <v>0</v>
      </c>
      <c r="D357" s="28" t="s">
        <v>634</v>
      </c>
      <c r="E357" s="28" t="s">
        <v>635</v>
      </c>
      <c r="F357" s="28" t="s">
        <v>636</v>
      </c>
      <c r="G357" s="28">
        <v>1.7500000000000002E-2</v>
      </c>
      <c r="H357" s="28">
        <v>2.4299999999999999E-2</v>
      </c>
      <c r="I357" s="28">
        <v>0.71989999999999998</v>
      </c>
      <c r="J357" s="28">
        <v>0.47160000000000002</v>
      </c>
      <c r="K357" s="28">
        <v>0.24110000000000001</v>
      </c>
      <c r="L357" s="28">
        <v>1.2E-2</v>
      </c>
      <c r="M357" s="28">
        <v>1.1145</v>
      </c>
      <c r="N357" s="28">
        <v>3.4599999999999999E-2</v>
      </c>
      <c r="O357" s="28">
        <v>-3.0000000000000001E-3</v>
      </c>
      <c r="P357" s="28">
        <v>8.3999999999999995E-3</v>
      </c>
    </row>
    <row r="358" spans="1:16" ht="14.25" customHeight="1">
      <c r="A358" s="28" t="s">
        <v>632</v>
      </c>
      <c r="B358" s="28" t="s">
        <v>1006</v>
      </c>
      <c r="C358" s="28">
        <v>0</v>
      </c>
      <c r="D358" s="28" t="s">
        <v>634</v>
      </c>
      <c r="E358" s="28" t="s">
        <v>635</v>
      </c>
      <c r="F358" s="28" t="s">
        <v>636</v>
      </c>
      <c r="G358" s="28">
        <v>-8.6099999999999996E-2</v>
      </c>
      <c r="H358" s="28">
        <v>0.1196</v>
      </c>
      <c r="I358" s="28">
        <v>-0.71989999999999998</v>
      </c>
      <c r="J358" s="28">
        <v>0.47160000000000002</v>
      </c>
      <c r="K358" s="28">
        <v>1.8E-3</v>
      </c>
      <c r="L358" s="28">
        <v>1.4E-3</v>
      </c>
      <c r="M358" s="28">
        <v>0.9929</v>
      </c>
      <c r="N358" s="28">
        <v>6.8999999999999999E-3</v>
      </c>
      <c r="O358" s="28">
        <v>-4.0000000000000002E-4</v>
      </c>
      <c r="P358" s="28">
        <v>5.0000000000000001E-3</v>
      </c>
    </row>
    <row r="359" spans="1:16" ht="14.25" customHeight="1">
      <c r="A359" s="28" t="s">
        <v>632</v>
      </c>
      <c r="B359" s="28" t="s">
        <v>1007</v>
      </c>
      <c r="C359" s="28">
        <v>0</v>
      </c>
      <c r="D359" s="28" t="s">
        <v>634</v>
      </c>
      <c r="E359" s="28" t="s">
        <v>635</v>
      </c>
      <c r="F359" s="28" t="s">
        <v>636</v>
      </c>
      <c r="G359" s="28">
        <v>2.12E-2</v>
      </c>
      <c r="H359" s="28">
        <v>2.98E-2</v>
      </c>
      <c r="I359" s="28">
        <v>0.71160000000000001</v>
      </c>
      <c r="J359" s="28">
        <v>0.47670000000000001</v>
      </c>
      <c r="K359" s="28">
        <v>0.11020000000000001</v>
      </c>
      <c r="L359" s="28">
        <v>5.3E-3</v>
      </c>
      <c r="M359" s="28">
        <v>1.0587</v>
      </c>
      <c r="N359" s="28">
        <v>9.1000000000000004E-3</v>
      </c>
      <c r="O359" s="28">
        <v>1.1000000000000001E-3</v>
      </c>
      <c r="P359" s="28">
        <v>6.1999999999999998E-3</v>
      </c>
    </row>
    <row r="360" spans="1:16" ht="14.25" customHeight="1">
      <c r="A360" s="28" t="s">
        <v>632</v>
      </c>
      <c r="B360" s="28" t="s">
        <v>1008</v>
      </c>
      <c r="C360" s="28">
        <v>0</v>
      </c>
      <c r="D360" s="28" t="s">
        <v>634</v>
      </c>
      <c r="E360" s="28" t="s">
        <v>635</v>
      </c>
      <c r="F360" s="28" t="s">
        <v>636</v>
      </c>
      <c r="G360" s="28">
        <v>3.4299999999999997E-2</v>
      </c>
      <c r="H360" s="28">
        <v>4.82E-2</v>
      </c>
      <c r="I360" s="28">
        <v>0.71150000000000002</v>
      </c>
      <c r="J360" s="28">
        <v>0.4768</v>
      </c>
      <c r="K360" s="28">
        <v>8.0999999999999996E-3</v>
      </c>
      <c r="L360" s="28">
        <v>1.4E-3</v>
      </c>
      <c r="M360" s="28">
        <v>1.0078</v>
      </c>
      <c r="N360" s="28">
        <v>6.6E-3</v>
      </c>
      <c r="O360" s="28">
        <v>-8.9999999999999998E-4</v>
      </c>
      <c r="P360" s="28">
        <v>4.5999999999999999E-3</v>
      </c>
    </row>
    <row r="361" spans="1:16" ht="14.25" customHeight="1">
      <c r="A361" s="28" t="s">
        <v>632</v>
      </c>
      <c r="B361" s="28" t="s">
        <v>1009</v>
      </c>
      <c r="C361" s="28">
        <v>0</v>
      </c>
      <c r="D361" s="28" t="s">
        <v>634</v>
      </c>
      <c r="E361" s="28" t="s">
        <v>635</v>
      </c>
      <c r="F361" s="28" t="s">
        <v>636</v>
      </c>
      <c r="G361" s="28">
        <v>-1.8800000000000001E-2</v>
      </c>
      <c r="H361" s="28">
        <v>2.6499999999999999E-2</v>
      </c>
      <c r="I361" s="28">
        <v>-0.7087</v>
      </c>
      <c r="J361" s="28">
        <v>0.47849999999999998</v>
      </c>
      <c r="K361" s="28">
        <v>0.10390000000000001</v>
      </c>
      <c r="L361" s="28">
        <v>4.1000000000000003E-3</v>
      </c>
      <c r="M361" s="28">
        <v>1.0555000000000001</v>
      </c>
      <c r="N361" s="28">
        <v>1.24E-2</v>
      </c>
      <c r="O361" s="28">
        <v>-5.7999999999999996E-3</v>
      </c>
      <c r="P361" s="28">
        <v>6.4000000000000003E-3</v>
      </c>
    </row>
    <row r="362" spans="1:16" ht="14.25" customHeight="1">
      <c r="A362" s="28" t="s">
        <v>632</v>
      </c>
      <c r="B362" s="28" t="s">
        <v>1010</v>
      </c>
      <c r="C362" s="28">
        <v>27005778</v>
      </c>
      <c r="D362" s="28" t="s">
        <v>661</v>
      </c>
      <c r="E362" s="28" t="s">
        <v>635</v>
      </c>
      <c r="F362" s="28" t="s">
        <v>636</v>
      </c>
      <c r="G362" s="28">
        <v>5.2299999999999999E-2</v>
      </c>
      <c r="H362" s="28">
        <v>7.3999999999999996E-2</v>
      </c>
      <c r="I362" s="28">
        <v>0.7077</v>
      </c>
      <c r="J362" s="28">
        <v>0.47910000000000003</v>
      </c>
      <c r="K362" s="28">
        <v>7.0800000000000002E-2</v>
      </c>
      <c r="L362" s="28">
        <v>2.1000000000000001E-2</v>
      </c>
      <c r="M362" s="28">
        <v>1.0121</v>
      </c>
      <c r="N362" s="28">
        <v>7.4999999999999997E-3</v>
      </c>
      <c r="O362" s="28">
        <v>6.4999999999999997E-3</v>
      </c>
      <c r="P362" s="28">
        <v>5.0000000000000001E-3</v>
      </c>
    </row>
    <row r="363" spans="1:16" ht="14.25" customHeight="1">
      <c r="A363" s="28" t="s">
        <v>632</v>
      </c>
      <c r="B363" s="28" t="s">
        <v>1011</v>
      </c>
      <c r="C363" s="28">
        <v>0</v>
      </c>
      <c r="D363" s="28" t="s">
        <v>634</v>
      </c>
      <c r="E363" s="28" t="s">
        <v>635</v>
      </c>
      <c r="F363" s="28" t="s">
        <v>636</v>
      </c>
      <c r="G363" s="28">
        <v>5.8200000000000002E-2</v>
      </c>
      <c r="H363" s="28">
        <v>8.2299999999999998E-2</v>
      </c>
      <c r="I363" s="28">
        <v>0.70779999999999998</v>
      </c>
      <c r="J363" s="28">
        <v>0.47910000000000003</v>
      </c>
      <c r="K363" s="28">
        <v>4.0000000000000001E-3</v>
      </c>
      <c r="L363" s="28">
        <v>1.2999999999999999E-3</v>
      </c>
      <c r="M363" s="28">
        <v>0.98309999999999997</v>
      </c>
      <c r="N363" s="28">
        <v>6.6E-3</v>
      </c>
      <c r="O363" s="28">
        <v>-1.4E-3</v>
      </c>
      <c r="P363" s="28">
        <v>5.4000000000000003E-3</v>
      </c>
    </row>
    <row r="364" spans="1:16" ht="14.25" customHeight="1">
      <c r="A364" s="28" t="s">
        <v>632</v>
      </c>
      <c r="B364" s="28" t="s">
        <v>1012</v>
      </c>
      <c r="C364" s="28">
        <v>0</v>
      </c>
      <c r="D364" s="28" t="s">
        <v>634</v>
      </c>
      <c r="E364" s="28" t="s">
        <v>635</v>
      </c>
      <c r="F364" s="28" t="s">
        <v>636</v>
      </c>
      <c r="G364" s="28">
        <v>5.5399999999999998E-2</v>
      </c>
      <c r="H364" s="28">
        <v>7.8299999999999995E-2</v>
      </c>
      <c r="I364" s="28">
        <v>0.70750000000000002</v>
      </c>
      <c r="J364" s="28">
        <v>0.4793</v>
      </c>
      <c r="K364" s="28">
        <v>4.4000000000000003E-3</v>
      </c>
      <c r="L364" s="28">
        <v>1.4E-3</v>
      </c>
      <c r="M364" s="28">
        <v>1.0031000000000001</v>
      </c>
      <c r="N364" s="28">
        <v>6.6E-3</v>
      </c>
      <c r="O364" s="28">
        <v>-7.7999999999999996E-3</v>
      </c>
      <c r="P364" s="28">
        <v>5.1000000000000004E-3</v>
      </c>
    </row>
    <row r="365" spans="1:16" ht="14.25" customHeight="1">
      <c r="A365" s="28" t="s">
        <v>632</v>
      </c>
      <c r="B365" s="28" t="s">
        <v>1013</v>
      </c>
      <c r="C365" s="28">
        <v>0</v>
      </c>
      <c r="D365" s="28" t="s">
        <v>634</v>
      </c>
      <c r="E365" s="28" t="s">
        <v>635</v>
      </c>
      <c r="F365" s="28" t="s">
        <v>636</v>
      </c>
      <c r="G365" s="28">
        <v>-2.5999999999999999E-2</v>
      </c>
      <c r="H365" s="28">
        <v>3.6799999999999999E-2</v>
      </c>
      <c r="I365" s="28">
        <v>-0.70660000000000001</v>
      </c>
      <c r="J365" s="28">
        <v>0.4798</v>
      </c>
      <c r="K365" s="28">
        <v>2.4199999999999999E-2</v>
      </c>
      <c r="L365" s="28">
        <v>1.6999999999999999E-3</v>
      </c>
      <c r="M365" s="28">
        <v>1.0165999999999999</v>
      </c>
      <c r="N365" s="28">
        <v>7.3000000000000001E-3</v>
      </c>
      <c r="O365" s="28">
        <v>9.7000000000000003E-3</v>
      </c>
      <c r="P365" s="28">
        <v>4.8999999999999998E-3</v>
      </c>
    </row>
    <row r="366" spans="1:16" ht="14.25" customHeight="1">
      <c r="A366" s="28" t="s">
        <v>632</v>
      </c>
      <c r="B366" s="28" t="s">
        <v>1014</v>
      </c>
      <c r="C366" s="28">
        <v>0</v>
      </c>
      <c r="D366" s="28" t="s">
        <v>634</v>
      </c>
      <c r="E366" s="28" t="s">
        <v>635</v>
      </c>
      <c r="F366" s="28" t="s">
        <v>636</v>
      </c>
      <c r="G366" s="28">
        <v>-1.7000000000000001E-2</v>
      </c>
      <c r="H366" s="28">
        <v>2.41E-2</v>
      </c>
      <c r="I366" s="28">
        <v>-0.70589999999999997</v>
      </c>
      <c r="J366" s="28">
        <v>0.4803</v>
      </c>
      <c r="K366" s="28">
        <v>0.26490000000000002</v>
      </c>
      <c r="L366" s="28">
        <v>1.04E-2</v>
      </c>
      <c r="M366" s="28">
        <v>1.1102000000000001</v>
      </c>
      <c r="N366" s="28">
        <v>2.5600000000000001E-2</v>
      </c>
      <c r="O366" s="28">
        <v>2.0999999999999999E-3</v>
      </c>
      <c r="P366" s="28">
        <v>8.9999999999999993E-3</v>
      </c>
    </row>
    <row r="367" spans="1:16" ht="14.25" customHeight="1">
      <c r="A367" s="28" t="s">
        <v>632</v>
      </c>
      <c r="B367" s="28" t="s">
        <v>1015</v>
      </c>
      <c r="C367" s="28">
        <v>0</v>
      </c>
      <c r="D367" s="28" t="s">
        <v>634</v>
      </c>
      <c r="E367" s="28" t="s">
        <v>635</v>
      </c>
      <c r="F367" s="28" t="s">
        <v>636</v>
      </c>
      <c r="G367" s="28">
        <v>-3.5799999999999998E-2</v>
      </c>
      <c r="H367" s="28">
        <v>5.0999999999999997E-2</v>
      </c>
      <c r="I367" s="28">
        <v>-0.70240000000000002</v>
      </c>
      <c r="J367" s="28">
        <v>0.4824</v>
      </c>
      <c r="K367" s="28">
        <v>1.4500000000000001E-2</v>
      </c>
      <c r="L367" s="28">
        <v>1.6999999999999999E-3</v>
      </c>
      <c r="M367" s="28">
        <v>1.0107999999999999</v>
      </c>
      <c r="N367" s="28">
        <v>7.0000000000000001E-3</v>
      </c>
      <c r="O367" s="28">
        <v>-1.1999999999999999E-3</v>
      </c>
      <c r="P367" s="28">
        <v>5.1999999999999998E-3</v>
      </c>
    </row>
    <row r="368" spans="1:16" ht="14.25" customHeight="1">
      <c r="A368" s="28" t="s">
        <v>632</v>
      </c>
      <c r="B368" s="28" t="s">
        <v>1016</v>
      </c>
      <c r="C368" s="28">
        <v>27005778</v>
      </c>
      <c r="D368" s="28" t="s">
        <v>661</v>
      </c>
      <c r="E368" s="28" t="s">
        <v>635</v>
      </c>
      <c r="F368" s="28" t="s">
        <v>705</v>
      </c>
      <c r="G368" s="28">
        <v>4.7800000000000002E-2</v>
      </c>
      <c r="H368" s="28">
        <v>6.83E-2</v>
      </c>
      <c r="I368" s="28">
        <v>0.70099999999999996</v>
      </c>
      <c r="J368" s="28">
        <v>0.48330000000000001</v>
      </c>
      <c r="K368" s="28">
        <v>7.5399999999999995E-2</v>
      </c>
      <c r="L368" s="28">
        <v>2.75E-2</v>
      </c>
      <c r="M368" s="28">
        <v>0.99890000000000001</v>
      </c>
      <c r="N368" s="28">
        <v>6.7000000000000002E-3</v>
      </c>
      <c r="O368" s="28">
        <v>-3.5000000000000001E-3</v>
      </c>
      <c r="P368" s="28">
        <v>4.5999999999999999E-3</v>
      </c>
    </row>
    <row r="369" spans="1:16" ht="14.25" customHeight="1">
      <c r="A369" s="28" t="s">
        <v>632</v>
      </c>
      <c r="B369" s="28" t="s">
        <v>1017</v>
      </c>
      <c r="C369" s="28">
        <v>30617275</v>
      </c>
      <c r="D369" s="28" t="s">
        <v>715</v>
      </c>
      <c r="E369" s="28" t="s">
        <v>635</v>
      </c>
      <c r="F369" s="28" t="s">
        <v>636</v>
      </c>
      <c r="G369" s="28">
        <v>-4.2700000000000002E-2</v>
      </c>
      <c r="H369" s="28">
        <v>6.0999999999999999E-2</v>
      </c>
      <c r="I369" s="28">
        <v>-0.70040000000000002</v>
      </c>
      <c r="J369" s="28">
        <v>0.48370000000000002</v>
      </c>
      <c r="K369" s="28">
        <v>4.8999999999999998E-3</v>
      </c>
      <c r="L369" s="28">
        <v>1.1000000000000001E-3</v>
      </c>
      <c r="M369" s="28">
        <v>1.107</v>
      </c>
      <c r="N369" s="28">
        <v>9.5999999999999992E-3</v>
      </c>
      <c r="O369" s="28">
        <v>-2.7000000000000001E-3</v>
      </c>
      <c r="P369" s="28">
        <v>7.0000000000000001E-3</v>
      </c>
    </row>
    <row r="370" spans="1:16" ht="14.25" customHeight="1">
      <c r="A370" s="28" t="s">
        <v>632</v>
      </c>
      <c r="B370" s="28" t="s">
        <v>1018</v>
      </c>
      <c r="C370" s="28">
        <v>20081858</v>
      </c>
      <c r="D370" s="28" t="s">
        <v>655</v>
      </c>
      <c r="E370" s="28" t="s">
        <v>635</v>
      </c>
      <c r="F370" s="28" t="s">
        <v>636</v>
      </c>
      <c r="G370" s="28">
        <v>-3.78E-2</v>
      </c>
      <c r="H370" s="28">
        <v>5.3900000000000003E-2</v>
      </c>
      <c r="I370" s="28">
        <v>-0.70020000000000004</v>
      </c>
      <c r="J370" s="28">
        <v>0.48380000000000001</v>
      </c>
      <c r="K370" s="28">
        <v>9.0300000000000005E-2</v>
      </c>
      <c r="L370" s="28">
        <v>1.3599999999999999E-2</v>
      </c>
      <c r="M370" s="28">
        <v>0.9889</v>
      </c>
      <c r="N370" s="28">
        <v>6.4000000000000003E-3</v>
      </c>
      <c r="O370" s="28">
        <v>-1.1999999999999999E-3</v>
      </c>
      <c r="P370" s="28">
        <v>5.5999999999999999E-3</v>
      </c>
    </row>
    <row r="371" spans="1:16" ht="14.25" customHeight="1">
      <c r="A371" s="28" t="s">
        <v>632</v>
      </c>
      <c r="B371" s="28" t="s">
        <v>1019</v>
      </c>
      <c r="C371" s="28">
        <v>0</v>
      </c>
      <c r="D371" s="28" t="s">
        <v>634</v>
      </c>
      <c r="E371" s="28" t="s">
        <v>635</v>
      </c>
      <c r="F371" s="28" t="s">
        <v>636</v>
      </c>
      <c r="G371" s="28">
        <v>2.8400000000000002E-2</v>
      </c>
      <c r="H371" s="28">
        <v>4.0500000000000001E-2</v>
      </c>
      <c r="I371" s="28">
        <v>0.70020000000000004</v>
      </c>
      <c r="J371" s="28">
        <v>0.48380000000000001</v>
      </c>
      <c r="K371" s="28">
        <v>4.6199999999999998E-2</v>
      </c>
      <c r="L371" s="28">
        <v>4.4999999999999997E-3</v>
      </c>
      <c r="M371" s="28">
        <v>0.99660000000000004</v>
      </c>
      <c r="N371" s="28">
        <v>6.7000000000000002E-3</v>
      </c>
      <c r="O371" s="28">
        <v>-2.7000000000000001E-3</v>
      </c>
      <c r="P371" s="28">
        <v>5.1000000000000004E-3</v>
      </c>
    </row>
    <row r="372" spans="1:16" ht="14.25" customHeight="1">
      <c r="A372" s="28" t="s">
        <v>632</v>
      </c>
      <c r="B372" s="28" t="s">
        <v>1020</v>
      </c>
      <c r="C372" s="28">
        <v>0</v>
      </c>
      <c r="D372" s="28" t="s">
        <v>634</v>
      </c>
      <c r="E372" s="28" t="s">
        <v>635</v>
      </c>
      <c r="F372" s="28" t="s">
        <v>636</v>
      </c>
      <c r="G372" s="28">
        <v>-3.9600000000000003E-2</v>
      </c>
      <c r="H372" s="28">
        <v>5.6599999999999998E-2</v>
      </c>
      <c r="I372" s="28">
        <v>-0.7</v>
      </c>
      <c r="J372" s="28">
        <v>0.4839</v>
      </c>
      <c r="K372" s="28">
        <v>2.0199999999999999E-2</v>
      </c>
      <c r="L372" s="28">
        <v>3.5999999999999999E-3</v>
      </c>
      <c r="M372" s="28">
        <v>1.01</v>
      </c>
      <c r="N372" s="28">
        <v>6.1999999999999998E-3</v>
      </c>
      <c r="O372" s="28">
        <v>-2E-3</v>
      </c>
      <c r="P372" s="28">
        <v>5.1999999999999998E-3</v>
      </c>
    </row>
    <row r="373" spans="1:16" ht="14.25" customHeight="1">
      <c r="A373" s="28" t="s">
        <v>632</v>
      </c>
      <c r="B373" s="28" t="s">
        <v>1021</v>
      </c>
      <c r="C373" s="28">
        <v>0</v>
      </c>
      <c r="D373" s="28" t="s">
        <v>634</v>
      </c>
      <c r="E373" s="28" t="s">
        <v>635</v>
      </c>
      <c r="F373" s="28" t="s">
        <v>636</v>
      </c>
      <c r="G373" s="28">
        <v>-7.4499999999999997E-2</v>
      </c>
      <c r="H373" s="28">
        <v>0.1072</v>
      </c>
      <c r="I373" s="28">
        <v>-0.69450000000000001</v>
      </c>
      <c r="J373" s="28">
        <v>0.4874</v>
      </c>
      <c r="K373" s="28">
        <v>2.3E-3</v>
      </c>
      <c r="L373" s="28">
        <v>1.1999999999999999E-3</v>
      </c>
      <c r="M373" s="28">
        <v>0.99960000000000004</v>
      </c>
      <c r="N373" s="28">
        <v>6.4999999999999997E-3</v>
      </c>
      <c r="O373" s="28">
        <v>2.2000000000000001E-3</v>
      </c>
      <c r="P373" s="28">
        <v>5.3E-3</v>
      </c>
    </row>
    <row r="374" spans="1:16" ht="14.25" customHeight="1">
      <c r="A374" s="28" t="s">
        <v>632</v>
      </c>
      <c r="B374" s="28" t="s">
        <v>1022</v>
      </c>
      <c r="C374" s="28">
        <v>0</v>
      </c>
      <c r="D374" s="28" t="s">
        <v>634</v>
      </c>
      <c r="E374" s="28" t="s">
        <v>635</v>
      </c>
      <c r="F374" s="28" t="s">
        <v>636</v>
      </c>
      <c r="G374" s="28">
        <v>3.3399999999999999E-2</v>
      </c>
      <c r="H374" s="28">
        <v>4.8300000000000003E-2</v>
      </c>
      <c r="I374" s="28">
        <v>0.6915</v>
      </c>
      <c r="J374" s="28">
        <v>0.48930000000000001</v>
      </c>
      <c r="K374" s="28">
        <v>3.2399999999999998E-2</v>
      </c>
      <c r="L374" s="28">
        <v>3.7000000000000002E-3</v>
      </c>
      <c r="M374" s="28">
        <v>1.0104</v>
      </c>
      <c r="N374" s="28">
        <v>7.1999999999999998E-3</v>
      </c>
      <c r="O374" s="28">
        <v>-1.21E-2</v>
      </c>
      <c r="P374" s="28">
        <v>5.4999999999999997E-3</v>
      </c>
    </row>
    <row r="375" spans="1:16" ht="14.25" customHeight="1">
      <c r="A375" s="28" t="s">
        <v>632</v>
      </c>
      <c r="B375" s="28" t="s">
        <v>1023</v>
      </c>
      <c r="C375" s="28">
        <v>0</v>
      </c>
      <c r="D375" s="28" t="s">
        <v>634</v>
      </c>
      <c r="E375" s="28" t="s">
        <v>635</v>
      </c>
      <c r="F375" s="28" t="s">
        <v>636</v>
      </c>
      <c r="G375" s="28">
        <v>3.9199999999999999E-2</v>
      </c>
      <c r="H375" s="28">
        <v>5.6899999999999999E-2</v>
      </c>
      <c r="I375" s="28">
        <v>0.69020000000000004</v>
      </c>
      <c r="J375" s="28">
        <v>0.49009999999999998</v>
      </c>
      <c r="K375" s="28">
        <v>9.7999999999999997E-3</v>
      </c>
      <c r="L375" s="28">
        <v>1.6000000000000001E-3</v>
      </c>
      <c r="M375" s="28">
        <v>0.98780000000000001</v>
      </c>
      <c r="N375" s="28">
        <v>6.7999999999999996E-3</v>
      </c>
      <c r="O375" s="28">
        <v>1.4E-3</v>
      </c>
      <c r="P375" s="28">
        <v>5.8999999999999999E-3</v>
      </c>
    </row>
    <row r="376" spans="1:16" ht="14.25" customHeight="1">
      <c r="A376" s="28" t="s">
        <v>632</v>
      </c>
      <c r="B376" s="28" t="s">
        <v>1024</v>
      </c>
      <c r="C376" s="28">
        <v>27005778</v>
      </c>
      <c r="D376" s="28" t="s">
        <v>661</v>
      </c>
      <c r="E376" s="28" t="s">
        <v>635</v>
      </c>
      <c r="F376" s="28" t="s">
        <v>636</v>
      </c>
      <c r="G376" s="28">
        <v>-4.1099999999999998E-2</v>
      </c>
      <c r="H376" s="28">
        <v>5.9799999999999999E-2</v>
      </c>
      <c r="I376" s="28">
        <v>-0.68759999999999999</v>
      </c>
      <c r="J376" s="28">
        <v>0.49170000000000003</v>
      </c>
      <c r="K376" s="28">
        <v>0.12609999999999999</v>
      </c>
      <c r="L376" s="28">
        <v>3.49E-2</v>
      </c>
      <c r="M376" s="28">
        <v>0.99180000000000001</v>
      </c>
      <c r="N376" s="28">
        <v>7.4999999999999997E-3</v>
      </c>
      <c r="O376" s="28">
        <v>-6.7999999999999996E-3</v>
      </c>
      <c r="P376" s="28">
        <v>4.7999999999999996E-3</v>
      </c>
    </row>
    <row r="377" spans="1:16" ht="14.25" customHeight="1">
      <c r="A377" s="28" t="s">
        <v>632</v>
      </c>
      <c r="B377" s="28" t="s">
        <v>1025</v>
      </c>
      <c r="C377" s="28">
        <v>0</v>
      </c>
      <c r="D377" s="28" t="s">
        <v>634</v>
      </c>
      <c r="E377" s="28" t="s">
        <v>635</v>
      </c>
      <c r="F377" s="28" t="s">
        <v>636</v>
      </c>
      <c r="G377" s="28">
        <v>-2.9000000000000001E-2</v>
      </c>
      <c r="H377" s="28">
        <v>4.2200000000000001E-2</v>
      </c>
      <c r="I377" s="28">
        <v>-0.68620000000000003</v>
      </c>
      <c r="J377" s="28">
        <v>0.49259999999999998</v>
      </c>
      <c r="K377" s="28">
        <v>6.1899999999999997E-2</v>
      </c>
      <c r="L377" s="28">
        <v>5.5999999999999999E-3</v>
      </c>
      <c r="M377" s="28">
        <v>1.028</v>
      </c>
      <c r="N377" s="28">
        <v>7.6E-3</v>
      </c>
      <c r="O377" s="28">
        <v>2.8999999999999998E-3</v>
      </c>
      <c r="P377" s="28">
        <v>5.4999999999999997E-3</v>
      </c>
    </row>
    <row r="378" spans="1:16" ht="14.25" customHeight="1">
      <c r="A378" s="28" t="s">
        <v>632</v>
      </c>
      <c r="B378" s="28" t="s">
        <v>1026</v>
      </c>
      <c r="C378" s="28">
        <v>20418890</v>
      </c>
      <c r="D378" s="28" t="s">
        <v>715</v>
      </c>
      <c r="E378" s="28" t="s">
        <v>635</v>
      </c>
      <c r="F378" s="28" t="s">
        <v>636</v>
      </c>
      <c r="G378" s="28">
        <v>-4.5199999999999997E-2</v>
      </c>
      <c r="H378" s="28">
        <v>6.6100000000000006E-2</v>
      </c>
      <c r="I378" s="28">
        <v>-0.68510000000000004</v>
      </c>
      <c r="J378" s="28">
        <v>0.49330000000000002</v>
      </c>
      <c r="K378" s="28">
        <v>6.2300000000000001E-2</v>
      </c>
      <c r="L378" s="28">
        <v>1.03E-2</v>
      </c>
      <c r="M378" s="28">
        <v>1.0008999999999999</v>
      </c>
      <c r="N378" s="28">
        <v>6.4999999999999997E-3</v>
      </c>
      <c r="O378" s="28">
        <v>-5.0000000000000001E-4</v>
      </c>
      <c r="P378" s="28">
        <v>4.7000000000000002E-3</v>
      </c>
    </row>
    <row r="379" spans="1:16" ht="14.25" customHeight="1">
      <c r="A379" s="28" t="s">
        <v>632</v>
      </c>
      <c r="B379" s="28" t="s">
        <v>1027</v>
      </c>
      <c r="C379" s="28">
        <v>0</v>
      </c>
      <c r="D379" s="28" t="s">
        <v>634</v>
      </c>
      <c r="E379" s="28" t="s">
        <v>635</v>
      </c>
      <c r="F379" s="28" t="s">
        <v>636</v>
      </c>
      <c r="G379" s="28">
        <v>3.0599999999999999E-2</v>
      </c>
      <c r="H379" s="28">
        <v>4.4699999999999997E-2</v>
      </c>
      <c r="I379" s="28">
        <v>0.68489999999999995</v>
      </c>
      <c r="J379" s="28">
        <v>0.49340000000000001</v>
      </c>
      <c r="K379" s="28">
        <v>4.9399999999999999E-2</v>
      </c>
      <c r="L379" s="28">
        <v>5.1999999999999998E-3</v>
      </c>
      <c r="M379" s="28">
        <v>1.0071000000000001</v>
      </c>
      <c r="N379" s="28">
        <v>6.6E-3</v>
      </c>
      <c r="O379" s="28">
        <v>3.8E-3</v>
      </c>
      <c r="P379" s="28">
        <v>5.5999999999999999E-3</v>
      </c>
    </row>
    <row r="380" spans="1:16" ht="14.25" customHeight="1">
      <c r="A380" s="28" t="s">
        <v>632</v>
      </c>
      <c r="B380" s="28" t="s">
        <v>1028</v>
      </c>
      <c r="C380" s="28">
        <v>0</v>
      </c>
      <c r="D380" s="28" t="s">
        <v>634</v>
      </c>
      <c r="E380" s="28" t="s">
        <v>635</v>
      </c>
      <c r="F380" s="28" t="s">
        <v>636</v>
      </c>
      <c r="G380" s="28">
        <v>3.3700000000000001E-2</v>
      </c>
      <c r="H380" s="28">
        <v>4.9299999999999997E-2</v>
      </c>
      <c r="I380" s="28">
        <v>0.68459999999999999</v>
      </c>
      <c r="J380" s="28">
        <v>0.49359999999999998</v>
      </c>
      <c r="K380" s="28">
        <v>1.41E-2</v>
      </c>
      <c r="L380" s="28">
        <v>1.6999999999999999E-3</v>
      </c>
      <c r="M380" s="28">
        <v>1.0055000000000001</v>
      </c>
      <c r="N380" s="28">
        <v>7.1000000000000004E-3</v>
      </c>
      <c r="O380" s="28">
        <v>-2.8999999999999998E-3</v>
      </c>
      <c r="P380" s="28">
        <v>5.0000000000000001E-3</v>
      </c>
    </row>
    <row r="381" spans="1:16" ht="14.25" customHeight="1">
      <c r="A381" s="28" t="s">
        <v>632</v>
      </c>
      <c r="B381" s="28" t="s">
        <v>1029</v>
      </c>
      <c r="C381" s="28">
        <v>0</v>
      </c>
      <c r="D381" s="28" t="s">
        <v>634</v>
      </c>
      <c r="E381" s="28" t="s">
        <v>635</v>
      </c>
      <c r="F381" s="28" t="s">
        <v>636</v>
      </c>
      <c r="G381" s="28">
        <v>2.4400000000000002E-2</v>
      </c>
      <c r="H381" s="28">
        <v>3.56E-2</v>
      </c>
      <c r="I381" s="28">
        <v>0.68389999999999995</v>
      </c>
      <c r="J381" s="28">
        <v>0.49399999999999999</v>
      </c>
      <c r="K381" s="28">
        <v>0.1356</v>
      </c>
      <c r="L381" s="28">
        <v>1.2E-2</v>
      </c>
      <c r="M381" s="28">
        <v>1.0245</v>
      </c>
      <c r="N381" s="28">
        <v>1.41E-2</v>
      </c>
      <c r="O381" s="28">
        <v>8.9999999999999993E-3</v>
      </c>
      <c r="P381" s="28">
        <v>6.4000000000000003E-3</v>
      </c>
    </row>
    <row r="382" spans="1:16" ht="14.25" customHeight="1">
      <c r="A382" s="28" t="s">
        <v>632</v>
      </c>
      <c r="B382" s="28" t="s">
        <v>697</v>
      </c>
      <c r="C382" s="28">
        <v>26635082</v>
      </c>
      <c r="D382" s="28" t="s">
        <v>695</v>
      </c>
      <c r="E382" s="28" t="s">
        <v>635</v>
      </c>
      <c r="F382" s="28" t="s">
        <v>636</v>
      </c>
      <c r="G382" s="28">
        <v>3.09E-2</v>
      </c>
      <c r="H382" s="28">
        <v>4.53E-2</v>
      </c>
      <c r="I382" s="28">
        <v>0.68300000000000005</v>
      </c>
      <c r="J382" s="28">
        <v>0.49459999999999998</v>
      </c>
      <c r="K382" s="28">
        <v>0.14660000000000001</v>
      </c>
      <c r="L382" s="28">
        <v>1.52E-2</v>
      </c>
      <c r="M382" s="28">
        <v>0.98580000000000001</v>
      </c>
      <c r="N382" s="28">
        <v>6.7000000000000002E-3</v>
      </c>
      <c r="O382" s="28">
        <v>-4.4000000000000003E-3</v>
      </c>
      <c r="P382" s="28">
        <v>5.8999999999999999E-3</v>
      </c>
    </row>
    <row r="383" spans="1:16" ht="14.25" customHeight="1">
      <c r="A383" s="28" t="s">
        <v>632</v>
      </c>
      <c r="B383" s="28" t="s">
        <v>1030</v>
      </c>
      <c r="C383" s="28">
        <v>28530673</v>
      </c>
      <c r="D383" s="28" t="s">
        <v>1031</v>
      </c>
      <c r="E383" s="28" t="s">
        <v>635</v>
      </c>
      <c r="F383" s="28" t="s">
        <v>636</v>
      </c>
      <c r="G383" s="28">
        <v>-1.9800000000000002E-2</v>
      </c>
      <c r="H383" s="28">
        <v>2.9100000000000001E-2</v>
      </c>
      <c r="I383" s="28">
        <v>-0.68210000000000004</v>
      </c>
      <c r="J383" s="28">
        <v>0.49519999999999997</v>
      </c>
      <c r="K383" s="28">
        <v>0.1895</v>
      </c>
      <c r="L383" s="28">
        <v>1.03E-2</v>
      </c>
      <c r="M383" s="28">
        <v>1.0082</v>
      </c>
      <c r="N383" s="28">
        <v>8.0000000000000002E-3</v>
      </c>
      <c r="O383" s="28">
        <v>-2.0999999999999999E-3</v>
      </c>
      <c r="P383" s="28">
        <v>5.1999999999999998E-3</v>
      </c>
    </row>
    <row r="384" spans="1:16" ht="14.25" customHeight="1">
      <c r="A384" s="28" t="s">
        <v>632</v>
      </c>
      <c r="B384" s="28" t="s">
        <v>1032</v>
      </c>
      <c r="C384" s="28">
        <v>0</v>
      </c>
      <c r="D384" s="28" t="s">
        <v>634</v>
      </c>
      <c r="E384" s="28" t="s">
        <v>635</v>
      </c>
      <c r="F384" s="28" t="s">
        <v>636</v>
      </c>
      <c r="G384" s="28">
        <v>3.5499999999999997E-2</v>
      </c>
      <c r="H384" s="28">
        <v>5.2499999999999998E-2</v>
      </c>
      <c r="I384" s="28">
        <v>0.67579999999999996</v>
      </c>
      <c r="J384" s="28">
        <v>0.49919999999999998</v>
      </c>
      <c r="K384" s="28">
        <v>2.4899999999999999E-2</v>
      </c>
      <c r="L384" s="28">
        <v>3.5000000000000001E-3</v>
      </c>
      <c r="M384" s="28">
        <v>1.006</v>
      </c>
      <c r="N384" s="28">
        <v>7.1999999999999998E-3</v>
      </c>
      <c r="O384" s="28">
        <v>3.3E-3</v>
      </c>
      <c r="P384" s="28">
        <v>5.4000000000000003E-3</v>
      </c>
    </row>
    <row r="385" spans="1:16" ht="14.25" customHeight="1">
      <c r="A385" s="28" t="s">
        <v>632</v>
      </c>
      <c r="B385" s="28" t="s">
        <v>1033</v>
      </c>
      <c r="C385" s="28">
        <v>20081858</v>
      </c>
      <c r="D385" s="28" t="s">
        <v>655</v>
      </c>
      <c r="E385" s="28" t="s">
        <v>635</v>
      </c>
      <c r="F385" s="28" t="s">
        <v>705</v>
      </c>
      <c r="G385" s="28">
        <v>-5.7299999999999997E-2</v>
      </c>
      <c r="H385" s="28">
        <v>8.4900000000000003E-2</v>
      </c>
      <c r="I385" s="28">
        <v>-0.67530000000000001</v>
      </c>
      <c r="J385" s="28">
        <v>0.4995</v>
      </c>
      <c r="K385" s="28">
        <v>0.17280000000000001</v>
      </c>
      <c r="L385" s="28">
        <v>8.8900000000000007E-2</v>
      </c>
      <c r="M385" s="28">
        <v>0.98450000000000004</v>
      </c>
      <c r="N385" s="28">
        <v>9.7000000000000003E-3</v>
      </c>
      <c r="O385" s="28">
        <v>4.0000000000000001E-3</v>
      </c>
      <c r="P385" s="28">
        <v>5.1999999999999998E-3</v>
      </c>
    </row>
    <row r="386" spans="1:16" ht="14.25" customHeight="1">
      <c r="A386" s="28" t="s">
        <v>632</v>
      </c>
      <c r="B386" s="28" t="s">
        <v>1034</v>
      </c>
      <c r="C386" s="28">
        <v>0</v>
      </c>
      <c r="D386" s="28" t="s">
        <v>634</v>
      </c>
      <c r="E386" s="28" t="s">
        <v>635</v>
      </c>
      <c r="F386" s="28" t="s">
        <v>636</v>
      </c>
      <c r="G386" s="28">
        <v>-2.7300000000000001E-2</v>
      </c>
      <c r="H386" s="28">
        <v>4.07E-2</v>
      </c>
      <c r="I386" s="28">
        <v>-0.67179999999999995</v>
      </c>
      <c r="J386" s="28">
        <v>0.50170000000000003</v>
      </c>
      <c r="K386" s="28">
        <v>4.8800000000000003E-2</v>
      </c>
      <c r="L386" s="28">
        <v>4.1999999999999997E-3</v>
      </c>
      <c r="M386" s="28">
        <v>1.0146999999999999</v>
      </c>
      <c r="N386" s="28">
        <v>7.4000000000000003E-3</v>
      </c>
      <c r="O386" s="28">
        <v>8.6999999999999994E-3</v>
      </c>
      <c r="P386" s="28">
        <v>5.1000000000000004E-3</v>
      </c>
    </row>
    <row r="387" spans="1:16" ht="14.25" customHeight="1">
      <c r="A387" s="28" t="s">
        <v>632</v>
      </c>
      <c r="B387" s="28" t="s">
        <v>1035</v>
      </c>
      <c r="C387" s="28">
        <v>0</v>
      </c>
      <c r="D387" s="28" t="s">
        <v>634</v>
      </c>
      <c r="E387" s="28" t="s">
        <v>635</v>
      </c>
      <c r="F387" s="28" t="s">
        <v>636</v>
      </c>
      <c r="G387" s="28">
        <v>8.8499999999999995E-2</v>
      </c>
      <c r="H387" s="28">
        <v>0.13189999999999999</v>
      </c>
      <c r="I387" s="28">
        <v>0.67069999999999996</v>
      </c>
      <c r="J387" s="28">
        <v>0.50239999999999996</v>
      </c>
      <c r="K387" s="28">
        <v>1.6000000000000001E-3</v>
      </c>
      <c r="L387" s="28">
        <v>1.1999999999999999E-3</v>
      </c>
      <c r="M387" s="28">
        <v>0.99809999999999999</v>
      </c>
      <c r="N387" s="28">
        <v>6.4000000000000003E-3</v>
      </c>
      <c r="O387" s="28">
        <v>-9.7000000000000003E-3</v>
      </c>
      <c r="P387" s="28">
        <v>5.4000000000000003E-3</v>
      </c>
    </row>
    <row r="388" spans="1:16" ht="14.25" customHeight="1">
      <c r="A388" s="28" t="s">
        <v>632</v>
      </c>
      <c r="B388" s="28" t="s">
        <v>1036</v>
      </c>
      <c r="C388" s="28">
        <v>0</v>
      </c>
      <c r="D388" s="28" t="s">
        <v>634</v>
      </c>
      <c r="E388" s="28" t="s">
        <v>635</v>
      </c>
      <c r="F388" s="28" t="s">
        <v>636</v>
      </c>
      <c r="G388" s="28">
        <v>3.1699999999999999E-2</v>
      </c>
      <c r="H388" s="28">
        <v>4.7600000000000003E-2</v>
      </c>
      <c r="I388" s="28">
        <v>0.66639999999999999</v>
      </c>
      <c r="J388" s="28">
        <v>0.50519999999999998</v>
      </c>
      <c r="K388" s="28">
        <v>2.1100000000000001E-2</v>
      </c>
      <c r="L388" s="28">
        <v>1.9E-3</v>
      </c>
      <c r="M388" s="28">
        <v>1.0134000000000001</v>
      </c>
      <c r="N388" s="28">
        <v>7.0000000000000001E-3</v>
      </c>
      <c r="O388" s="28">
        <v>1.06E-2</v>
      </c>
      <c r="P388" s="28">
        <v>5.1999999999999998E-3</v>
      </c>
    </row>
    <row r="389" spans="1:16" ht="14.25" customHeight="1">
      <c r="A389" s="28" t="s">
        <v>632</v>
      </c>
      <c r="B389" s="28" t="s">
        <v>1037</v>
      </c>
      <c r="C389" s="28">
        <v>27005778</v>
      </c>
      <c r="D389" s="28" t="s">
        <v>661</v>
      </c>
      <c r="E389" s="28" t="s">
        <v>635</v>
      </c>
      <c r="F389" s="28" t="s">
        <v>636</v>
      </c>
      <c r="G389" s="28">
        <v>-4.0099999999999997E-2</v>
      </c>
      <c r="H389" s="28">
        <v>6.0299999999999999E-2</v>
      </c>
      <c r="I389" s="28">
        <v>-0.66579999999999995</v>
      </c>
      <c r="J389" s="28">
        <v>0.50549999999999995</v>
      </c>
      <c r="K389" s="28">
        <v>0.14630000000000001</v>
      </c>
      <c r="L389" s="28">
        <v>3.7100000000000001E-2</v>
      </c>
      <c r="M389" s="28">
        <v>0.99129999999999996</v>
      </c>
      <c r="N389" s="28">
        <v>8.2000000000000007E-3</v>
      </c>
      <c r="O389" s="28">
        <v>-6.7000000000000002E-3</v>
      </c>
      <c r="P389" s="28">
        <v>4.5999999999999999E-3</v>
      </c>
    </row>
    <row r="390" spans="1:16" ht="14.25" customHeight="1">
      <c r="A390" s="28" t="s">
        <v>632</v>
      </c>
      <c r="B390" s="28" t="s">
        <v>1038</v>
      </c>
      <c r="C390" s="28">
        <v>0</v>
      </c>
      <c r="D390" s="28" t="s">
        <v>634</v>
      </c>
      <c r="E390" s="28" t="s">
        <v>635</v>
      </c>
      <c r="F390" s="28" t="s">
        <v>636</v>
      </c>
      <c r="G390" s="28">
        <v>2.8500000000000001E-2</v>
      </c>
      <c r="H390" s="28">
        <v>4.2799999999999998E-2</v>
      </c>
      <c r="I390" s="28">
        <v>0.66590000000000005</v>
      </c>
      <c r="J390" s="28">
        <v>0.50549999999999995</v>
      </c>
      <c r="K390" s="28">
        <v>2.07E-2</v>
      </c>
      <c r="L390" s="28">
        <v>2E-3</v>
      </c>
      <c r="M390" s="28">
        <v>1.0161</v>
      </c>
      <c r="N390" s="28">
        <v>9.1000000000000004E-3</v>
      </c>
      <c r="O390" s="28">
        <v>-4.0000000000000002E-4</v>
      </c>
      <c r="P390" s="28">
        <v>5.7999999999999996E-3</v>
      </c>
    </row>
    <row r="391" spans="1:16" ht="14.25" customHeight="1">
      <c r="A391" s="28" t="s">
        <v>632</v>
      </c>
      <c r="B391" s="28" t="s">
        <v>1039</v>
      </c>
      <c r="C391" s="28">
        <v>0</v>
      </c>
      <c r="D391" s="28" t="s">
        <v>634</v>
      </c>
      <c r="E391" s="28" t="s">
        <v>635</v>
      </c>
      <c r="F391" s="28" t="s">
        <v>636</v>
      </c>
      <c r="G391" s="28">
        <v>2.9700000000000001E-2</v>
      </c>
      <c r="H391" s="28">
        <v>4.4600000000000001E-2</v>
      </c>
      <c r="I391" s="28">
        <v>0.66479999999999995</v>
      </c>
      <c r="J391" s="28">
        <v>0.50619999999999998</v>
      </c>
      <c r="K391" s="28">
        <v>1.4200000000000001E-2</v>
      </c>
      <c r="L391" s="28">
        <v>1.6000000000000001E-3</v>
      </c>
      <c r="M391" s="28">
        <v>1.0117</v>
      </c>
      <c r="N391" s="28">
        <v>6.7999999999999996E-3</v>
      </c>
      <c r="O391" s="28">
        <v>1.18E-2</v>
      </c>
      <c r="P391" s="28">
        <v>5.0000000000000001E-3</v>
      </c>
    </row>
    <row r="392" spans="1:16" ht="14.25" customHeight="1">
      <c r="A392" s="28" t="s">
        <v>632</v>
      </c>
      <c r="B392" s="28" t="s">
        <v>1040</v>
      </c>
      <c r="C392" s="28">
        <v>0</v>
      </c>
      <c r="D392" s="28" t="s">
        <v>634</v>
      </c>
      <c r="E392" s="28" t="s">
        <v>635</v>
      </c>
      <c r="F392" s="28" t="s">
        <v>636</v>
      </c>
      <c r="G392" s="28">
        <v>3.1399999999999997E-2</v>
      </c>
      <c r="H392" s="28">
        <v>4.7300000000000002E-2</v>
      </c>
      <c r="I392" s="28">
        <v>0.66379999999999995</v>
      </c>
      <c r="J392" s="28">
        <v>0.50680000000000003</v>
      </c>
      <c r="K392" s="28">
        <v>3.9699999999999999E-2</v>
      </c>
      <c r="L392" s="28">
        <v>4.7000000000000002E-3</v>
      </c>
      <c r="M392" s="28">
        <v>1.0098</v>
      </c>
      <c r="N392" s="28">
        <v>6.8999999999999999E-3</v>
      </c>
      <c r="O392" s="28">
        <v>1.17E-2</v>
      </c>
      <c r="P392" s="28">
        <v>5.1000000000000004E-3</v>
      </c>
    </row>
    <row r="393" spans="1:16" ht="14.25" customHeight="1">
      <c r="A393" s="28" t="s">
        <v>632</v>
      </c>
      <c r="B393" s="28" t="s">
        <v>1041</v>
      </c>
      <c r="C393" s="28">
        <v>27225129</v>
      </c>
      <c r="D393" s="28" t="s">
        <v>965</v>
      </c>
      <c r="E393" s="28" t="s">
        <v>635</v>
      </c>
      <c r="F393" s="28" t="s">
        <v>636</v>
      </c>
      <c r="G393" s="28">
        <v>1.52E-2</v>
      </c>
      <c r="H393" s="28">
        <v>2.3E-2</v>
      </c>
      <c r="I393" s="28">
        <v>0.66310000000000002</v>
      </c>
      <c r="J393" s="28">
        <v>0.50729999999999997</v>
      </c>
      <c r="K393" s="28">
        <v>0.12709999999999999</v>
      </c>
      <c r="L393" s="28">
        <v>4.4999999999999997E-3</v>
      </c>
      <c r="M393" s="28">
        <v>0.92589999999999995</v>
      </c>
      <c r="N393" s="28">
        <v>1.01E-2</v>
      </c>
      <c r="O393" s="28">
        <v>-2.7000000000000001E-3</v>
      </c>
      <c r="P393" s="28">
        <v>5.1999999999999998E-3</v>
      </c>
    </row>
    <row r="394" spans="1:16" ht="14.25" customHeight="1">
      <c r="A394" s="28" t="s">
        <v>632</v>
      </c>
      <c r="B394" s="28" t="s">
        <v>1042</v>
      </c>
      <c r="C394" s="28">
        <v>0</v>
      </c>
      <c r="D394" s="28" t="s">
        <v>634</v>
      </c>
      <c r="E394" s="28" t="s">
        <v>635</v>
      </c>
      <c r="F394" s="28" t="s">
        <v>636</v>
      </c>
      <c r="G394" s="28">
        <v>-1.61E-2</v>
      </c>
      <c r="H394" s="28">
        <v>2.4400000000000002E-2</v>
      </c>
      <c r="I394" s="28">
        <v>-0.66269999999999996</v>
      </c>
      <c r="J394" s="28">
        <v>0.50749999999999995</v>
      </c>
      <c r="K394" s="28">
        <v>0.28649999999999998</v>
      </c>
      <c r="L394" s="28">
        <v>1.2500000000000001E-2</v>
      </c>
      <c r="M394" s="28">
        <v>1.1377999999999999</v>
      </c>
      <c r="N394" s="28">
        <v>3.1099999999999999E-2</v>
      </c>
      <c r="O394" s="28">
        <v>-6.9999999999999999E-4</v>
      </c>
      <c r="P394" s="28">
        <v>9.2999999999999992E-3</v>
      </c>
    </row>
    <row r="395" spans="1:16" ht="14.25" customHeight="1">
      <c r="A395" s="28" t="s">
        <v>632</v>
      </c>
      <c r="B395" s="28" t="s">
        <v>1043</v>
      </c>
      <c r="C395" s="28">
        <v>0</v>
      </c>
      <c r="D395" s="28" t="s">
        <v>634</v>
      </c>
      <c r="E395" s="28" t="s">
        <v>635</v>
      </c>
      <c r="F395" s="28" t="s">
        <v>636</v>
      </c>
      <c r="G395" s="28">
        <v>2.5499999999999998E-2</v>
      </c>
      <c r="H395" s="28">
        <v>3.8600000000000002E-2</v>
      </c>
      <c r="I395" s="28">
        <v>0.66110000000000002</v>
      </c>
      <c r="J395" s="28">
        <v>0.50849999999999995</v>
      </c>
      <c r="K395" s="28">
        <v>6.2300000000000001E-2</v>
      </c>
      <c r="L395" s="28">
        <v>5.1999999999999998E-3</v>
      </c>
      <c r="M395" s="28">
        <v>0.99839999999999995</v>
      </c>
      <c r="N395" s="28">
        <v>7.1999999999999998E-3</v>
      </c>
      <c r="O395" s="28">
        <v>1E-3</v>
      </c>
      <c r="P395" s="28">
        <v>5.4000000000000003E-3</v>
      </c>
    </row>
    <row r="396" spans="1:16" ht="14.25" customHeight="1">
      <c r="A396" s="28" t="s">
        <v>632</v>
      </c>
      <c r="B396" s="28" t="s">
        <v>1044</v>
      </c>
      <c r="C396" s="28">
        <v>27005778</v>
      </c>
      <c r="D396" s="28" t="s">
        <v>661</v>
      </c>
      <c r="E396" s="28" t="s">
        <v>635</v>
      </c>
      <c r="F396" s="28" t="s">
        <v>636</v>
      </c>
      <c r="G396" s="28">
        <v>-4.1200000000000001E-2</v>
      </c>
      <c r="H396" s="28">
        <v>6.2399999999999997E-2</v>
      </c>
      <c r="I396" s="28">
        <v>-0.65980000000000005</v>
      </c>
      <c r="J396" s="28">
        <v>0.50939999999999996</v>
      </c>
      <c r="K396" s="28">
        <v>0.1192</v>
      </c>
      <c r="L396" s="28">
        <v>2.92E-2</v>
      </c>
      <c r="M396" s="28">
        <v>0.98119999999999996</v>
      </c>
      <c r="N396" s="28">
        <v>6.8999999999999999E-3</v>
      </c>
      <c r="O396" s="28">
        <v>-6.1999999999999998E-3</v>
      </c>
      <c r="P396" s="28">
        <v>4.7999999999999996E-3</v>
      </c>
    </row>
    <row r="397" spans="1:16" ht="14.25" customHeight="1">
      <c r="A397" s="28" t="s">
        <v>632</v>
      </c>
      <c r="B397" s="28" t="s">
        <v>1045</v>
      </c>
      <c r="C397" s="28">
        <v>0</v>
      </c>
      <c r="D397" s="28" t="s">
        <v>634</v>
      </c>
      <c r="E397" s="28" t="s">
        <v>635</v>
      </c>
      <c r="F397" s="28" t="s">
        <v>636</v>
      </c>
      <c r="G397" s="28">
        <v>-2.5700000000000001E-2</v>
      </c>
      <c r="H397" s="28">
        <v>3.9100000000000003E-2</v>
      </c>
      <c r="I397" s="28">
        <v>-0.65920000000000001</v>
      </c>
      <c r="J397" s="28">
        <v>0.50970000000000004</v>
      </c>
      <c r="K397" s="28">
        <v>4.24E-2</v>
      </c>
      <c r="L397" s="28">
        <v>2.8E-3</v>
      </c>
      <c r="M397" s="28">
        <v>1.0014000000000001</v>
      </c>
      <c r="N397" s="28">
        <v>6.8999999999999999E-3</v>
      </c>
      <c r="O397" s="28">
        <v>-1.0800000000000001E-2</v>
      </c>
      <c r="P397" s="28">
        <v>5.8999999999999999E-3</v>
      </c>
    </row>
    <row r="398" spans="1:16" ht="14.25" customHeight="1">
      <c r="A398" s="28" t="s">
        <v>632</v>
      </c>
      <c r="B398" s="28" t="s">
        <v>1046</v>
      </c>
      <c r="C398" s="28">
        <v>0</v>
      </c>
      <c r="D398" s="28" t="s">
        <v>634</v>
      </c>
      <c r="E398" s="28" t="s">
        <v>635</v>
      </c>
      <c r="F398" s="28" t="s">
        <v>636</v>
      </c>
      <c r="G398" s="28">
        <v>5.8000000000000003E-2</v>
      </c>
      <c r="H398" s="28">
        <v>8.8200000000000001E-2</v>
      </c>
      <c r="I398" s="28">
        <v>0.65780000000000005</v>
      </c>
      <c r="J398" s="28">
        <v>0.51070000000000004</v>
      </c>
      <c r="K398" s="28">
        <v>3.7000000000000002E-3</v>
      </c>
      <c r="L398" s="28">
        <v>1.5E-3</v>
      </c>
      <c r="M398" s="28">
        <v>1.0033000000000001</v>
      </c>
      <c r="N398" s="28">
        <v>6.1000000000000004E-3</v>
      </c>
      <c r="O398" s="28">
        <v>-2.2000000000000001E-3</v>
      </c>
      <c r="P398" s="28">
        <v>5.3E-3</v>
      </c>
    </row>
    <row r="399" spans="1:16" ht="14.25" customHeight="1">
      <c r="A399" s="28" t="s">
        <v>632</v>
      </c>
      <c r="B399" s="28" t="s">
        <v>1047</v>
      </c>
      <c r="C399" s="28">
        <v>0</v>
      </c>
      <c r="D399" s="28" t="s">
        <v>634</v>
      </c>
      <c r="E399" s="28" t="s">
        <v>635</v>
      </c>
      <c r="F399" s="28" t="s">
        <v>636</v>
      </c>
      <c r="G399" s="28">
        <v>1.61E-2</v>
      </c>
      <c r="H399" s="28">
        <v>2.47E-2</v>
      </c>
      <c r="I399" s="28">
        <v>0.65329999999999999</v>
      </c>
      <c r="J399" s="28">
        <v>0.51359999999999995</v>
      </c>
      <c r="K399" s="28">
        <v>0.2402</v>
      </c>
      <c r="L399" s="28">
        <v>8.8000000000000005E-3</v>
      </c>
      <c r="M399" s="28">
        <v>1.0900000000000001</v>
      </c>
      <c r="N399" s="28">
        <v>2.1499999999999998E-2</v>
      </c>
      <c r="O399" s="28">
        <v>8.2000000000000007E-3</v>
      </c>
      <c r="P399" s="28">
        <v>8.0999999999999996E-3</v>
      </c>
    </row>
    <row r="400" spans="1:16" ht="14.25" customHeight="1">
      <c r="A400" s="28" t="s">
        <v>632</v>
      </c>
      <c r="B400" s="28" t="s">
        <v>1048</v>
      </c>
      <c r="C400" s="28">
        <v>27089181</v>
      </c>
      <c r="D400" s="28" t="s">
        <v>883</v>
      </c>
      <c r="E400" s="28" t="s">
        <v>635</v>
      </c>
      <c r="F400" s="28" t="s">
        <v>636</v>
      </c>
      <c r="G400" s="28">
        <v>-2.47E-2</v>
      </c>
      <c r="H400" s="28">
        <v>3.7900000000000003E-2</v>
      </c>
      <c r="I400" s="28">
        <v>-0.65110000000000001</v>
      </c>
      <c r="J400" s="28">
        <v>0.51500000000000001</v>
      </c>
      <c r="K400" s="28">
        <v>2.52E-2</v>
      </c>
      <c r="L400" s="28">
        <v>2.0999999999999999E-3</v>
      </c>
      <c r="M400" s="28">
        <v>1.0004999999999999</v>
      </c>
      <c r="N400" s="28">
        <v>7.1000000000000004E-3</v>
      </c>
      <c r="O400" s="28">
        <v>1.8E-3</v>
      </c>
      <c r="P400" s="28">
        <v>5.4999999999999997E-3</v>
      </c>
    </row>
    <row r="401" spans="1:16" ht="14.25" customHeight="1">
      <c r="A401" s="28" t="s">
        <v>632</v>
      </c>
      <c r="B401" s="28" t="s">
        <v>1049</v>
      </c>
      <c r="C401" s="28">
        <v>0</v>
      </c>
      <c r="D401" s="28" t="s">
        <v>634</v>
      </c>
      <c r="E401" s="28" t="s">
        <v>635</v>
      </c>
      <c r="F401" s="28" t="s">
        <v>636</v>
      </c>
      <c r="G401" s="28">
        <v>-4.07E-2</v>
      </c>
      <c r="H401" s="28">
        <v>6.2600000000000003E-2</v>
      </c>
      <c r="I401" s="28">
        <v>-0.64970000000000006</v>
      </c>
      <c r="J401" s="28">
        <v>0.51590000000000003</v>
      </c>
      <c r="K401" s="28">
        <v>9.4000000000000004E-3</v>
      </c>
      <c r="L401" s="28">
        <v>1.6999999999999999E-3</v>
      </c>
      <c r="M401" s="28">
        <v>1.0016</v>
      </c>
      <c r="N401" s="28">
        <v>7.1999999999999998E-3</v>
      </c>
      <c r="O401" s="28">
        <v>-1.2999999999999999E-3</v>
      </c>
      <c r="P401" s="28">
        <v>4.8999999999999998E-3</v>
      </c>
    </row>
    <row r="402" spans="1:16" ht="14.25" customHeight="1">
      <c r="A402" s="28" t="s">
        <v>632</v>
      </c>
      <c r="B402" s="28" t="s">
        <v>1050</v>
      </c>
      <c r="C402" s="28">
        <v>0</v>
      </c>
      <c r="D402" s="28" t="s">
        <v>634</v>
      </c>
      <c r="E402" s="28" t="s">
        <v>635</v>
      </c>
      <c r="F402" s="28" t="s">
        <v>636</v>
      </c>
      <c r="G402" s="28">
        <v>3.0800000000000001E-2</v>
      </c>
      <c r="H402" s="28">
        <v>4.7500000000000001E-2</v>
      </c>
      <c r="I402" s="28">
        <v>0.64839999999999998</v>
      </c>
      <c r="J402" s="28">
        <v>0.51670000000000005</v>
      </c>
      <c r="K402" s="28">
        <v>3.4099999999999998E-2</v>
      </c>
      <c r="L402" s="28">
        <v>3.0999999999999999E-3</v>
      </c>
      <c r="M402" s="28">
        <v>1.0235000000000001</v>
      </c>
      <c r="N402" s="28">
        <v>7.9000000000000008E-3</v>
      </c>
      <c r="O402" s="28">
        <v>6.9999999999999999E-4</v>
      </c>
      <c r="P402" s="28">
        <v>6.3E-3</v>
      </c>
    </row>
    <row r="403" spans="1:16" ht="14.25" customHeight="1">
      <c r="A403" s="28" t="s">
        <v>632</v>
      </c>
      <c r="B403" s="28" t="s">
        <v>1051</v>
      </c>
      <c r="C403" s="28">
        <v>27005778</v>
      </c>
      <c r="D403" s="28" t="s">
        <v>661</v>
      </c>
      <c r="E403" s="28" t="s">
        <v>635</v>
      </c>
      <c r="F403" s="28" t="s">
        <v>636</v>
      </c>
      <c r="G403" s="28">
        <v>-4.0399999999999998E-2</v>
      </c>
      <c r="H403" s="28">
        <v>6.25E-2</v>
      </c>
      <c r="I403" s="28">
        <v>-0.64639999999999997</v>
      </c>
      <c r="J403" s="28">
        <v>0.51800000000000002</v>
      </c>
      <c r="K403" s="28">
        <v>0.13869999999999999</v>
      </c>
      <c r="L403" s="28">
        <v>3.6200000000000003E-2</v>
      </c>
      <c r="M403" s="28">
        <v>0.99829999999999997</v>
      </c>
      <c r="N403" s="28">
        <v>9.7000000000000003E-3</v>
      </c>
      <c r="O403" s="28">
        <v>-4.7999999999999996E-3</v>
      </c>
      <c r="P403" s="28">
        <v>4.8999999999999998E-3</v>
      </c>
    </row>
    <row r="404" spans="1:16" ht="14.25" customHeight="1">
      <c r="A404" s="28" t="s">
        <v>632</v>
      </c>
      <c r="B404" s="28" t="s">
        <v>1052</v>
      </c>
      <c r="C404" s="28">
        <v>0</v>
      </c>
      <c r="D404" s="28" t="s">
        <v>634</v>
      </c>
      <c r="E404" s="28" t="s">
        <v>635</v>
      </c>
      <c r="F404" s="28" t="s">
        <v>636</v>
      </c>
      <c r="G404" s="28">
        <v>-2.8400000000000002E-2</v>
      </c>
      <c r="H404" s="28">
        <v>4.3900000000000002E-2</v>
      </c>
      <c r="I404" s="28">
        <v>-0.6462</v>
      </c>
      <c r="J404" s="28">
        <v>0.5181</v>
      </c>
      <c r="K404" s="28">
        <v>3.1399999999999997E-2</v>
      </c>
      <c r="L404" s="28">
        <v>3.3E-3</v>
      </c>
      <c r="M404" s="28">
        <v>1.0158</v>
      </c>
      <c r="N404" s="28">
        <v>7.3000000000000001E-3</v>
      </c>
      <c r="O404" s="28">
        <v>1.5E-3</v>
      </c>
      <c r="P404" s="28">
        <v>5.4999999999999997E-3</v>
      </c>
    </row>
    <row r="405" spans="1:16" ht="14.25" customHeight="1">
      <c r="A405" s="28" t="s">
        <v>632</v>
      </c>
      <c r="B405" s="28" t="s">
        <v>1053</v>
      </c>
      <c r="C405" s="28">
        <v>24162737</v>
      </c>
      <c r="D405" s="28" t="s">
        <v>878</v>
      </c>
      <c r="E405" s="28" t="s">
        <v>635</v>
      </c>
      <c r="F405" s="28" t="s">
        <v>636</v>
      </c>
      <c r="G405" s="28">
        <v>-4.53E-2</v>
      </c>
      <c r="H405" s="28">
        <v>7.0400000000000004E-2</v>
      </c>
      <c r="I405" s="28">
        <v>-0.64410000000000001</v>
      </c>
      <c r="J405" s="28">
        <v>0.51949999999999996</v>
      </c>
      <c r="K405" s="28">
        <v>4.4499999999999998E-2</v>
      </c>
      <c r="L405" s="28">
        <v>2.12E-2</v>
      </c>
      <c r="M405" s="28">
        <v>1.0661</v>
      </c>
      <c r="N405" s="28">
        <v>2.92E-2</v>
      </c>
      <c r="O405" s="28">
        <v>5.7999999999999996E-3</v>
      </c>
      <c r="P405" s="28">
        <v>6.1000000000000004E-3</v>
      </c>
    </row>
    <row r="406" spans="1:16" ht="14.25" customHeight="1">
      <c r="A406" s="28" t="s">
        <v>632</v>
      </c>
      <c r="B406" s="28" t="s">
        <v>1054</v>
      </c>
      <c r="C406" s="28">
        <v>0</v>
      </c>
      <c r="D406" s="28" t="s">
        <v>634</v>
      </c>
      <c r="E406" s="28" t="s">
        <v>635</v>
      </c>
      <c r="F406" s="28" t="s">
        <v>636</v>
      </c>
      <c r="G406" s="28">
        <v>2.92E-2</v>
      </c>
      <c r="H406" s="28">
        <v>4.5499999999999999E-2</v>
      </c>
      <c r="I406" s="28">
        <v>0.64259999999999995</v>
      </c>
      <c r="J406" s="28">
        <v>0.52049999999999996</v>
      </c>
      <c r="K406" s="28">
        <v>7.6700000000000004E-2</v>
      </c>
      <c r="L406" s="28">
        <v>8.0999999999999996E-3</v>
      </c>
      <c r="M406" s="28">
        <v>1.0085</v>
      </c>
      <c r="N406" s="28">
        <v>8.0000000000000002E-3</v>
      </c>
      <c r="O406" s="28">
        <v>-2.0000000000000001E-4</v>
      </c>
      <c r="P406" s="28">
        <v>5.5999999999999999E-3</v>
      </c>
    </row>
    <row r="407" spans="1:16" ht="14.25" customHeight="1">
      <c r="A407" s="28" t="s">
        <v>632</v>
      </c>
      <c r="B407" s="28" t="s">
        <v>1055</v>
      </c>
      <c r="C407" s="28">
        <v>22581228</v>
      </c>
      <c r="D407" s="28" t="s">
        <v>655</v>
      </c>
      <c r="E407" s="28" t="s">
        <v>635</v>
      </c>
      <c r="F407" s="28" t="s">
        <v>636</v>
      </c>
      <c r="G407" s="28">
        <v>-3.4099999999999998E-2</v>
      </c>
      <c r="H407" s="28">
        <v>5.3199999999999997E-2</v>
      </c>
      <c r="I407" s="28">
        <v>-0.64119999999999999</v>
      </c>
      <c r="J407" s="28">
        <v>0.52139999999999997</v>
      </c>
      <c r="K407" s="28">
        <v>6.9500000000000006E-2</v>
      </c>
      <c r="L407" s="28">
        <v>0.01</v>
      </c>
      <c r="M407" s="28">
        <v>1.016</v>
      </c>
      <c r="N407" s="28">
        <v>6.8999999999999999E-3</v>
      </c>
      <c r="O407" s="28">
        <v>4.1999999999999997E-3</v>
      </c>
      <c r="P407" s="28">
        <v>5.0000000000000001E-3</v>
      </c>
    </row>
    <row r="408" spans="1:16" ht="14.25" customHeight="1">
      <c r="A408" s="28" t="s">
        <v>632</v>
      </c>
      <c r="B408" s="28" t="s">
        <v>759</v>
      </c>
      <c r="C408" s="28">
        <v>28166213</v>
      </c>
      <c r="D408" s="28" t="s">
        <v>695</v>
      </c>
      <c r="E408" s="28" t="s">
        <v>635</v>
      </c>
      <c r="F408" s="28" t="s">
        <v>636</v>
      </c>
      <c r="G408" s="28">
        <v>-2.2100000000000002E-2</v>
      </c>
      <c r="H408" s="28">
        <v>3.44E-2</v>
      </c>
      <c r="I408" s="28">
        <v>-0.64059999999999995</v>
      </c>
      <c r="J408" s="28">
        <v>0.52180000000000004</v>
      </c>
      <c r="K408" s="28">
        <v>0.26090000000000002</v>
      </c>
      <c r="L408" s="28">
        <v>2.0299999999999999E-2</v>
      </c>
      <c r="M408" s="28">
        <v>0.97109999999999996</v>
      </c>
      <c r="N408" s="28">
        <v>8.2000000000000007E-3</v>
      </c>
      <c r="O408" s="28">
        <v>-1.8E-3</v>
      </c>
      <c r="P408" s="28">
        <v>5.4999999999999997E-3</v>
      </c>
    </row>
    <row r="409" spans="1:16" ht="14.25" customHeight="1">
      <c r="A409" s="28" t="s">
        <v>632</v>
      </c>
      <c r="B409" s="28" t="s">
        <v>1056</v>
      </c>
      <c r="C409" s="28">
        <v>0</v>
      </c>
      <c r="D409" s="28" t="s">
        <v>634</v>
      </c>
      <c r="E409" s="28" t="s">
        <v>635</v>
      </c>
      <c r="F409" s="28" t="s">
        <v>636</v>
      </c>
      <c r="G409" s="28">
        <v>4.65E-2</v>
      </c>
      <c r="H409" s="28">
        <v>7.2700000000000001E-2</v>
      </c>
      <c r="I409" s="28">
        <v>0.64039999999999997</v>
      </c>
      <c r="J409" s="28">
        <v>0.52190000000000003</v>
      </c>
      <c r="K409" s="28">
        <v>1.78E-2</v>
      </c>
      <c r="L409" s="28">
        <v>4.5999999999999999E-3</v>
      </c>
      <c r="M409" s="28">
        <v>0.996</v>
      </c>
      <c r="N409" s="28">
        <v>6.4000000000000003E-3</v>
      </c>
      <c r="O409" s="28">
        <v>-5.8999999999999999E-3</v>
      </c>
      <c r="P409" s="28">
        <v>5.4000000000000003E-3</v>
      </c>
    </row>
    <row r="410" spans="1:16" ht="14.25" customHeight="1">
      <c r="A410" s="28" t="s">
        <v>632</v>
      </c>
      <c r="B410" s="28" t="s">
        <v>1057</v>
      </c>
      <c r="C410" s="28">
        <v>0</v>
      </c>
      <c r="D410" s="28" t="s">
        <v>634</v>
      </c>
      <c r="E410" s="28" t="s">
        <v>635</v>
      </c>
      <c r="F410" s="28" t="s">
        <v>636</v>
      </c>
      <c r="G410" s="28">
        <v>-1.37E-2</v>
      </c>
      <c r="H410" s="28">
        <v>2.1399999999999999E-2</v>
      </c>
      <c r="I410" s="28">
        <v>-0.63959999999999995</v>
      </c>
      <c r="J410" s="28">
        <v>0.52239999999999998</v>
      </c>
      <c r="K410" s="28">
        <v>0.20810000000000001</v>
      </c>
      <c r="L410" s="28">
        <v>6.1999999999999998E-3</v>
      </c>
      <c r="M410" s="28">
        <v>1.0841000000000001</v>
      </c>
      <c r="N410" s="28">
        <v>1.6400000000000001E-2</v>
      </c>
      <c r="O410" s="28">
        <v>8.0999999999999996E-3</v>
      </c>
      <c r="P410" s="28">
        <v>7.1999999999999998E-3</v>
      </c>
    </row>
    <row r="411" spans="1:16" ht="14.25" customHeight="1">
      <c r="A411" s="28" t="s">
        <v>632</v>
      </c>
      <c r="B411" s="28" t="s">
        <v>1058</v>
      </c>
      <c r="C411" s="28">
        <v>0</v>
      </c>
      <c r="D411" s="28" t="s">
        <v>634</v>
      </c>
      <c r="E411" s="28" t="s">
        <v>635</v>
      </c>
      <c r="F411" s="28" t="s">
        <v>636</v>
      </c>
      <c r="G411" s="28">
        <v>-8.43E-2</v>
      </c>
      <c r="H411" s="28">
        <v>0.1321</v>
      </c>
      <c r="I411" s="28">
        <v>-0.63829999999999998</v>
      </c>
      <c r="J411" s="28">
        <v>0.52329999999999999</v>
      </c>
      <c r="K411" s="28">
        <v>1.6000000000000001E-3</v>
      </c>
      <c r="L411" s="28">
        <v>1.2999999999999999E-3</v>
      </c>
      <c r="M411" s="28">
        <v>1.0152000000000001</v>
      </c>
      <c r="N411" s="28">
        <v>6.4000000000000003E-3</v>
      </c>
      <c r="O411" s="28">
        <v>-1.72E-2</v>
      </c>
      <c r="P411" s="28">
        <v>4.7000000000000002E-3</v>
      </c>
    </row>
    <row r="412" spans="1:16" ht="14.25" customHeight="1">
      <c r="A412" s="28" t="s">
        <v>632</v>
      </c>
      <c r="B412" s="28" t="s">
        <v>1059</v>
      </c>
      <c r="C412" s="28">
        <v>0</v>
      </c>
      <c r="D412" s="28" t="s">
        <v>634</v>
      </c>
      <c r="E412" s="28" t="s">
        <v>635</v>
      </c>
      <c r="F412" s="28" t="s">
        <v>636</v>
      </c>
      <c r="G412" s="28">
        <v>4.1099999999999998E-2</v>
      </c>
      <c r="H412" s="28">
        <v>6.4500000000000002E-2</v>
      </c>
      <c r="I412" s="28">
        <v>0.63729999999999998</v>
      </c>
      <c r="J412" s="28">
        <v>0.52400000000000002</v>
      </c>
      <c r="K412" s="28">
        <v>9.4000000000000004E-3</v>
      </c>
      <c r="L412" s="28">
        <v>1.9E-3</v>
      </c>
      <c r="M412" s="28">
        <v>1.0069999999999999</v>
      </c>
      <c r="N412" s="28">
        <v>8.0000000000000002E-3</v>
      </c>
      <c r="O412" s="28">
        <v>-3.8E-3</v>
      </c>
      <c r="P412" s="28">
        <v>5.7999999999999996E-3</v>
      </c>
    </row>
    <row r="413" spans="1:16" ht="14.25" customHeight="1">
      <c r="A413" s="28" t="s">
        <v>632</v>
      </c>
      <c r="B413" s="28" t="s">
        <v>1060</v>
      </c>
      <c r="C413" s="28">
        <v>0</v>
      </c>
      <c r="D413" s="28" t="s">
        <v>634</v>
      </c>
      <c r="E413" s="28" t="s">
        <v>635</v>
      </c>
      <c r="F413" s="28" t="s">
        <v>636</v>
      </c>
      <c r="G413" s="28">
        <v>-1.55E-2</v>
      </c>
      <c r="H413" s="28">
        <v>2.4400000000000002E-2</v>
      </c>
      <c r="I413" s="28">
        <v>-0.63660000000000005</v>
      </c>
      <c r="J413" s="28">
        <v>0.52439999999999998</v>
      </c>
      <c r="K413" s="28">
        <v>0.28499999999999998</v>
      </c>
      <c r="L413" s="28">
        <v>1.24E-2</v>
      </c>
      <c r="M413" s="28">
        <v>1.1371</v>
      </c>
      <c r="N413" s="28">
        <v>3.09E-2</v>
      </c>
      <c r="O413" s="28">
        <v>-2.0000000000000001E-4</v>
      </c>
      <c r="P413" s="28">
        <v>9.2999999999999992E-3</v>
      </c>
    </row>
    <row r="414" spans="1:16" ht="14.25" customHeight="1">
      <c r="A414" s="28" t="s">
        <v>632</v>
      </c>
      <c r="B414" s="28" t="s">
        <v>1061</v>
      </c>
      <c r="C414" s="28">
        <v>0</v>
      </c>
      <c r="D414" s="28" t="s">
        <v>634</v>
      </c>
      <c r="E414" s="28" t="s">
        <v>635</v>
      </c>
      <c r="F414" s="28" t="s">
        <v>636</v>
      </c>
      <c r="G414" s="28">
        <v>-1.84E-2</v>
      </c>
      <c r="H414" s="28">
        <v>2.9000000000000001E-2</v>
      </c>
      <c r="I414" s="28">
        <v>-0.63460000000000005</v>
      </c>
      <c r="J414" s="28">
        <v>0.52569999999999995</v>
      </c>
      <c r="K414" s="28">
        <v>0.08</v>
      </c>
      <c r="L414" s="28">
        <v>4.5999999999999999E-3</v>
      </c>
      <c r="M414" s="28">
        <v>1.0313000000000001</v>
      </c>
      <c r="N414" s="28">
        <v>9.2999999999999992E-3</v>
      </c>
      <c r="O414" s="28">
        <v>2.7000000000000001E-3</v>
      </c>
      <c r="P414" s="28">
        <v>5.5999999999999999E-3</v>
      </c>
    </row>
    <row r="415" spans="1:16" ht="14.25" customHeight="1">
      <c r="A415" s="28" t="s">
        <v>632</v>
      </c>
      <c r="B415" s="28" t="s">
        <v>1062</v>
      </c>
      <c r="C415" s="28">
        <v>0</v>
      </c>
      <c r="D415" s="28" t="s">
        <v>634</v>
      </c>
      <c r="E415" s="28" t="s">
        <v>635</v>
      </c>
      <c r="F415" s="28" t="s">
        <v>636</v>
      </c>
      <c r="G415" s="28">
        <v>1.8599999999999998E-2</v>
      </c>
      <c r="H415" s="28">
        <v>2.93E-2</v>
      </c>
      <c r="I415" s="28">
        <v>0.63390000000000002</v>
      </c>
      <c r="J415" s="28">
        <v>0.52610000000000001</v>
      </c>
      <c r="K415" s="28">
        <v>0.06</v>
      </c>
      <c r="L415" s="28">
        <v>3.0000000000000001E-3</v>
      </c>
      <c r="M415" s="28">
        <v>1.0315000000000001</v>
      </c>
      <c r="N415" s="28">
        <v>9.5999999999999992E-3</v>
      </c>
      <c r="O415" s="28">
        <v>6.6E-3</v>
      </c>
      <c r="P415" s="28">
        <v>5.4000000000000003E-3</v>
      </c>
    </row>
    <row r="416" spans="1:16" ht="14.25" customHeight="1">
      <c r="A416" s="28" t="s">
        <v>632</v>
      </c>
      <c r="B416" s="28" t="s">
        <v>1063</v>
      </c>
      <c r="C416" s="28">
        <v>0</v>
      </c>
      <c r="D416" s="28" t="s">
        <v>634</v>
      </c>
      <c r="E416" s="28" t="s">
        <v>635</v>
      </c>
      <c r="F416" s="28" t="s">
        <v>636</v>
      </c>
      <c r="G416" s="28">
        <v>4.1799999999999997E-2</v>
      </c>
      <c r="H416" s="28">
        <v>6.6199999999999995E-2</v>
      </c>
      <c r="I416" s="28">
        <v>0.63200000000000001</v>
      </c>
      <c r="J416" s="28">
        <v>0.52739999999999998</v>
      </c>
      <c r="K416" s="28">
        <v>6.8999999999999999E-3</v>
      </c>
      <c r="L416" s="28">
        <v>1.4E-3</v>
      </c>
      <c r="M416" s="28">
        <v>1.0047999999999999</v>
      </c>
      <c r="N416" s="28">
        <v>6.3E-3</v>
      </c>
      <c r="O416" s="28">
        <v>-5.9999999999999995E-4</v>
      </c>
      <c r="P416" s="28">
        <v>5.4000000000000003E-3</v>
      </c>
    </row>
    <row r="417" spans="1:16" ht="14.25" customHeight="1">
      <c r="A417" s="28" t="s">
        <v>632</v>
      </c>
      <c r="B417" s="28" t="s">
        <v>1064</v>
      </c>
      <c r="C417" s="28">
        <v>27005778</v>
      </c>
      <c r="D417" s="28" t="s">
        <v>661</v>
      </c>
      <c r="E417" s="28" t="s">
        <v>635</v>
      </c>
      <c r="F417" s="28" t="s">
        <v>705</v>
      </c>
      <c r="G417" s="28">
        <v>5.5300000000000002E-2</v>
      </c>
      <c r="H417" s="28">
        <v>8.8099999999999998E-2</v>
      </c>
      <c r="I417" s="28">
        <v>0.62790000000000001</v>
      </c>
      <c r="J417" s="28">
        <v>0.53010000000000002</v>
      </c>
      <c r="K417" s="28">
        <v>5.6899999999999999E-2</v>
      </c>
      <c r="L417" s="28">
        <v>2.81E-2</v>
      </c>
      <c r="M417" s="28">
        <v>0.99980000000000002</v>
      </c>
      <c r="N417" s="28">
        <v>8.6999999999999994E-3</v>
      </c>
      <c r="O417" s="28">
        <v>-1.4E-3</v>
      </c>
      <c r="P417" s="28">
        <v>5.1000000000000004E-3</v>
      </c>
    </row>
    <row r="418" spans="1:16" ht="14.25" customHeight="1">
      <c r="A418" s="28" t="s">
        <v>632</v>
      </c>
      <c r="B418" s="28" t="s">
        <v>1065</v>
      </c>
      <c r="C418" s="28">
        <v>0</v>
      </c>
      <c r="D418" s="28" t="s">
        <v>634</v>
      </c>
      <c r="E418" s="28" t="s">
        <v>635</v>
      </c>
      <c r="F418" s="28" t="s">
        <v>636</v>
      </c>
      <c r="G418" s="28">
        <v>-1.4999999999999999E-2</v>
      </c>
      <c r="H418" s="28">
        <v>2.3900000000000001E-2</v>
      </c>
      <c r="I418" s="28">
        <v>-0.62760000000000005</v>
      </c>
      <c r="J418" s="28">
        <v>0.53029999999999999</v>
      </c>
      <c r="K418" s="28">
        <v>0.28420000000000001</v>
      </c>
      <c r="L418" s="28">
        <v>1.12E-2</v>
      </c>
      <c r="M418" s="28">
        <v>1.1167</v>
      </c>
      <c r="N418" s="28">
        <v>2.7199999999999998E-2</v>
      </c>
      <c r="O418" s="28">
        <v>-3.2000000000000002E-3</v>
      </c>
      <c r="P418" s="28">
        <v>8.9999999999999993E-3</v>
      </c>
    </row>
    <row r="419" spans="1:16" ht="14.25" customHeight="1">
      <c r="A419" s="28" t="s">
        <v>632</v>
      </c>
      <c r="B419" s="28" t="s">
        <v>1066</v>
      </c>
      <c r="C419" s="28">
        <v>0</v>
      </c>
      <c r="D419" s="28" t="s">
        <v>634</v>
      </c>
      <c r="E419" s="28" t="s">
        <v>635</v>
      </c>
      <c r="F419" s="28" t="s">
        <v>636</v>
      </c>
      <c r="G419" s="28">
        <v>2.12E-2</v>
      </c>
      <c r="H419" s="28">
        <v>3.39E-2</v>
      </c>
      <c r="I419" s="28">
        <v>0.62509999999999999</v>
      </c>
      <c r="J419" s="28">
        <v>0.53190000000000004</v>
      </c>
      <c r="K419" s="28">
        <v>4.3799999999999999E-2</v>
      </c>
      <c r="L419" s="28">
        <v>2.5999999999999999E-3</v>
      </c>
      <c r="M419" s="28">
        <v>1.0145999999999999</v>
      </c>
      <c r="N419" s="28">
        <v>9.2999999999999992E-3</v>
      </c>
      <c r="O419" s="28">
        <v>4.4000000000000003E-3</v>
      </c>
      <c r="P419" s="28">
        <v>6.0000000000000001E-3</v>
      </c>
    </row>
    <row r="420" spans="1:16" ht="14.25" customHeight="1">
      <c r="A420" s="28" t="s">
        <v>632</v>
      </c>
      <c r="B420" s="28" t="s">
        <v>1067</v>
      </c>
      <c r="C420" s="28">
        <v>0</v>
      </c>
      <c r="D420" s="28" t="s">
        <v>634</v>
      </c>
      <c r="E420" s="28" t="s">
        <v>635</v>
      </c>
      <c r="F420" s="28" t="s">
        <v>636</v>
      </c>
      <c r="G420" s="28">
        <v>1.6E-2</v>
      </c>
      <c r="H420" s="28">
        <v>2.5600000000000001E-2</v>
      </c>
      <c r="I420" s="28">
        <v>0.62409999999999999</v>
      </c>
      <c r="J420" s="28">
        <v>0.53259999999999996</v>
      </c>
      <c r="K420" s="28">
        <v>9.7699999999999995E-2</v>
      </c>
      <c r="L420" s="28">
        <v>3.8999999999999998E-3</v>
      </c>
      <c r="M420" s="28">
        <v>1.0659000000000001</v>
      </c>
      <c r="N420" s="28">
        <v>1.15E-2</v>
      </c>
      <c r="O420" s="28">
        <v>-3.0999999999999999E-3</v>
      </c>
      <c r="P420" s="28">
        <v>6.7000000000000002E-3</v>
      </c>
    </row>
    <row r="421" spans="1:16" ht="14.25" customHeight="1">
      <c r="A421" s="28" t="s">
        <v>632</v>
      </c>
      <c r="B421" s="28" t="s">
        <v>1068</v>
      </c>
      <c r="C421" s="28">
        <v>27005778</v>
      </c>
      <c r="D421" s="28" t="s">
        <v>661</v>
      </c>
      <c r="E421" s="28" t="s">
        <v>635</v>
      </c>
      <c r="F421" s="28" t="s">
        <v>636</v>
      </c>
      <c r="G421" s="28">
        <v>3.5700000000000003E-2</v>
      </c>
      <c r="H421" s="28">
        <v>5.7299999999999997E-2</v>
      </c>
      <c r="I421" s="28">
        <v>0.62239999999999995</v>
      </c>
      <c r="J421" s="28">
        <v>0.53369999999999995</v>
      </c>
      <c r="K421" s="28">
        <v>0.1147</v>
      </c>
      <c r="L421" s="28">
        <v>2.47E-2</v>
      </c>
      <c r="M421" s="28">
        <v>1.0121</v>
      </c>
      <c r="N421" s="28">
        <v>7.1999999999999998E-3</v>
      </c>
      <c r="O421" s="28">
        <v>-2.9999999999999997E-4</v>
      </c>
      <c r="P421" s="28">
        <v>4.7999999999999996E-3</v>
      </c>
    </row>
    <row r="422" spans="1:16" ht="14.25" customHeight="1">
      <c r="A422" s="28" t="s">
        <v>632</v>
      </c>
      <c r="B422" s="28" t="s">
        <v>1069</v>
      </c>
      <c r="C422" s="28">
        <v>0</v>
      </c>
      <c r="D422" s="28" t="s">
        <v>634</v>
      </c>
      <c r="E422" s="28" t="s">
        <v>635</v>
      </c>
      <c r="F422" s="28" t="s">
        <v>636</v>
      </c>
      <c r="G422" s="28">
        <v>-2.76E-2</v>
      </c>
      <c r="H422" s="28">
        <v>4.4699999999999997E-2</v>
      </c>
      <c r="I422" s="28">
        <v>-0.61780000000000002</v>
      </c>
      <c r="J422" s="28">
        <v>0.53669999999999995</v>
      </c>
      <c r="K422" s="28">
        <v>1.32E-2</v>
      </c>
      <c r="L422" s="28">
        <v>1.5E-3</v>
      </c>
      <c r="M422" s="28">
        <v>1.0071000000000001</v>
      </c>
      <c r="N422" s="28">
        <v>6.4000000000000003E-3</v>
      </c>
      <c r="O422" s="28">
        <v>2.3999999999999998E-3</v>
      </c>
      <c r="P422" s="28">
        <v>4.8999999999999998E-3</v>
      </c>
    </row>
    <row r="423" spans="1:16" ht="14.25" customHeight="1">
      <c r="A423" s="28" t="s">
        <v>632</v>
      </c>
      <c r="B423" s="28" t="s">
        <v>1070</v>
      </c>
      <c r="C423" s="28">
        <v>27005778</v>
      </c>
      <c r="D423" s="28" t="s">
        <v>661</v>
      </c>
      <c r="E423" s="28" t="s">
        <v>635</v>
      </c>
      <c r="F423" s="28" t="s">
        <v>636</v>
      </c>
      <c r="G423" s="28">
        <v>-3.5099999999999999E-2</v>
      </c>
      <c r="H423" s="28">
        <v>5.7099999999999998E-2</v>
      </c>
      <c r="I423" s="28">
        <v>-0.61360000000000003</v>
      </c>
      <c r="J423" s="28">
        <v>0.53949999999999998</v>
      </c>
      <c r="K423" s="28">
        <v>0.15290000000000001</v>
      </c>
      <c r="L423" s="28">
        <v>3.7100000000000001E-2</v>
      </c>
      <c r="M423" s="28">
        <v>0.9859</v>
      </c>
      <c r="N423" s="28">
        <v>8.0000000000000002E-3</v>
      </c>
      <c r="O423" s="28">
        <v>-7.4000000000000003E-3</v>
      </c>
      <c r="P423" s="28">
        <v>4.4999999999999997E-3</v>
      </c>
    </row>
    <row r="424" spans="1:16" ht="14.25" customHeight="1">
      <c r="A424" s="28" t="s">
        <v>632</v>
      </c>
      <c r="B424" s="28" t="s">
        <v>1071</v>
      </c>
      <c r="C424" s="28">
        <v>21173776</v>
      </c>
      <c r="D424" s="28" t="s">
        <v>921</v>
      </c>
      <c r="E424" s="28" t="s">
        <v>635</v>
      </c>
      <c r="F424" s="28" t="s">
        <v>705</v>
      </c>
      <c r="G424" s="28">
        <v>5.6599999999999998E-2</v>
      </c>
      <c r="H424" s="28">
        <v>9.2999999999999999E-2</v>
      </c>
      <c r="I424" s="28">
        <v>0.60919999999999996</v>
      </c>
      <c r="J424" s="28">
        <v>0.54239999999999999</v>
      </c>
      <c r="K424" s="28">
        <v>7.1800000000000003E-2</v>
      </c>
      <c r="L424" s="28">
        <v>2.9600000000000001E-2</v>
      </c>
      <c r="M424" s="28">
        <v>1.0004999999999999</v>
      </c>
      <c r="N424" s="28">
        <v>6.7000000000000002E-3</v>
      </c>
      <c r="O424" s="28">
        <v>-2.5000000000000001E-3</v>
      </c>
      <c r="P424" s="28">
        <v>5.7999999999999996E-3</v>
      </c>
    </row>
    <row r="425" spans="1:16" ht="14.25" customHeight="1">
      <c r="A425" s="28" t="s">
        <v>632</v>
      </c>
      <c r="B425" s="28" t="s">
        <v>1072</v>
      </c>
      <c r="C425" s="28">
        <v>0</v>
      </c>
      <c r="D425" s="28" t="s">
        <v>634</v>
      </c>
      <c r="E425" s="28" t="s">
        <v>635</v>
      </c>
      <c r="F425" s="28" t="s">
        <v>636</v>
      </c>
      <c r="G425" s="28">
        <v>-5.8700000000000002E-2</v>
      </c>
      <c r="H425" s="28">
        <v>9.64E-2</v>
      </c>
      <c r="I425" s="28">
        <v>-0.6089</v>
      </c>
      <c r="J425" s="28">
        <v>0.54259999999999997</v>
      </c>
      <c r="K425" s="28">
        <v>3.8E-3</v>
      </c>
      <c r="L425" s="28">
        <v>1.6999999999999999E-3</v>
      </c>
      <c r="M425" s="28">
        <v>1.1374</v>
      </c>
      <c r="N425" s="28">
        <v>8.0999999999999996E-3</v>
      </c>
      <c r="O425" s="28">
        <v>-7.2400000000000006E-2</v>
      </c>
      <c r="P425" s="28">
        <v>6.1000000000000004E-3</v>
      </c>
    </row>
    <row r="426" spans="1:16" ht="14.25" customHeight="1">
      <c r="A426" s="28" t="s">
        <v>632</v>
      </c>
      <c r="B426" s="28" t="s">
        <v>1073</v>
      </c>
      <c r="C426" s="28">
        <v>0</v>
      </c>
      <c r="D426" s="28" t="s">
        <v>634</v>
      </c>
      <c r="E426" s="28" t="s">
        <v>635</v>
      </c>
      <c r="F426" s="28" t="s">
        <v>636</v>
      </c>
      <c r="G426" s="28">
        <v>2.41E-2</v>
      </c>
      <c r="H426" s="28">
        <v>3.9699999999999999E-2</v>
      </c>
      <c r="I426" s="28">
        <v>0.60709999999999997</v>
      </c>
      <c r="J426" s="28">
        <v>0.54379999999999995</v>
      </c>
      <c r="K426" s="28">
        <v>5.5899999999999998E-2</v>
      </c>
      <c r="L426" s="28">
        <v>1.4E-2</v>
      </c>
      <c r="M426" s="28">
        <v>1.0203</v>
      </c>
      <c r="N426" s="28">
        <v>1.9E-2</v>
      </c>
      <c r="O426" s="28">
        <v>-3.8999999999999998E-3</v>
      </c>
      <c r="P426" s="28">
        <v>5.5999999999999999E-3</v>
      </c>
    </row>
    <row r="427" spans="1:16" ht="14.25" customHeight="1">
      <c r="A427" s="28" t="s">
        <v>632</v>
      </c>
      <c r="B427" s="28" t="s">
        <v>1074</v>
      </c>
      <c r="C427" s="28">
        <v>23263486</v>
      </c>
      <c r="D427" s="28" t="s">
        <v>1075</v>
      </c>
      <c r="E427" s="28" t="s">
        <v>635</v>
      </c>
      <c r="F427" s="28" t="s">
        <v>636</v>
      </c>
      <c r="G427" s="28">
        <v>-1.8499999999999999E-2</v>
      </c>
      <c r="H427" s="28">
        <v>3.0700000000000002E-2</v>
      </c>
      <c r="I427" s="28">
        <v>-0.60340000000000005</v>
      </c>
      <c r="J427" s="28">
        <v>0.54630000000000001</v>
      </c>
      <c r="K427" s="28">
        <v>0.17610000000000001</v>
      </c>
      <c r="L427" s="28">
        <v>5.8200000000000002E-2</v>
      </c>
      <c r="M427" s="28">
        <v>0.95340000000000003</v>
      </c>
      <c r="N427" s="28">
        <v>4.87E-2</v>
      </c>
      <c r="O427" s="28">
        <v>-7.4000000000000003E-3</v>
      </c>
      <c r="P427" s="28">
        <v>5.3E-3</v>
      </c>
    </row>
    <row r="428" spans="1:16" ht="14.25" customHeight="1">
      <c r="A428" s="28" t="s">
        <v>632</v>
      </c>
      <c r="B428" s="28" t="s">
        <v>1076</v>
      </c>
      <c r="C428" s="28">
        <v>0</v>
      </c>
      <c r="D428" s="28" t="s">
        <v>634</v>
      </c>
      <c r="E428" s="28" t="s">
        <v>635</v>
      </c>
      <c r="F428" s="28" t="s">
        <v>636</v>
      </c>
      <c r="G428" s="28">
        <v>-1.4500000000000001E-2</v>
      </c>
      <c r="H428" s="28">
        <v>2.41E-2</v>
      </c>
      <c r="I428" s="28">
        <v>-0.60260000000000002</v>
      </c>
      <c r="J428" s="28">
        <v>0.54679999999999995</v>
      </c>
      <c r="K428" s="28">
        <v>0.28889999999999999</v>
      </c>
      <c r="L428" s="28">
        <v>1.1900000000000001E-2</v>
      </c>
      <c r="M428" s="28">
        <v>1.1299999999999999</v>
      </c>
      <c r="N428" s="28">
        <v>2.93E-2</v>
      </c>
      <c r="O428" s="28">
        <v>-3.3999999999999998E-3</v>
      </c>
      <c r="P428" s="28">
        <v>9.1000000000000004E-3</v>
      </c>
    </row>
    <row r="429" spans="1:16" ht="14.25" customHeight="1">
      <c r="A429" s="28" t="s">
        <v>632</v>
      </c>
      <c r="B429" s="28" t="s">
        <v>1077</v>
      </c>
      <c r="C429" s="28">
        <v>0</v>
      </c>
      <c r="D429" s="28" t="s">
        <v>634</v>
      </c>
      <c r="E429" s="28" t="s">
        <v>635</v>
      </c>
      <c r="F429" s="28" t="s">
        <v>636</v>
      </c>
      <c r="G429" s="28">
        <v>-1.43E-2</v>
      </c>
      <c r="H429" s="28">
        <v>2.3800000000000002E-2</v>
      </c>
      <c r="I429" s="28">
        <v>-0.59919999999999995</v>
      </c>
      <c r="J429" s="28">
        <v>0.54900000000000004</v>
      </c>
      <c r="K429" s="28">
        <v>0.2646</v>
      </c>
      <c r="L429" s="28">
        <v>1.0699999999999999E-2</v>
      </c>
      <c r="M429" s="28">
        <v>1.1059000000000001</v>
      </c>
      <c r="N429" s="28">
        <v>2.6800000000000001E-2</v>
      </c>
      <c r="O429" s="28">
        <v>5.9999999999999995E-4</v>
      </c>
      <c r="P429" s="28">
        <v>8.8000000000000005E-3</v>
      </c>
    </row>
    <row r="430" spans="1:16" ht="14.25" customHeight="1">
      <c r="A430" s="28" t="s">
        <v>632</v>
      </c>
      <c r="B430" s="28" t="s">
        <v>1078</v>
      </c>
      <c r="C430" s="28">
        <v>0</v>
      </c>
      <c r="D430" s="28" t="s">
        <v>634</v>
      </c>
      <c r="E430" s="28" t="s">
        <v>635</v>
      </c>
      <c r="F430" s="28" t="s">
        <v>636</v>
      </c>
      <c r="G430" s="28">
        <v>-1.77E-2</v>
      </c>
      <c r="H430" s="28">
        <v>2.9700000000000001E-2</v>
      </c>
      <c r="I430" s="28">
        <v>-0.59650000000000003</v>
      </c>
      <c r="J430" s="28">
        <v>0.55079999999999996</v>
      </c>
      <c r="K430" s="28">
        <v>4.7100000000000003E-2</v>
      </c>
      <c r="L430" s="28">
        <v>2.5000000000000001E-3</v>
      </c>
      <c r="M430" s="28">
        <v>1.0267999999999999</v>
      </c>
      <c r="N430" s="28">
        <v>9.1000000000000004E-3</v>
      </c>
      <c r="O430" s="28">
        <v>-2.8E-3</v>
      </c>
      <c r="P430" s="28">
        <v>5.5999999999999999E-3</v>
      </c>
    </row>
    <row r="431" spans="1:16" ht="14.25" customHeight="1">
      <c r="A431" s="28" t="s">
        <v>632</v>
      </c>
      <c r="B431" s="28" t="s">
        <v>1079</v>
      </c>
      <c r="C431" s="28">
        <v>0</v>
      </c>
      <c r="D431" s="28" t="s">
        <v>634</v>
      </c>
      <c r="E431" s="28" t="s">
        <v>635</v>
      </c>
      <c r="F431" s="28" t="s">
        <v>636</v>
      </c>
      <c r="G431" s="28">
        <v>-2.87E-2</v>
      </c>
      <c r="H431" s="28">
        <v>4.8300000000000003E-2</v>
      </c>
      <c r="I431" s="28">
        <v>-0.59540000000000004</v>
      </c>
      <c r="J431" s="28">
        <v>0.55159999999999998</v>
      </c>
      <c r="K431" s="28">
        <v>1.83E-2</v>
      </c>
      <c r="L431" s="28">
        <v>2.2000000000000001E-3</v>
      </c>
      <c r="M431" s="28">
        <v>0.99199999999999999</v>
      </c>
      <c r="N431" s="28">
        <v>7.0000000000000001E-3</v>
      </c>
      <c r="O431" s="28">
        <v>4.0000000000000002E-4</v>
      </c>
      <c r="P431" s="28">
        <v>5.3E-3</v>
      </c>
    </row>
    <row r="432" spans="1:16" ht="14.25" customHeight="1">
      <c r="A432" s="28" t="s">
        <v>632</v>
      </c>
      <c r="B432" s="28" t="s">
        <v>1080</v>
      </c>
      <c r="C432" s="28">
        <v>0</v>
      </c>
      <c r="D432" s="28" t="s">
        <v>634</v>
      </c>
      <c r="E432" s="28" t="s">
        <v>635</v>
      </c>
      <c r="F432" s="28" t="s">
        <v>636</v>
      </c>
      <c r="G432" s="28">
        <v>2.8799999999999999E-2</v>
      </c>
      <c r="H432" s="28">
        <v>4.8399999999999999E-2</v>
      </c>
      <c r="I432" s="28">
        <v>0.59530000000000005</v>
      </c>
      <c r="J432" s="28">
        <v>0.55169999999999997</v>
      </c>
      <c r="K432" s="28">
        <v>1.29E-2</v>
      </c>
      <c r="L432" s="28">
        <v>1.6000000000000001E-3</v>
      </c>
      <c r="M432" s="28">
        <v>1.0207999999999999</v>
      </c>
      <c r="N432" s="28">
        <v>7.1000000000000004E-3</v>
      </c>
      <c r="O432" s="28">
        <v>-2.0500000000000001E-2</v>
      </c>
      <c r="P432" s="28">
        <v>5.0000000000000001E-3</v>
      </c>
    </row>
    <row r="433" spans="1:16" ht="14.25" customHeight="1">
      <c r="A433" s="28" t="s">
        <v>632</v>
      </c>
      <c r="B433" s="28" t="s">
        <v>1081</v>
      </c>
      <c r="C433" s="28">
        <v>0</v>
      </c>
      <c r="D433" s="28" t="s">
        <v>634</v>
      </c>
      <c r="E433" s="28" t="s">
        <v>635</v>
      </c>
      <c r="F433" s="28" t="s">
        <v>636</v>
      </c>
      <c r="G433" s="28">
        <v>-1.7500000000000002E-2</v>
      </c>
      <c r="H433" s="28">
        <v>2.9399999999999999E-2</v>
      </c>
      <c r="I433" s="28">
        <v>-0.5948</v>
      </c>
      <c r="J433" s="28">
        <v>0.55200000000000005</v>
      </c>
      <c r="K433" s="28">
        <v>0.16600000000000001</v>
      </c>
      <c r="L433" s="28">
        <v>7.4999999999999997E-3</v>
      </c>
      <c r="M433" s="28">
        <v>1.0472999999999999</v>
      </c>
      <c r="N433" s="28">
        <v>8.8999999999999999E-3</v>
      </c>
      <c r="O433" s="28">
        <v>4.7999999999999996E-3</v>
      </c>
      <c r="P433" s="28">
        <v>6.4000000000000003E-3</v>
      </c>
    </row>
    <row r="434" spans="1:16" ht="14.25" customHeight="1">
      <c r="A434" s="28" t="s">
        <v>632</v>
      </c>
      <c r="B434" s="28" t="s">
        <v>1082</v>
      </c>
      <c r="C434" s="28">
        <v>0</v>
      </c>
      <c r="D434" s="28" t="s">
        <v>634</v>
      </c>
      <c r="E434" s="28" t="s">
        <v>635</v>
      </c>
      <c r="F434" s="28" t="s">
        <v>636</v>
      </c>
      <c r="G434" s="28">
        <v>6.0400000000000002E-2</v>
      </c>
      <c r="H434" s="28">
        <v>0.1017</v>
      </c>
      <c r="I434" s="28">
        <v>0.59379999999999999</v>
      </c>
      <c r="J434" s="28">
        <v>0.55269999999999997</v>
      </c>
      <c r="K434" s="28">
        <v>2.2000000000000001E-3</v>
      </c>
      <c r="L434" s="28">
        <v>1.2999999999999999E-3</v>
      </c>
      <c r="M434" s="28">
        <v>1.0017</v>
      </c>
      <c r="N434" s="28">
        <v>6.7999999999999996E-3</v>
      </c>
      <c r="O434" s="28">
        <v>-2.0000000000000001E-4</v>
      </c>
      <c r="P434" s="28">
        <v>4.4000000000000003E-3</v>
      </c>
    </row>
    <row r="435" spans="1:16" ht="14.25" customHeight="1">
      <c r="A435" s="28" t="s">
        <v>632</v>
      </c>
      <c r="B435" s="28" t="s">
        <v>1083</v>
      </c>
      <c r="C435" s="28">
        <v>0</v>
      </c>
      <c r="D435" s="28" t="s">
        <v>634</v>
      </c>
      <c r="E435" s="28" t="s">
        <v>635</v>
      </c>
      <c r="F435" s="28" t="s">
        <v>636</v>
      </c>
      <c r="G435" s="28">
        <v>-3.4799999999999998E-2</v>
      </c>
      <c r="H435" s="28">
        <v>5.8700000000000002E-2</v>
      </c>
      <c r="I435" s="28">
        <v>-0.59199999999999997</v>
      </c>
      <c r="J435" s="28">
        <v>0.55389999999999995</v>
      </c>
      <c r="K435" s="28">
        <v>2.1600000000000001E-2</v>
      </c>
      <c r="L435" s="28">
        <v>3.3E-3</v>
      </c>
      <c r="M435" s="28">
        <v>1.0055000000000001</v>
      </c>
      <c r="N435" s="28">
        <v>7.4000000000000003E-3</v>
      </c>
      <c r="O435" s="28">
        <v>8.2000000000000007E-3</v>
      </c>
      <c r="P435" s="28">
        <v>5.4999999999999997E-3</v>
      </c>
    </row>
    <row r="436" spans="1:16" ht="14.25" customHeight="1">
      <c r="A436" s="28" t="s">
        <v>632</v>
      </c>
      <c r="B436" s="28" t="s">
        <v>1084</v>
      </c>
      <c r="C436" s="28">
        <v>0</v>
      </c>
      <c r="D436" s="28" t="s">
        <v>634</v>
      </c>
      <c r="E436" s="28" t="s">
        <v>635</v>
      </c>
      <c r="F436" s="28" t="s">
        <v>636</v>
      </c>
      <c r="G436" s="28">
        <v>1.5299999999999999E-2</v>
      </c>
      <c r="H436" s="28">
        <v>2.5899999999999999E-2</v>
      </c>
      <c r="I436" s="28">
        <v>0.59160000000000001</v>
      </c>
      <c r="J436" s="28">
        <v>0.55410000000000004</v>
      </c>
      <c r="K436" s="28">
        <v>7.1900000000000006E-2</v>
      </c>
      <c r="L436" s="28">
        <v>3.2000000000000002E-3</v>
      </c>
      <c r="M436" s="28">
        <v>1.0246</v>
      </c>
      <c r="N436" s="28">
        <v>0.01</v>
      </c>
      <c r="O436" s="28">
        <v>5.0000000000000001E-4</v>
      </c>
      <c r="P436" s="28">
        <v>6.3E-3</v>
      </c>
    </row>
    <row r="437" spans="1:16" ht="14.25" customHeight="1">
      <c r="A437" s="28" t="s">
        <v>632</v>
      </c>
      <c r="B437" s="28" t="s">
        <v>1085</v>
      </c>
      <c r="C437" s="28">
        <v>0</v>
      </c>
      <c r="D437" s="28" t="s">
        <v>634</v>
      </c>
      <c r="E437" s="28" t="s">
        <v>635</v>
      </c>
      <c r="F437" s="28" t="s">
        <v>636</v>
      </c>
      <c r="G437" s="28">
        <v>1.43E-2</v>
      </c>
      <c r="H437" s="28">
        <v>2.4199999999999999E-2</v>
      </c>
      <c r="I437" s="28">
        <v>0.58950000000000002</v>
      </c>
      <c r="J437" s="28">
        <v>0.55559999999999998</v>
      </c>
      <c r="K437" s="28">
        <v>0.24129999999999999</v>
      </c>
      <c r="L437" s="28">
        <v>8.9999999999999993E-3</v>
      </c>
      <c r="M437" s="28">
        <v>1.0795999999999999</v>
      </c>
      <c r="N437" s="28">
        <v>2.1600000000000001E-2</v>
      </c>
      <c r="O437" s="28">
        <v>7.7999999999999996E-3</v>
      </c>
      <c r="P437" s="28">
        <v>7.9000000000000008E-3</v>
      </c>
    </row>
    <row r="438" spans="1:16" ht="14.25" customHeight="1">
      <c r="A438" s="28" t="s">
        <v>632</v>
      </c>
      <c r="B438" s="28" t="s">
        <v>1086</v>
      </c>
      <c r="C438" s="28">
        <v>26192919</v>
      </c>
      <c r="D438" s="28" t="s">
        <v>751</v>
      </c>
      <c r="E438" s="28" t="s">
        <v>635</v>
      </c>
      <c r="F438" s="28" t="s">
        <v>636</v>
      </c>
      <c r="G438" s="28">
        <v>-1.9599999999999999E-2</v>
      </c>
      <c r="H438" s="28">
        <v>3.3399999999999999E-2</v>
      </c>
      <c r="I438" s="28">
        <v>-0.58709999999999996</v>
      </c>
      <c r="J438" s="28">
        <v>0.55710000000000004</v>
      </c>
      <c r="K438" s="28">
        <v>0.50800000000000001</v>
      </c>
      <c r="L438" s="28">
        <v>5.8099999999999999E-2</v>
      </c>
      <c r="M438" s="28">
        <v>1.0207999999999999</v>
      </c>
      <c r="N438" s="28">
        <v>1.1599999999999999E-2</v>
      </c>
      <c r="O438" s="28">
        <v>5.7999999999999996E-3</v>
      </c>
      <c r="P438" s="28">
        <v>5.1000000000000004E-3</v>
      </c>
    </row>
    <row r="439" spans="1:16" ht="14.25" customHeight="1">
      <c r="A439" s="28" t="s">
        <v>632</v>
      </c>
      <c r="B439" s="28" t="s">
        <v>1087</v>
      </c>
      <c r="C439" s="28">
        <v>0</v>
      </c>
      <c r="D439" s="28" t="s">
        <v>634</v>
      </c>
      <c r="E439" s="28" t="s">
        <v>635</v>
      </c>
      <c r="F439" s="28" t="s">
        <v>636</v>
      </c>
      <c r="G439" s="28">
        <v>-1.3899999999999999E-2</v>
      </c>
      <c r="H439" s="28">
        <v>2.3699999999999999E-2</v>
      </c>
      <c r="I439" s="28">
        <v>-0.58699999999999997</v>
      </c>
      <c r="J439" s="28">
        <v>0.55720000000000003</v>
      </c>
      <c r="K439" s="28">
        <v>0.26579999999999998</v>
      </c>
      <c r="L439" s="28">
        <v>1.0699999999999999E-2</v>
      </c>
      <c r="M439" s="28">
        <v>1.1042000000000001</v>
      </c>
      <c r="N439" s="28">
        <v>2.6800000000000001E-2</v>
      </c>
      <c r="O439" s="28">
        <v>-2.9999999999999997E-4</v>
      </c>
      <c r="P439" s="28">
        <v>8.6999999999999994E-3</v>
      </c>
    </row>
    <row r="440" spans="1:16" ht="14.25" customHeight="1">
      <c r="A440" s="28" t="s">
        <v>632</v>
      </c>
      <c r="B440" s="28" t="s">
        <v>1088</v>
      </c>
      <c r="C440" s="28">
        <v>0</v>
      </c>
      <c r="D440" s="28" t="s">
        <v>634</v>
      </c>
      <c r="E440" s="28" t="s">
        <v>635</v>
      </c>
      <c r="F440" s="28" t="s">
        <v>636</v>
      </c>
      <c r="G440" s="28">
        <v>2.98E-2</v>
      </c>
      <c r="H440" s="28">
        <v>5.0700000000000002E-2</v>
      </c>
      <c r="I440" s="28">
        <v>0.58689999999999998</v>
      </c>
      <c r="J440" s="28">
        <v>0.55730000000000002</v>
      </c>
      <c r="K440" s="28">
        <v>1.14E-2</v>
      </c>
      <c r="L440" s="28">
        <v>1.6000000000000001E-3</v>
      </c>
      <c r="M440" s="28">
        <v>1.0095000000000001</v>
      </c>
      <c r="N440" s="28">
        <v>6.7000000000000002E-3</v>
      </c>
      <c r="O440" s="28">
        <v>4.0000000000000001E-3</v>
      </c>
      <c r="P440" s="28">
        <v>5.1999999999999998E-3</v>
      </c>
    </row>
    <row r="441" spans="1:16" ht="14.25" customHeight="1">
      <c r="A441" s="28" t="s">
        <v>632</v>
      </c>
      <c r="B441" s="28" t="s">
        <v>1089</v>
      </c>
      <c r="C441" s="28">
        <v>25607358</v>
      </c>
      <c r="D441" s="28" t="s">
        <v>772</v>
      </c>
      <c r="E441" s="28" t="s">
        <v>635</v>
      </c>
      <c r="F441" s="28" t="s">
        <v>636</v>
      </c>
      <c r="G441" s="28">
        <v>3.09E-2</v>
      </c>
      <c r="H441" s="28">
        <v>5.28E-2</v>
      </c>
      <c r="I441" s="28">
        <v>0.5857</v>
      </c>
      <c r="J441" s="28">
        <v>0.55810000000000004</v>
      </c>
      <c r="K441" s="28">
        <v>0.24970000000000001</v>
      </c>
      <c r="L441" s="28">
        <v>3.8800000000000001E-2</v>
      </c>
      <c r="M441" s="28">
        <v>0.96860000000000002</v>
      </c>
      <c r="N441" s="28">
        <v>5.8999999999999999E-3</v>
      </c>
      <c r="O441" s="28">
        <v>-6.6E-3</v>
      </c>
      <c r="P441" s="28">
        <v>5.3E-3</v>
      </c>
    </row>
    <row r="442" spans="1:16" ht="14.25" customHeight="1">
      <c r="A442" s="28" t="s">
        <v>632</v>
      </c>
      <c r="B442" s="28" t="s">
        <v>1090</v>
      </c>
      <c r="C442" s="28">
        <v>25056061</v>
      </c>
      <c r="D442" s="28" t="s">
        <v>883</v>
      </c>
      <c r="E442" s="28" t="s">
        <v>672</v>
      </c>
      <c r="F442" s="28" t="s">
        <v>673</v>
      </c>
      <c r="G442" s="28">
        <v>1.6E-2</v>
      </c>
      <c r="H442" s="28">
        <v>2.7400000000000001E-2</v>
      </c>
      <c r="I442" s="28">
        <v>0.58450000000000002</v>
      </c>
      <c r="J442" s="28">
        <v>0.55889999999999995</v>
      </c>
      <c r="K442" s="28">
        <v>0.46039999999999998</v>
      </c>
      <c r="L442" s="28">
        <v>1.9400000000000001E-2</v>
      </c>
      <c r="M442" s="28">
        <v>1.0508999999999999</v>
      </c>
      <c r="N442" s="28">
        <v>1.3100000000000001E-2</v>
      </c>
      <c r="O442" s="28">
        <v>4.4999999999999997E-3</v>
      </c>
      <c r="P442" s="28">
        <v>7.4000000000000003E-3</v>
      </c>
    </row>
    <row r="443" spans="1:16" ht="14.25" customHeight="1">
      <c r="A443" s="28" t="s">
        <v>632</v>
      </c>
      <c r="B443" s="28" t="s">
        <v>1091</v>
      </c>
      <c r="C443" s="28">
        <v>0</v>
      </c>
      <c r="D443" s="28" t="s">
        <v>634</v>
      </c>
      <c r="E443" s="28" t="s">
        <v>635</v>
      </c>
      <c r="F443" s="28" t="s">
        <v>636</v>
      </c>
      <c r="G443" s="28">
        <v>2.69E-2</v>
      </c>
      <c r="H443" s="28">
        <v>4.6300000000000001E-2</v>
      </c>
      <c r="I443" s="28">
        <v>0.58160000000000001</v>
      </c>
      <c r="J443" s="28">
        <v>0.56079999999999997</v>
      </c>
      <c r="K443" s="28">
        <v>3.04E-2</v>
      </c>
      <c r="L443" s="28">
        <v>2.5999999999999999E-3</v>
      </c>
      <c r="M443" s="28">
        <v>1.0014000000000001</v>
      </c>
      <c r="N443" s="28">
        <v>8.6999999999999994E-3</v>
      </c>
      <c r="O443" s="28">
        <v>-3.8999999999999998E-3</v>
      </c>
      <c r="P443" s="28">
        <v>5.5999999999999999E-3</v>
      </c>
    </row>
    <row r="444" spans="1:16" ht="14.25" customHeight="1">
      <c r="A444" s="28" t="s">
        <v>632</v>
      </c>
      <c r="B444" s="28" t="s">
        <v>1092</v>
      </c>
      <c r="C444" s="28">
        <v>0</v>
      </c>
      <c r="D444" s="28" t="s">
        <v>634</v>
      </c>
      <c r="E444" s="28" t="s">
        <v>635</v>
      </c>
      <c r="F444" s="28" t="s">
        <v>636</v>
      </c>
      <c r="G444" s="28">
        <v>0.3916</v>
      </c>
      <c r="H444" s="28">
        <v>0.67810000000000004</v>
      </c>
      <c r="I444" s="28">
        <v>0.57740000000000002</v>
      </c>
      <c r="J444" s="28">
        <v>0.56369999999999998</v>
      </c>
      <c r="K444" s="28">
        <v>1.4E-3</v>
      </c>
      <c r="L444" s="28">
        <v>4.0000000000000001E-3</v>
      </c>
      <c r="M444" s="28">
        <v>1.0103</v>
      </c>
      <c r="N444" s="28">
        <v>6.3E-3</v>
      </c>
      <c r="O444" s="28">
        <v>1.8599999999999998E-2</v>
      </c>
      <c r="P444" s="28">
        <v>5.0000000000000001E-3</v>
      </c>
    </row>
    <row r="445" spans="1:16" ht="14.25" customHeight="1">
      <c r="A445" s="28" t="s">
        <v>632</v>
      </c>
      <c r="B445" s="28" t="s">
        <v>1093</v>
      </c>
      <c r="C445" s="28">
        <v>0</v>
      </c>
      <c r="D445" s="28" t="s">
        <v>634</v>
      </c>
      <c r="E445" s="28" t="s">
        <v>635</v>
      </c>
      <c r="F445" s="28" t="s">
        <v>636</v>
      </c>
      <c r="G445" s="28">
        <v>2.46E-2</v>
      </c>
      <c r="H445" s="28">
        <v>4.2700000000000002E-2</v>
      </c>
      <c r="I445" s="28">
        <v>0.57669999999999999</v>
      </c>
      <c r="J445" s="28">
        <v>0.56410000000000005</v>
      </c>
      <c r="K445" s="28">
        <v>2.1600000000000001E-2</v>
      </c>
      <c r="L445" s="28">
        <v>1.6999999999999999E-3</v>
      </c>
      <c r="M445" s="28">
        <v>1.0065</v>
      </c>
      <c r="N445" s="28">
        <v>7.0000000000000001E-3</v>
      </c>
      <c r="O445" s="28">
        <v>1.0800000000000001E-2</v>
      </c>
      <c r="P445" s="28">
        <v>5.4999999999999997E-3</v>
      </c>
    </row>
    <row r="446" spans="1:16" ht="14.25" customHeight="1">
      <c r="A446" s="28" t="s">
        <v>632</v>
      </c>
      <c r="B446" s="28" t="s">
        <v>1094</v>
      </c>
      <c r="C446" s="28">
        <v>23453885</v>
      </c>
      <c r="D446" s="28" t="s">
        <v>883</v>
      </c>
      <c r="E446" s="28" t="s">
        <v>635</v>
      </c>
      <c r="F446" s="28" t="s">
        <v>636</v>
      </c>
      <c r="G446" s="28">
        <v>2.24E-2</v>
      </c>
      <c r="H446" s="28">
        <v>3.8899999999999997E-2</v>
      </c>
      <c r="I446" s="28">
        <v>0.5766</v>
      </c>
      <c r="J446" s="28">
        <v>0.56420000000000003</v>
      </c>
      <c r="K446" s="28">
        <v>0.17419999999999999</v>
      </c>
      <c r="L446" s="28">
        <v>1.3299999999999999E-2</v>
      </c>
      <c r="M446" s="28">
        <v>1.0116000000000001</v>
      </c>
      <c r="N446" s="28">
        <v>1.1599999999999999E-2</v>
      </c>
      <c r="O446" s="28">
        <v>-6.4000000000000003E-3</v>
      </c>
      <c r="P446" s="28">
        <v>8.2000000000000007E-3</v>
      </c>
    </row>
    <row r="447" spans="1:16" ht="14.25" customHeight="1">
      <c r="A447" s="28" t="s">
        <v>632</v>
      </c>
      <c r="B447" s="28" t="s">
        <v>1095</v>
      </c>
      <c r="C447" s="28">
        <v>0</v>
      </c>
      <c r="D447" s="28" t="s">
        <v>634</v>
      </c>
      <c r="E447" s="28" t="s">
        <v>635</v>
      </c>
      <c r="F447" s="28" t="s">
        <v>636</v>
      </c>
      <c r="G447" s="28">
        <v>-1.3899999999999999E-2</v>
      </c>
      <c r="H447" s="28">
        <v>2.4199999999999999E-2</v>
      </c>
      <c r="I447" s="28">
        <v>-0.57289999999999996</v>
      </c>
      <c r="J447" s="28">
        <v>0.56669999999999998</v>
      </c>
      <c r="K447" s="28">
        <v>7.8399999999999997E-2</v>
      </c>
      <c r="L447" s="28">
        <v>2.8999999999999998E-3</v>
      </c>
      <c r="M447" s="28">
        <v>1.0265</v>
      </c>
      <c r="N447" s="28">
        <v>9.7999999999999997E-3</v>
      </c>
      <c r="O447" s="28">
        <v>-1.3899999999999999E-2</v>
      </c>
      <c r="P447" s="28">
        <v>6.1000000000000004E-3</v>
      </c>
    </row>
    <row r="448" spans="1:16" ht="14.25" customHeight="1">
      <c r="A448" s="28" t="s">
        <v>632</v>
      </c>
      <c r="B448" s="28" t="s">
        <v>1096</v>
      </c>
      <c r="C448" s="28">
        <v>0</v>
      </c>
      <c r="D448" s="28" t="s">
        <v>634</v>
      </c>
      <c r="E448" s="28" t="s">
        <v>635</v>
      </c>
      <c r="F448" s="28" t="s">
        <v>636</v>
      </c>
      <c r="G448" s="28">
        <v>-1.38E-2</v>
      </c>
      <c r="H448" s="28">
        <v>2.41E-2</v>
      </c>
      <c r="I448" s="28">
        <v>-0.57069999999999999</v>
      </c>
      <c r="J448" s="28">
        <v>0.56820000000000004</v>
      </c>
      <c r="K448" s="28">
        <v>0.28889999999999999</v>
      </c>
      <c r="L448" s="28">
        <v>1.1900000000000001E-2</v>
      </c>
      <c r="M448" s="28">
        <v>1.1293</v>
      </c>
      <c r="N448" s="28">
        <v>2.9100000000000001E-2</v>
      </c>
      <c r="O448" s="28">
        <v>-3.8E-3</v>
      </c>
      <c r="P448" s="28">
        <v>9.1999999999999998E-3</v>
      </c>
    </row>
    <row r="449" spans="1:16" ht="14.25" customHeight="1">
      <c r="A449" s="28" t="s">
        <v>632</v>
      </c>
      <c r="B449" s="28" t="s">
        <v>1097</v>
      </c>
      <c r="C449" s="28">
        <v>27005778</v>
      </c>
      <c r="D449" s="28" t="s">
        <v>661</v>
      </c>
      <c r="E449" s="28" t="s">
        <v>635</v>
      </c>
      <c r="F449" s="28" t="s">
        <v>705</v>
      </c>
      <c r="G449" s="28">
        <v>4.82E-2</v>
      </c>
      <c r="H449" s="28">
        <v>8.4699999999999998E-2</v>
      </c>
      <c r="I449" s="28">
        <v>0.56950000000000001</v>
      </c>
      <c r="J449" s="28">
        <v>0.56899999999999995</v>
      </c>
      <c r="K449" s="28">
        <v>6.1899999999999997E-2</v>
      </c>
      <c r="L449" s="28">
        <v>2.6100000000000002E-2</v>
      </c>
      <c r="M449" s="28">
        <v>0.99609999999999999</v>
      </c>
      <c r="N449" s="28">
        <v>7.7000000000000002E-3</v>
      </c>
      <c r="O449" s="28">
        <v>-2.5999999999999999E-3</v>
      </c>
      <c r="P449" s="28">
        <v>5.1999999999999998E-3</v>
      </c>
    </row>
    <row r="450" spans="1:16" ht="14.25" customHeight="1">
      <c r="A450" s="28" t="s">
        <v>632</v>
      </c>
      <c r="B450" s="28" t="s">
        <v>1098</v>
      </c>
      <c r="C450" s="28">
        <v>0</v>
      </c>
      <c r="D450" s="28" t="s">
        <v>634</v>
      </c>
      <c r="E450" s="28" t="s">
        <v>635</v>
      </c>
      <c r="F450" s="28" t="s">
        <v>636</v>
      </c>
      <c r="G450" s="28">
        <v>1.6299999999999999E-2</v>
      </c>
      <c r="H450" s="28">
        <v>2.87E-2</v>
      </c>
      <c r="I450" s="28">
        <v>0.56940000000000002</v>
      </c>
      <c r="J450" s="28">
        <v>0.56910000000000005</v>
      </c>
      <c r="K450" s="28">
        <v>0.29459999999999997</v>
      </c>
      <c r="L450" s="28">
        <v>3.3700000000000001E-2</v>
      </c>
      <c r="M450" s="28">
        <v>1.0858000000000001</v>
      </c>
      <c r="N450" s="28">
        <v>3.5099999999999999E-2</v>
      </c>
      <c r="O450" s="28">
        <v>-2.3E-3</v>
      </c>
      <c r="P450" s="28">
        <v>8.3999999999999995E-3</v>
      </c>
    </row>
    <row r="451" spans="1:16" ht="14.25" customHeight="1">
      <c r="A451" s="28" t="s">
        <v>632</v>
      </c>
      <c r="B451" s="28" t="s">
        <v>1099</v>
      </c>
      <c r="C451" s="28">
        <v>0</v>
      </c>
      <c r="D451" s="28" t="s">
        <v>634</v>
      </c>
      <c r="E451" s="28" t="s">
        <v>635</v>
      </c>
      <c r="F451" s="28" t="s">
        <v>636</v>
      </c>
      <c r="G451" s="28">
        <v>-1.6500000000000001E-2</v>
      </c>
      <c r="H451" s="28">
        <v>2.9000000000000001E-2</v>
      </c>
      <c r="I451" s="28">
        <v>-0.56920000000000004</v>
      </c>
      <c r="J451" s="28">
        <v>0.56920000000000004</v>
      </c>
      <c r="K451" s="28">
        <v>9.0200000000000002E-2</v>
      </c>
      <c r="L451" s="28">
        <v>4.5999999999999999E-3</v>
      </c>
      <c r="M451" s="28">
        <v>1.0546</v>
      </c>
      <c r="N451" s="28">
        <v>1.23E-2</v>
      </c>
      <c r="O451" s="28">
        <v>-1.66E-2</v>
      </c>
      <c r="P451" s="28">
        <v>6.6E-3</v>
      </c>
    </row>
    <row r="452" spans="1:16" ht="14.25" customHeight="1">
      <c r="A452" s="28" t="s">
        <v>632</v>
      </c>
      <c r="B452" s="28" t="s">
        <v>1100</v>
      </c>
      <c r="C452" s="28">
        <v>0</v>
      </c>
      <c r="D452" s="28" t="s">
        <v>634</v>
      </c>
      <c r="E452" s="28" t="s">
        <v>635</v>
      </c>
      <c r="F452" s="28" t="s">
        <v>636</v>
      </c>
      <c r="G452" s="28">
        <v>2.3300000000000001E-2</v>
      </c>
      <c r="H452" s="28">
        <v>4.1000000000000002E-2</v>
      </c>
      <c r="I452" s="28">
        <v>0.56769999999999998</v>
      </c>
      <c r="J452" s="28">
        <v>0.57030000000000003</v>
      </c>
      <c r="K452" s="28">
        <v>3.1399999999999997E-2</v>
      </c>
      <c r="L452" s="28">
        <v>2.8E-3</v>
      </c>
      <c r="M452" s="28">
        <v>1.0173000000000001</v>
      </c>
      <c r="N452" s="28">
        <v>7.9000000000000008E-3</v>
      </c>
      <c r="O452" s="28">
        <v>2E-3</v>
      </c>
      <c r="P452" s="28">
        <v>5.4999999999999997E-3</v>
      </c>
    </row>
    <row r="453" spans="1:16" ht="14.25" customHeight="1">
      <c r="A453" s="28" t="s">
        <v>632</v>
      </c>
      <c r="B453" s="28" t="s">
        <v>1101</v>
      </c>
      <c r="C453" s="28">
        <v>0</v>
      </c>
      <c r="D453" s="28" t="s">
        <v>634</v>
      </c>
      <c r="E453" s="28" t="s">
        <v>635</v>
      </c>
      <c r="F453" s="28" t="s">
        <v>636</v>
      </c>
      <c r="G453" s="28">
        <v>4.0599999999999997E-2</v>
      </c>
      <c r="H453" s="28">
        <v>7.2400000000000006E-2</v>
      </c>
      <c r="I453" s="28">
        <v>0.56110000000000004</v>
      </c>
      <c r="J453" s="28">
        <v>0.57479999999999998</v>
      </c>
      <c r="K453" s="28">
        <v>5.1000000000000004E-3</v>
      </c>
      <c r="L453" s="28">
        <v>1.4E-3</v>
      </c>
      <c r="M453" s="28">
        <v>1.0049999999999999</v>
      </c>
      <c r="N453" s="28">
        <v>6.4999999999999997E-3</v>
      </c>
      <c r="O453" s="28">
        <v>-5.3E-3</v>
      </c>
      <c r="P453" s="28">
        <v>5.5999999999999999E-3</v>
      </c>
    </row>
    <row r="454" spans="1:16" ht="14.25" customHeight="1">
      <c r="A454" s="28" t="s">
        <v>632</v>
      </c>
      <c r="B454" s="28" t="s">
        <v>1102</v>
      </c>
      <c r="C454" s="28">
        <v>0</v>
      </c>
      <c r="D454" s="28" t="s">
        <v>634</v>
      </c>
      <c r="E454" s="28" t="s">
        <v>635</v>
      </c>
      <c r="F454" s="28" t="s">
        <v>636</v>
      </c>
      <c r="G454" s="28">
        <v>-2.46E-2</v>
      </c>
      <c r="H454" s="28">
        <v>4.3999999999999997E-2</v>
      </c>
      <c r="I454" s="28">
        <v>-0.55840000000000001</v>
      </c>
      <c r="J454" s="28">
        <v>0.5766</v>
      </c>
      <c r="K454" s="28">
        <v>7.7100000000000002E-2</v>
      </c>
      <c r="L454" s="28">
        <v>7.4000000000000003E-3</v>
      </c>
      <c r="M454" s="28">
        <v>1.0054000000000001</v>
      </c>
      <c r="N454" s="28">
        <v>7.1999999999999998E-3</v>
      </c>
      <c r="O454" s="28">
        <v>5.0000000000000001E-3</v>
      </c>
      <c r="P454" s="28">
        <v>6.0000000000000001E-3</v>
      </c>
    </row>
    <row r="455" spans="1:16" ht="14.25" customHeight="1">
      <c r="A455" s="28" t="s">
        <v>632</v>
      </c>
      <c r="B455" s="28" t="s">
        <v>1103</v>
      </c>
      <c r="C455" s="28">
        <v>25607358</v>
      </c>
      <c r="D455" s="28" t="s">
        <v>772</v>
      </c>
      <c r="E455" s="28" t="s">
        <v>635</v>
      </c>
      <c r="F455" s="28" t="s">
        <v>636</v>
      </c>
      <c r="G455" s="28">
        <v>4.0899999999999999E-2</v>
      </c>
      <c r="H455" s="28">
        <v>7.3700000000000002E-2</v>
      </c>
      <c r="I455" s="28">
        <v>0.55459999999999998</v>
      </c>
      <c r="J455" s="28">
        <v>0.57920000000000005</v>
      </c>
      <c r="K455" s="28">
        <v>0.13980000000000001</v>
      </c>
      <c r="L455" s="28">
        <v>3.5999999999999997E-2</v>
      </c>
      <c r="M455" s="28">
        <v>0.97940000000000005</v>
      </c>
      <c r="N455" s="28">
        <v>6.1999999999999998E-3</v>
      </c>
      <c r="O455" s="28">
        <v>-6.1000000000000004E-3</v>
      </c>
      <c r="P455" s="28">
        <v>5.1000000000000004E-3</v>
      </c>
    </row>
    <row r="456" spans="1:16" ht="14.25" customHeight="1">
      <c r="A456" s="28" t="s">
        <v>632</v>
      </c>
      <c r="B456" s="28" t="s">
        <v>1104</v>
      </c>
      <c r="C456" s="28">
        <v>27005778</v>
      </c>
      <c r="D456" s="28" t="s">
        <v>661</v>
      </c>
      <c r="E456" s="28" t="s">
        <v>635</v>
      </c>
      <c r="F456" s="28" t="s">
        <v>636</v>
      </c>
      <c r="G456" s="28">
        <v>-3.5400000000000001E-2</v>
      </c>
      <c r="H456" s="28">
        <v>6.4100000000000004E-2</v>
      </c>
      <c r="I456" s="28">
        <v>-0.55169999999999997</v>
      </c>
      <c r="J456" s="28">
        <v>0.58120000000000005</v>
      </c>
      <c r="K456" s="28">
        <v>0.1167</v>
      </c>
      <c r="L456" s="28">
        <v>3.0099999999999998E-2</v>
      </c>
      <c r="M456" s="28">
        <v>0.98919999999999997</v>
      </c>
      <c r="N456" s="28">
        <v>6.4000000000000003E-3</v>
      </c>
      <c r="O456" s="28">
        <v>-4.4000000000000003E-3</v>
      </c>
      <c r="P456" s="28">
        <v>5.0000000000000001E-3</v>
      </c>
    </row>
    <row r="457" spans="1:16" ht="14.25" customHeight="1">
      <c r="A457" s="28" t="s">
        <v>632</v>
      </c>
      <c r="B457" s="28" t="s">
        <v>1105</v>
      </c>
      <c r="C457" s="28">
        <v>0</v>
      </c>
      <c r="D457" s="28" t="s">
        <v>634</v>
      </c>
      <c r="E457" s="28" t="s">
        <v>635</v>
      </c>
      <c r="F457" s="28" t="s">
        <v>636</v>
      </c>
      <c r="G457" s="28">
        <v>2.2800000000000001E-2</v>
      </c>
      <c r="H457" s="28">
        <v>4.1300000000000003E-2</v>
      </c>
      <c r="I457" s="28">
        <v>0.55120000000000002</v>
      </c>
      <c r="J457" s="28">
        <v>0.58150000000000002</v>
      </c>
      <c r="K457" s="28">
        <v>1.6500000000000001E-2</v>
      </c>
      <c r="L457" s="28">
        <v>1.8E-3</v>
      </c>
      <c r="M457" s="28">
        <v>1.0123</v>
      </c>
      <c r="N457" s="28">
        <v>7.6E-3</v>
      </c>
      <c r="O457" s="28">
        <v>-3.3999999999999998E-3</v>
      </c>
      <c r="P457" s="28">
        <v>5.1000000000000004E-3</v>
      </c>
    </row>
    <row r="458" spans="1:16" ht="14.25" customHeight="1">
      <c r="A458" s="28" t="s">
        <v>632</v>
      </c>
      <c r="B458" s="28" t="s">
        <v>1106</v>
      </c>
      <c r="C458" s="28">
        <v>0</v>
      </c>
      <c r="D458" s="28" t="s">
        <v>634</v>
      </c>
      <c r="E458" s="28" t="s">
        <v>635</v>
      </c>
      <c r="F458" s="28" t="s">
        <v>636</v>
      </c>
      <c r="G458" s="28">
        <v>-1.1900000000000001E-2</v>
      </c>
      <c r="H458" s="28">
        <v>2.1600000000000001E-2</v>
      </c>
      <c r="I458" s="28">
        <v>-0.54920000000000002</v>
      </c>
      <c r="J458" s="28">
        <v>0.58289999999999997</v>
      </c>
      <c r="K458" s="28">
        <v>0.20810000000000001</v>
      </c>
      <c r="L458" s="28">
        <v>6.3E-3</v>
      </c>
      <c r="M458" s="28">
        <v>1.0815999999999999</v>
      </c>
      <c r="N458" s="28">
        <v>1.6799999999999999E-2</v>
      </c>
      <c r="O458" s="28">
        <v>8.6E-3</v>
      </c>
      <c r="P458" s="28">
        <v>7.1000000000000004E-3</v>
      </c>
    </row>
    <row r="459" spans="1:16" ht="14.25" customHeight="1">
      <c r="A459" s="28" t="s">
        <v>632</v>
      </c>
      <c r="B459" s="28" t="s">
        <v>1107</v>
      </c>
      <c r="C459" s="28">
        <v>0</v>
      </c>
      <c r="D459" s="28" t="s">
        <v>634</v>
      </c>
      <c r="E459" s="28" t="s">
        <v>635</v>
      </c>
      <c r="F459" s="28" t="s">
        <v>636</v>
      </c>
      <c r="G459" s="28">
        <v>2.1100000000000001E-2</v>
      </c>
      <c r="H459" s="28">
        <v>3.85E-2</v>
      </c>
      <c r="I459" s="28">
        <v>0.54849999999999999</v>
      </c>
      <c r="J459" s="28">
        <v>0.58340000000000003</v>
      </c>
      <c r="K459" s="28">
        <v>2.2100000000000002E-2</v>
      </c>
      <c r="L459" s="28">
        <v>1.6999999999999999E-3</v>
      </c>
      <c r="M459" s="28">
        <v>1.0102</v>
      </c>
      <c r="N459" s="28">
        <v>7.1000000000000004E-3</v>
      </c>
      <c r="O459" s="28">
        <v>-9.2999999999999992E-3</v>
      </c>
      <c r="P459" s="28">
        <v>5.1000000000000004E-3</v>
      </c>
    </row>
    <row r="460" spans="1:16" ht="14.25" customHeight="1">
      <c r="A460" s="28" t="s">
        <v>632</v>
      </c>
      <c r="B460" s="28" t="s">
        <v>1108</v>
      </c>
      <c r="C460" s="28">
        <v>0</v>
      </c>
      <c r="D460" s="28" t="s">
        <v>634</v>
      </c>
      <c r="E460" s="28" t="s">
        <v>635</v>
      </c>
      <c r="F460" s="28" t="s">
        <v>636</v>
      </c>
      <c r="G460" s="28">
        <v>1.2200000000000001E-2</v>
      </c>
      <c r="H460" s="28">
        <v>2.24E-2</v>
      </c>
      <c r="I460" s="28">
        <v>0.54579999999999995</v>
      </c>
      <c r="J460" s="28">
        <v>0.58520000000000005</v>
      </c>
      <c r="K460" s="28">
        <v>0.45029999999999998</v>
      </c>
      <c r="L460" s="28">
        <v>2.23E-2</v>
      </c>
      <c r="M460" s="28">
        <v>1.2524999999999999</v>
      </c>
      <c r="N460" s="28">
        <v>5.8000000000000003E-2</v>
      </c>
      <c r="O460" s="28">
        <v>-9.9000000000000008E-3</v>
      </c>
      <c r="P460" s="28">
        <v>1.0699999999999999E-2</v>
      </c>
    </row>
    <row r="461" spans="1:16" ht="14.25" customHeight="1">
      <c r="A461" s="28" t="s">
        <v>632</v>
      </c>
      <c r="B461" s="28" t="s">
        <v>1109</v>
      </c>
      <c r="C461" s="28">
        <v>0</v>
      </c>
      <c r="D461" s="28" t="s">
        <v>634</v>
      </c>
      <c r="E461" s="28" t="s">
        <v>635</v>
      </c>
      <c r="F461" s="28" t="s">
        <v>636</v>
      </c>
      <c r="G461" s="28">
        <v>2.9899999999999999E-2</v>
      </c>
      <c r="H461" s="28">
        <v>5.5599999999999997E-2</v>
      </c>
      <c r="I461" s="28">
        <v>0.53779999999999994</v>
      </c>
      <c r="J461" s="28">
        <v>0.5907</v>
      </c>
      <c r="K461" s="28">
        <v>3.3500000000000002E-2</v>
      </c>
      <c r="L461" s="28">
        <v>4.5999999999999999E-3</v>
      </c>
      <c r="M461" s="28">
        <v>1.0016</v>
      </c>
      <c r="N461" s="28">
        <v>6.7000000000000002E-3</v>
      </c>
      <c r="O461" s="28">
        <v>-2.2000000000000001E-3</v>
      </c>
      <c r="P461" s="28">
        <v>5.4999999999999997E-3</v>
      </c>
    </row>
    <row r="462" spans="1:16" ht="14.25" customHeight="1">
      <c r="A462" s="28" t="s">
        <v>632</v>
      </c>
      <c r="B462" s="28" t="s">
        <v>1110</v>
      </c>
      <c r="C462" s="28">
        <v>0</v>
      </c>
      <c r="D462" s="28" t="s">
        <v>634</v>
      </c>
      <c r="E462" s="28" t="s">
        <v>635</v>
      </c>
      <c r="F462" s="28" t="s">
        <v>636</v>
      </c>
      <c r="G462" s="28">
        <v>2.2700000000000001E-2</v>
      </c>
      <c r="H462" s="28">
        <v>4.24E-2</v>
      </c>
      <c r="I462" s="28">
        <v>0.53459999999999996</v>
      </c>
      <c r="J462" s="28">
        <v>0.59289999999999998</v>
      </c>
      <c r="K462" s="28">
        <v>1.8599999999999998E-2</v>
      </c>
      <c r="L462" s="28">
        <v>1.8E-3</v>
      </c>
      <c r="M462" s="28">
        <v>1.0401</v>
      </c>
      <c r="N462" s="28">
        <v>6.7000000000000002E-3</v>
      </c>
      <c r="O462" s="28">
        <v>-8.5000000000000006E-3</v>
      </c>
      <c r="P462" s="28">
        <v>5.1000000000000004E-3</v>
      </c>
    </row>
    <row r="463" spans="1:16" ht="14.25" customHeight="1">
      <c r="A463" s="28" t="s">
        <v>632</v>
      </c>
      <c r="B463" s="28" t="s">
        <v>1111</v>
      </c>
      <c r="C463" s="28">
        <v>0</v>
      </c>
      <c r="D463" s="28" t="s">
        <v>634</v>
      </c>
      <c r="E463" s="28" t="s">
        <v>635</v>
      </c>
      <c r="F463" s="28" t="s">
        <v>636</v>
      </c>
      <c r="G463" s="28">
        <v>-2.3099999999999999E-2</v>
      </c>
      <c r="H463" s="28">
        <v>4.36E-2</v>
      </c>
      <c r="I463" s="28">
        <v>-0.53100000000000003</v>
      </c>
      <c r="J463" s="28">
        <v>0.59540000000000004</v>
      </c>
      <c r="K463" s="28">
        <v>2.2100000000000002E-2</v>
      </c>
      <c r="L463" s="28">
        <v>1.8E-3</v>
      </c>
      <c r="M463" s="28">
        <v>1.0267999999999999</v>
      </c>
      <c r="N463" s="28">
        <v>6.8999999999999999E-3</v>
      </c>
      <c r="O463" s="28">
        <v>1.11E-2</v>
      </c>
      <c r="P463" s="28">
        <v>6.1000000000000004E-3</v>
      </c>
    </row>
    <row r="464" spans="1:16" ht="14.25" customHeight="1">
      <c r="A464" s="28" t="s">
        <v>632</v>
      </c>
      <c r="B464" s="28" t="s">
        <v>1112</v>
      </c>
      <c r="C464" s="28">
        <v>0</v>
      </c>
      <c r="D464" s="28" t="s">
        <v>634</v>
      </c>
      <c r="E464" s="28" t="s">
        <v>635</v>
      </c>
      <c r="F464" s="28" t="s">
        <v>636</v>
      </c>
      <c r="G464" s="28">
        <v>-2.6700000000000002E-2</v>
      </c>
      <c r="H464" s="28">
        <v>5.04E-2</v>
      </c>
      <c r="I464" s="28">
        <v>-0.52969999999999995</v>
      </c>
      <c r="J464" s="28">
        <v>0.59630000000000005</v>
      </c>
      <c r="K464" s="28">
        <v>4.8000000000000001E-2</v>
      </c>
      <c r="L464" s="28">
        <v>6.4999999999999997E-3</v>
      </c>
      <c r="M464" s="28">
        <v>0.99880000000000002</v>
      </c>
      <c r="N464" s="28">
        <v>6.8999999999999999E-3</v>
      </c>
      <c r="O464" s="28">
        <v>4.1000000000000003E-3</v>
      </c>
      <c r="P464" s="28">
        <v>4.8999999999999998E-3</v>
      </c>
    </row>
    <row r="465" spans="1:16" ht="14.25" customHeight="1">
      <c r="A465" s="28" t="s">
        <v>632</v>
      </c>
      <c r="B465" s="28" t="s">
        <v>1113</v>
      </c>
      <c r="C465" s="28">
        <v>22885922</v>
      </c>
      <c r="D465" s="28" t="s">
        <v>655</v>
      </c>
      <c r="E465" s="28" t="s">
        <v>635</v>
      </c>
      <c r="F465" s="28" t="s">
        <v>636</v>
      </c>
      <c r="G465" s="28">
        <v>2.4E-2</v>
      </c>
      <c r="H465" s="28">
        <v>4.5400000000000003E-2</v>
      </c>
      <c r="I465" s="28">
        <v>0.52910000000000001</v>
      </c>
      <c r="J465" s="28">
        <v>0.59670000000000001</v>
      </c>
      <c r="K465" s="28">
        <v>8.8200000000000001E-2</v>
      </c>
      <c r="L465" s="28">
        <v>9.2999999999999992E-3</v>
      </c>
      <c r="M465" s="28">
        <v>1.0077</v>
      </c>
      <c r="N465" s="28">
        <v>7.0000000000000001E-3</v>
      </c>
      <c r="O465" s="28">
        <v>4.4999999999999997E-3</v>
      </c>
      <c r="P465" s="28">
        <v>5.0000000000000001E-3</v>
      </c>
    </row>
    <row r="466" spans="1:16" ht="14.25" customHeight="1">
      <c r="A466" s="28" t="s">
        <v>632</v>
      </c>
      <c r="B466" s="28" t="s">
        <v>1114</v>
      </c>
      <c r="C466" s="28">
        <v>0</v>
      </c>
      <c r="D466" s="28" t="s">
        <v>634</v>
      </c>
      <c r="E466" s="28" t="s">
        <v>635</v>
      </c>
      <c r="F466" s="28" t="s">
        <v>636</v>
      </c>
      <c r="G466" s="28">
        <v>1.6899999999999998E-2</v>
      </c>
      <c r="H466" s="28">
        <v>3.2000000000000001E-2</v>
      </c>
      <c r="I466" s="28">
        <v>0.52880000000000005</v>
      </c>
      <c r="J466" s="28">
        <v>0.59689999999999999</v>
      </c>
      <c r="K466" s="28">
        <v>4.3099999999999999E-2</v>
      </c>
      <c r="L466" s="28">
        <v>2.3999999999999998E-3</v>
      </c>
      <c r="M466" s="28">
        <v>1.0262</v>
      </c>
      <c r="N466" s="28">
        <v>8.3999999999999995E-3</v>
      </c>
      <c r="O466" s="28">
        <v>1.14E-2</v>
      </c>
      <c r="P466" s="28">
        <v>6.1999999999999998E-3</v>
      </c>
    </row>
    <row r="467" spans="1:16" ht="14.25" customHeight="1">
      <c r="A467" s="28" t="s">
        <v>632</v>
      </c>
      <c r="B467" s="28" t="s">
        <v>1115</v>
      </c>
      <c r="C467" s="28">
        <v>0</v>
      </c>
      <c r="D467" s="28" t="s">
        <v>634</v>
      </c>
      <c r="E467" s="28" t="s">
        <v>635</v>
      </c>
      <c r="F467" s="28" t="s">
        <v>636</v>
      </c>
      <c r="G467" s="28">
        <v>3.7999999999999999E-2</v>
      </c>
      <c r="H467" s="28">
        <v>7.1900000000000006E-2</v>
      </c>
      <c r="I467" s="28">
        <v>0.52790000000000004</v>
      </c>
      <c r="J467" s="28">
        <v>0.59760000000000002</v>
      </c>
      <c r="K467" s="28">
        <v>7.1000000000000004E-3</v>
      </c>
      <c r="L467" s="28">
        <v>1.6999999999999999E-3</v>
      </c>
      <c r="M467" s="28">
        <v>1.0012000000000001</v>
      </c>
      <c r="N467" s="28">
        <v>7.3000000000000001E-3</v>
      </c>
      <c r="O467" s="28">
        <v>-5.8999999999999999E-3</v>
      </c>
      <c r="P467" s="28">
        <v>5.4999999999999997E-3</v>
      </c>
    </row>
    <row r="468" spans="1:16" ht="14.25" customHeight="1">
      <c r="A468" s="28" t="s">
        <v>632</v>
      </c>
      <c r="B468" s="28" t="s">
        <v>1116</v>
      </c>
      <c r="C468" s="28">
        <v>27005778</v>
      </c>
      <c r="D468" s="28" t="s">
        <v>661</v>
      </c>
      <c r="E468" s="28" t="s">
        <v>635</v>
      </c>
      <c r="F468" s="28" t="s">
        <v>636</v>
      </c>
      <c r="G468" s="28">
        <v>-3.6700000000000003E-2</v>
      </c>
      <c r="H468" s="28">
        <v>6.9599999999999995E-2</v>
      </c>
      <c r="I468" s="28">
        <v>-0.52780000000000005</v>
      </c>
      <c r="J468" s="28">
        <v>0.59770000000000001</v>
      </c>
      <c r="K468" s="28">
        <v>9.2700000000000005E-2</v>
      </c>
      <c r="L468" s="28">
        <v>3.1699999999999999E-2</v>
      </c>
      <c r="M468" s="28">
        <v>1.0046999999999999</v>
      </c>
      <c r="N468" s="28">
        <v>9.5999999999999992E-3</v>
      </c>
      <c r="O468" s="28">
        <v>-7.1999999999999998E-3</v>
      </c>
      <c r="P468" s="28">
        <v>4.4999999999999997E-3</v>
      </c>
    </row>
    <row r="469" spans="1:16" ht="14.25" customHeight="1">
      <c r="A469" s="28" t="s">
        <v>632</v>
      </c>
      <c r="B469" s="28" t="s">
        <v>1117</v>
      </c>
      <c r="C469" s="28">
        <v>20686565</v>
      </c>
      <c r="D469" s="28" t="s">
        <v>744</v>
      </c>
      <c r="E469" s="28" t="s">
        <v>635</v>
      </c>
      <c r="F469" s="28" t="s">
        <v>636</v>
      </c>
      <c r="G469" s="28">
        <v>-1.78E-2</v>
      </c>
      <c r="H469" s="28">
        <v>3.39E-2</v>
      </c>
      <c r="I469" s="28">
        <v>-0.5262</v>
      </c>
      <c r="J469" s="28">
        <v>0.5988</v>
      </c>
      <c r="K469" s="28">
        <v>0.1042</v>
      </c>
      <c r="L469" s="28">
        <v>2.8500000000000001E-2</v>
      </c>
      <c r="M469" s="28">
        <v>1.0509999999999999</v>
      </c>
      <c r="N469" s="28">
        <v>4.8300000000000003E-2</v>
      </c>
      <c r="O469" s="28">
        <v>3.3E-3</v>
      </c>
      <c r="P469" s="28">
        <v>5.4000000000000003E-3</v>
      </c>
    </row>
    <row r="470" spans="1:16" ht="14.25" customHeight="1">
      <c r="A470" s="28" t="s">
        <v>632</v>
      </c>
      <c r="B470" s="28" t="s">
        <v>1118</v>
      </c>
      <c r="C470" s="28">
        <v>20881960</v>
      </c>
      <c r="D470" s="28" t="s">
        <v>648</v>
      </c>
      <c r="E470" s="28" t="s">
        <v>635</v>
      </c>
      <c r="F470" s="28" t="s">
        <v>636</v>
      </c>
      <c r="G470" s="28">
        <v>1.47E-2</v>
      </c>
      <c r="H470" s="28">
        <v>2.7900000000000001E-2</v>
      </c>
      <c r="I470" s="28">
        <v>0.52580000000000005</v>
      </c>
      <c r="J470" s="28">
        <v>0.59899999999999998</v>
      </c>
      <c r="K470" s="28">
        <v>0.2853</v>
      </c>
      <c r="L470" s="28">
        <v>1.6299999999999999E-2</v>
      </c>
      <c r="M470" s="28">
        <v>1.0187999999999999</v>
      </c>
      <c r="N470" s="28">
        <v>1.8499999999999999E-2</v>
      </c>
      <c r="O470" s="28">
        <v>-8.3999999999999995E-3</v>
      </c>
      <c r="P470" s="28">
        <v>6.8999999999999999E-3</v>
      </c>
    </row>
    <row r="471" spans="1:16" ht="14.25" customHeight="1">
      <c r="A471" s="28" t="s">
        <v>632</v>
      </c>
      <c r="B471" s="28" t="s">
        <v>1119</v>
      </c>
      <c r="C471" s="28">
        <v>27005778</v>
      </c>
      <c r="D471" s="28" t="s">
        <v>661</v>
      </c>
      <c r="E471" s="28" t="s">
        <v>635</v>
      </c>
      <c r="F471" s="28" t="s">
        <v>636</v>
      </c>
      <c r="G471" s="28">
        <v>-3.3599999999999998E-2</v>
      </c>
      <c r="H471" s="28">
        <v>6.4000000000000001E-2</v>
      </c>
      <c r="I471" s="28">
        <v>-0.52529999999999999</v>
      </c>
      <c r="J471" s="28">
        <v>0.59940000000000004</v>
      </c>
      <c r="K471" s="28">
        <v>0.1132</v>
      </c>
      <c r="L471" s="28">
        <v>3.3300000000000003E-2</v>
      </c>
      <c r="M471" s="28">
        <v>0.99939999999999996</v>
      </c>
      <c r="N471" s="28">
        <v>8.6E-3</v>
      </c>
      <c r="O471" s="28">
        <v>-7.4000000000000003E-3</v>
      </c>
      <c r="P471" s="28">
        <v>4.4999999999999997E-3</v>
      </c>
    </row>
    <row r="472" spans="1:16" ht="14.25" customHeight="1">
      <c r="A472" s="28" t="s">
        <v>632</v>
      </c>
      <c r="B472" s="28" t="s">
        <v>1120</v>
      </c>
      <c r="C472" s="28">
        <v>0</v>
      </c>
      <c r="D472" s="28" t="s">
        <v>634</v>
      </c>
      <c r="E472" s="28" t="s">
        <v>635</v>
      </c>
      <c r="F472" s="28" t="s">
        <v>636</v>
      </c>
      <c r="G472" s="28">
        <v>1.37E-2</v>
      </c>
      <c r="H472" s="28">
        <v>2.6100000000000002E-2</v>
      </c>
      <c r="I472" s="28">
        <v>0.52480000000000004</v>
      </c>
      <c r="J472" s="28">
        <v>0.59970000000000001</v>
      </c>
      <c r="K472" s="28">
        <v>0.1676</v>
      </c>
      <c r="L472" s="28">
        <v>1.9300000000000001E-2</v>
      </c>
      <c r="M472" s="28">
        <v>1.0985</v>
      </c>
      <c r="N472" s="28">
        <v>2.41E-2</v>
      </c>
      <c r="O472" s="28">
        <v>1.2500000000000001E-2</v>
      </c>
      <c r="P472" s="28">
        <v>6.1000000000000004E-3</v>
      </c>
    </row>
    <row r="473" spans="1:16" ht="14.25" customHeight="1">
      <c r="A473" s="28" t="s">
        <v>632</v>
      </c>
      <c r="B473" s="28" t="s">
        <v>1121</v>
      </c>
      <c r="C473" s="28">
        <v>0</v>
      </c>
      <c r="D473" s="28" t="s">
        <v>634</v>
      </c>
      <c r="E473" s="28" t="s">
        <v>635</v>
      </c>
      <c r="F473" s="28" t="s">
        <v>636</v>
      </c>
      <c r="G473" s="28">
        <v>1.7600000000000001E-2</v>
      </c>
      <c r="H473" s="28">
        <v>3.39E-2</v>
      </c>
      <c r="I473" s="28">
        <v>0.51980000000000004</v>
      </c>
      <c r="J473" s="28">
        <v>0.60319999999999996</v>
      </c>
      <c r="K473" s="28">
        <v>3.32E-2</v>
      </c>
      <c r="L473" s="28">
        <v>2.2000000000000001E-3</v>
      </c>
      <c r="M473" s="28">
        <v>1.0173000000000001</v>
      </c>
      <c r="N473" s="28">
        <v>7.7999999999999996E-3</v>
      </c>
      <c r="O473" s="28">
        <v>7.0000000000000001E-3</v>
      </c>
      <c r="P473" s="28">
        <v>5.0000000000000001E-3</v>
      </c>
    </row>
    <row r="474" spans="1:16" ht="14.25" customHeight="1">
      <c r="A474" s="28" t="s">
        <v>632</v>
      </c>
      <c r="B474" s="28" t="s">
        <v>1122</v>
      </c>
      <c r="C474" s="28">
        <v>0</v>
      </c>
      <c r="D474" s="28" t="s">
        <v>634</v>
      </c>
      <c r="E474" s="28" t="s">
        <v>635</v>
      </c>
      <c r="F474" s="28" t="s">
        <v>636</v>
      </c>
      <c r="G474" s="28">
        <v>3.15E-2</v>
      </c>
      <c r="H474" s="28">
        <v>6.0600000000000001E-2</v>
      </c>
      <c r="I474" s="28">
        <v>0.51959999999999995</v>
      </c>
      <c r="J474" s="28">
        <v>0.60340000000000005</v>
      </c>
      <c r="K474" s="28">
        <v>9.4999999999999998E-3</v>
      </c>
      <c r="L474" s="28">
        <v>1.5E-3</v>
      </c>
      <c r="M474" s="28">
        <v>1</v>
      </c>
      <c r="N474" s="28">
        <v>7.3000000000000001E-3</v>
      </c>
      <c r="O474" s="28">
        <v>-2.5000000000000001E-3</v>
      </c>
      <c r="P474" s="28">
        <v>5.4999999999999997E-3</v>
      </c>
    </row>
    <row r="475" spans="1:16" ht="14.25" customHeight="1">
      <c r="A475" s="28" t="s">
        <v>632</v>
      </c>
      <c r="B475" s="28" t="s">
        <v>1123</v>
      </c>
      <c r="C475" s="28">
        <v>25673412</v>
      </c>
      <c r="D475" s="28" t="s">
        <v>648</v>
      </c>
      <c r="E475" s="28" t="s">
        <v>635</v>
      </c>
      <c r="F475" s="28" t="s">
        <v>636</v>
      </c>
      <c r="G475" s="28">
        <v>-1.55E-2</v>
      </c>
      <c r="H475" s="28">
        <v>2.9899999999999999E-2</v>
      </c>
      <c r="I475" s="28">
        <v>-0.51690000000000003</v>
      </c>
      <c r="J475" s="28">
        <v>0.60529999999999995</v>
      </c>
      <c r="K475" s="28">
        <v>0.11269999999999999</v>
      </c>
      <c r="L475" s="28">
        <v>6.8999999999999999E-3</v>
      </c>
      <c r="M475" s="28">
        <v>0.92159999999999997</v>
      </c>
      <c r="N475" s="28">
        <v>8.8999999999999999E-3</v>
      </c>
      <c r="O475" s="29">
        <v>4.3999999999999999E-5</v>
      </c>
      <c r="P475" s="28">
        <v>5.7999999999999996E-3</v>
      </c>
    </row>
    <row r="476" spans="1:16" ht="14.25" customHeight="1">
      <c r="A476" s="28" t="s">
        <v>632</v>
      </c>
      <c r="B476" s="28" t="s">
        <v>1124</v>
      </c>
      <c r="C476" s="28">
        <v>0</v>
      </c>
      <c r="D476" s="28" t="s">
        <v>634</v>
      </c>
      <c r="E476" s="28" t="s">
        <v>635</v>
      </c>
      <c r="F476" s="28" t="s">
        <v>636</v>
      </c>
      <c r="G476" s="28">
        <v>1.9199999999999998E-2</v>
      </c>
      <c r="H476" s="28">
        <v>3.7199999999999997E-2</v>
      </c>
      <c r="I476" s="28">
        <v>0.51570000000000005</v>
      </c>
      <c r="J476" s="28">
        <v>0.60609999999999997</v>
      </c>
      <c r="K476" s="28">
        <v>3.5099999999999999E-2</v>
      </c>
      <c r="L476" s="28">
        <v>3.3999999999999998E-3</v>
      </c>
      <c r="M476" s="28">
        <v>1.0032000000000001</v>
      </c>
      <c r="N476" s="28">
        <v>7.1999999999999998E-3</v>
      </c>
      <c r="O476" s="28">
        <v>-5.7000000000000002E-3</v>
      </c>
      <c r="P476" s="28">
        <v>4.8999999999999998E-3</v>
      </c>
    </row>
    <row r="477" spans="1:16" ht="14.25" customHeight="1">
      <c r="A477" s="28" t="s">
        <v>632</v>
      </c>
      <c r="B477" s="28" t="s">
        <v>1125</v>
      </c>
      <c r="C477" s="28">
        <v>0</v>
      </c>
      <c r="D477" s="28" t="s">
        <v>634</v>
      </c>
      <c r="E477" s="28" t="s">
        <v>635</v>
      </c>
      <c r="F477" s="28" t="s">
        <v>636</v>
      </c>
      <c r="G477" s="28">
        <v>-2.5000000000000001E-2</v>
      </c>
      <c r="H477" s="28">
        <v>4.8599999999999997E-2</v>
      </c>
      <c r="I477" s="28">
        <v>-0.51400000000000001</v>
      </c>
      <c r="J477" s="28">
        <v>0.60719999999999996</v>
      </c>
      <c r="K477" s="28">
        <v>1.3100000000000001E-2</v>
      </c>
      <c r="L477" s="28">
        <v>1.5E-3</v>
      </c>
      <c r="M477" s="28">
        <v>1.0037</v>
      </c>
      <c r="N477" s="28">
        <v>6.4999999999999997E-3</v>
      </c>
      <c r="O477" s="28">
        <v>1.04E-2</v>
      </c>
      <c r="P477" s="28">
        <v>5.7000000000000002E-3</v>
      </c>
    </row>
    <row r="478" spans="1:16" ht="14.25" customHeight="1">
      <c r="A478" s="28" t="s">
        <v>632</v>
      </c>
      <c r="B478" s="28" t="s">
        <v>1126</v>
      </c>
      <c r="C478" s="28">
        <v>0</v>
      </c>
      <c r="D478" s="28" t="s">
        <v>634</v>
      </c>
      <c r="E478" s="28" t="s">
        <v>635</v>
      </c>
      <c r="F478" s="28" t="s">
        <v>636</v>
      </c>
      <c r="G478" s="28">
        <v>2.3800000000000002E-2</v>
      </c>
      <c r="H478" s="28">
        <v>4.6399999999999997E-2</v>
      </c>
      <c r="I478" s="28">
        <v>0.51290000000000002</v>
      </c>
      <c r="J478" s="28">
        <v>0.60799999999999998</v>
      </c>
      <c r="K478" s="28">
        <v>1.4800000000000001E-2</v>
      </c>
      <c r="L478" s="28">
        <v>1.9E-3</v>
      </c>
      <c r="M478" s="28">
        <v>1.0237000000000001</v>
      </c>
      <c r="N478" s="28">
        <v>6.7999999999999996E-3</v>
      </c>
      <c r="O478" s="28">
        <v>-2.8E-3</v>
      </c>
      <c r="P478" s="28">
        <v>5.1999999999999998E-3</v>
      </c>
    </row>
    <row r="479" spans="1:16" ht="14.25" customHeight="1">
      <c r="A479" s="28" t="s">
        <v>632</v>
      </c>
      <c r="B479" s="28" t="s">
        <v>1127</v>
      </c>
      <c r="C479" s="28">
        <v>0</v>
      </c>
      <c r="D479" s="28" t="s">
        <v>634</v>
      </c>
      <c r="E479" s="28" t="s">
        <v>635</v>
      </c>
      <c r="F479" s="28" t="s">
        <v>636</v>
      </c>
      <c r="G479" s="28">
        <v>2.1700000000000001E-2</v>
      </c>
      <c r="H479" s="28">
        <v>4.2299999999999997E-2</v>
      </c>
      <c r="I479" s="28">
        <v>0.51229999999999998</v>
      </c>
      <c r="J479" s="28">
        <v>0.60840000000000005</v>
      </c>
      <c r="K479" s="28">
        <v>3.61E-2</v>
      </c>
      <c r="L479" s="28">
        <v>3.2000000000000002E-3</v>
      </c>
      <c r="M479" s="28">
        <v>0.99119999999999997</v>
      </c>
      <c r="N479" s="28">
        <v>7.4000000000000003E-3</v>
      </c>
      <c r="O479" s="28">
        <v>-4.0000000000000001E-3</v>
      </c>
      <c r="P479" s="28">
        <v>5.0000000000000001E-3</v>
      </c>
    </row>
    <row r="480" spans="1:16" ht="14.25" customHeight="1">
      <c r="A480" s="28" t="s">
        <v>632</v>
      </c>
      <c r="B480" s="28" t="s">
        <v>1128</v>
      </c>
      <c r="C480" s="28">
        <v>27005778</v>
      </c>
      <c r="D480" s="28" t="s">
        <v>661</v>
      </c>
      <c r="E480" s="28" t="s">
        <v>635</v>
      </c>
      <c r="F480" s="28" t="s">
        <v>636</v>
      </c>
      <c r="G480" s="28">
        <v>3.8199999999999998E-2</v>
      </c>
      <c r="H480" s="28">
        <v>7.4499999999999997E-2</v>
      </c>
      <c r="I480" s="28">
        <v>0.51219999999999999</v>
      </c>
      <c r="J480" s="28">
        <v>0.60850000000000004</v>
      </c>
      <c r="K480" s="28">
        <v>6.9599999999999995E-2</v>
      </c>
      <c r="L480" s="28">
        <v>4.3700000000000003E-2</v>
      </c>
      <c r="M480" s="28">
        <v>1.0164</v>
      </c>
      <c r="N480" s="28">
        <v>1.89E-2</v>
      </c>
      <c r="O480" s="28">
        <v>-1.04E-2</v>
      </c>
      <c r="P480" s="28">
        <v>4.7000000000000002E-3</v>
      </c>
    </row>
    <row r="481" spans="1:16" ht="14.25" customHeight="1">
      <c r="A481" s="28" t="s">
        <v>632</v>
      </c>
      <c r="B481" s="28" t="s">
        <v>1129</v>
      </c>
      <c r="C481" s="28">
        <v>0</v>
      </c>
      <c r="D481" s="28" t="s">
        <v>634</v>
      </c>
      <c r="E481" s="28" t="s">
        <v>635</v>
      </c>
      <c r="F481" s="28" t="s">
        <v>636</v>
      </c>
      <c r="G481" s="28">
        <v>-3.5900000000000001E-2</v>
      </c>
      <c r="H481" s="28">
        <v>7.0099999999999996E-2</v>
      </c>
      <c r="I481" s="28">
        <v>-0.51190000000000002</v>
      </c>
      <c r="J481" s="28">
        <v>0.60870000000000002</v>
      </c>
      <c r="K481" s="28">
        <v>0.16450000000000001</v>
      </c>
      <c r="L481" s="28">
        <v>4.5499999999999999E-2</v>
      </c>
      <c r="M481" s="28">
        <v>1.0069999999999999</v>
      </c>
      <c r="N481" s="28">
        <v>8.3000000000000001E-3</v>
      </c>
      <c r="O481" s="28">
        <v>3.7000000000000002E-3</v>
      </c>
      <c r="P481" s="28">
        <v>5.5999999999999999E-3</v>
      </c>
    </row>
    <row r="482" spans="1:16" ht="14.25" customHeight="1">
      <c r="A482" s="28" t="s">
        <v>632</v>
      </c>
      <c r="B482" s="28" t="s">
        <v>1130</v>
      </c>
      <c r="C482" s="28">
        <v>22484627</v>
      </c>
      <c r="D482" s="28" t="s">
        <v>648</v>
      </c>
      <c r="E482" s="28" t="s">
        <v>635</v>
      </c>
      <c r="F482" s="28" t="s">
        <v>636</v>
      </c>
      <c r="G482" s="28">
        <v>-2.2100000000000002E-2</v>
      </c>
      <c r="H482" s="28">
        <v>4.3299999999999998E-2</v>
      </c>
      <c r="I482" s="28">
        <v>-0.51139999999999997</v>
      </c>
      <c r="J482" s="28">
        <v>0.60899999999999999</v>
      </c>
      <c r="K482" s="28">
        <v>0.41370000000000001</v>
      </c>
      <c r="L482" s="28">
        <v>4.5600000000000002E-2</v>
      </c>
      <c r="M482" s="28">
        <v>0.9264</v>
      </c>
      <c r="N482" s="28">
        <v>7.4000000000000003E-3</v>
      </c>
      <c r="O482" s="28">
        <v>5.3E-3</v>
      </c>
      <c r="P482" s="28">
        <v>4.7999999999999996E-3</v>
      </c>
    </row>
    <row r="483" spans="1:16" ht="14.25" customHeight="1">
      <c r="A483" s="28" t="s">
        <v>632</v>
      </c>
      <c r="B483" s="28" t="s">
        <v>1131</v>
      </c>
      <c r="C483" s="28">
        <v>0</v>
      </c>
      <c r="D483" s="28" t="s">
        <v>634</v>
      </c>
      <c r="E483" s="28" t="s">
        <v>635</v>
      </c>
      <c r="F483" s="28" t="s">
        <v>636</v>
      </c>
      <c r="G483" s="28">
        <v>4.58E-2</v>
      </c>
      <c r="H483" s="28">
        <v>8.9599999999999999E-2</v>
      </c>
      <c r="I483" s="28">
        <v>0.51070000000000004</v>
      </c>
      <c r="J483" s="28">
        <v>0.60960000000000003</v>
      </c>
      <c r="K483" s="28">
        <v>3.0999999999999999E-3</v>
      </c>
      <c r="L483" s="28">
        <v>1.2999999999999999E-3</v>
      </c>
      <c r="M483" s="28">
        <v>0.99929999999999997</v>
      </c>
      <c r="N483" s="28">
        <v>6.1999999999999998E-3</v>
      </c>
      <c r="O483" s="28">
        <v>-4.0000000000000002E-4</v>
      </c>
      <c r="P483" s="28">
        <v>5.0000000000000001E-3</v>
      </c>
    </row>
    <row r="484" spans="1:16" ht="14.25" customHeight="1">
      <c r="A484" s="28" t="s">
        <v>632</v>
      </c>
      <c r="B484" s="28" t="s">
        <v>1132</v>
      </c>
      <c r="C484" s="28">
        <v>0</v>
      </c>
      <c r="D484" s="28" t="s">
        <v>634</v>
      </c>
      <c r="E484" s="28" t="s">
        <v>635</v>
      </c>
      <c r="F484" s="28" t="s">
        <v>636</v>
      </c>
      <c r="G484" s="28">
        <v>1.67E-2</v>
      </c>
      <c r="H484" s="28">
        <v>3.2800000000000003E-2</v>
      </c>
      <c r="I484" s="28">
        <v>0.51039999999999996</v>
      </c>
      <c r="J484" s="28">
        <v>0.60980000000000001</v>
      </c>
      <c r="K484" s="28">
        <v>4.8500000000000001E-2</v>
      </c>
      <c r="L484" s="28">
        <v>2.5000000000000001E-3</v>
      </c>
      <c r="M484" s="28">
        <v>1.0168999999999999</v>
      </c>
      <c r="N484" s="28">
        <v>9.4000000000000004E-3</v>
      </c>
      <c r="O484" s="28">
        <v>1.9E-3</v>
      </c>
      <c r="P484" s="28">
        <v>5.8999999999999999E-3</v>
      </c>
    </row>
    <row r="485" spans="1:16" ht="14.25" customHeight="1">
      <c r="A485" s="28" t="s">
        <v>632</v>
      </c>
      <c r="B485" s="28" t="s">
        <v>1133</v>
      </c>
      <c r="C485" s="28">
        <v>23722424</v>
      </c>
      <c r="D485" s="28" t="s">
        <v>965</v>
      </c>
      <c r="E485" s="28" t="s">
        <v>635</v>
      </c>
      <c r="F485" s="28" t="s">
        <v>636</v>
      </c>
      <c r="G485" s="28">
        <v>-1.95E-2</v>
      </c>
      <c r="H485" s="28">
        <v>3.85E-2</v>
      </c>
      <c r="I485" s="28">
        <v>-0.50649999999999995</v>
      </c>
      <c r="J485" s="28">
        <v>0.61250000000000004</v>
      </c>
      <c r="K485" s="28">
        <v>7.9299999999999995E-2</v>
      </c>
      <c r="L485" s="28">
        <v>5.7000000000000002E-3</v>
      </c>
      <c r="M485" s="28">
        <v>1.0210999999999999</v>
      </c>
      <c r="N485" s="28">
        <v>8.6999999999999994E-3</v>
      </c>
      <c r="O485" s="28">
        <v>-8.0000000000000004E-4</v>
      </c>
      <c r="P485" s="28">
        <v>6.1000000000000004E-3</v>
      </c>
    </row>
    <row r="486" spans="1:16" ht="14.25" customHeight="1">
      <c r="A486" s="28" t="s">
        <v>632</v>
      </c>
      <c r="B486" s="28" t="s">
        <v>1134</v>
      </c>
      <c r="C486" s="28">
        <v>0</v>
      </c>
      <c r="D486" s="28" t="s">
        <v>634</v>
      </c>
      <c r="E486" s="28" t="s">
        <v>635</v>
      </c>
      <c r="F486" s="28" t="s">
        <v>636</v>
      </c>
      <c r="G486" s="28">
        <v>3.6900000000000002E-2</v>
      </c>
      <c r="H486" s="28">
        <v>7.3099999999999998E-2</v>
      </c>
      <c r="I486" s="28">
        <v>0.50470000000000004</v>
      </c>
      <c r="J486" s="28">
        <v>0.61380000000000001</v>
      </c>
      <c r="K486" s="28">
        <v>5.0000000000000001E-3</v>
      </c>
      <c r="L486" s="28">
        <v>1.2999999999999999E-3</v>
      </c>
      <c r="M486" s="28">
        <v>1.0057</v>
      </c>
      <c r="N486" s="28">
        <v>6.0000000000000001E-3</v>
      </c>
      <c r="O486" s="28">
        <v>-2.2000000000000001E-3</v>
      </c>
      <c r="P486" s="28">
        <v>4.8999999999999998E-3</v>
      </c>
    </row>
    <row r="487" spans="1:16" ht="14.25" customHeight="1">
      <c r="A487" s="28" t="s">
        <v>632</v>
      </c>
      <c r="B487" s="28" t="s">
        <v>1135</v>
      </c>
      <c r="C487" s="28">
        <v>17611496</v>
      </c>
      <c r="D487" s="28" t="s">
        <v>751</v>
      </c>
      <c r="E487" s="28" t="s">
        <v>635</v>
      </c>
      <c r="F487" s="28" t="s">
        <v>636</v>
      </c>
      <c r="G487" s="28">
        <v>3.4599999999999999E-2</v>
      </c>
      <c r="H487" s="28">
        <v>6.8900000000000003E-2</v>
      </c>
      <c r="I487" s="28">
        <v>0.50229999999999997</v>
      </c>
      <c r="J487" s="28">
        <v>0.61550000000000005</v>
      </c>
      <c r="K487" s="28">
        <v>0.1101</v>
      </c>
      <c r="L487" s="28">
        <v>2.7099999999999999E-2</v>
      </c>
      <c r="M487" s="28">
        <v>1.0145999999999999</v>
      </c>
      <c r="N487" s="28">
        <v>8.3000000000000001E-3</v>
      </c>
      <c r="O487" s="28">
        <v>-4.0000000000000002E-4</v>
      </c>
      <c r="P487" s="28">
        <v>6.8999999999999999E-3</v>
      </c>
    </row>
    <row r="488" spans="1:16" ht="14.25" customHeight="1">
      <c r="A488" s="28" t="s">
        <v>632</v>
      </c>
      <c r="B488" s="28" t="s">
        <v>1136</v>
      </c>
      <c r="C488" s="28">
        <v>27005778</v>
      </c>
      <c r="D488" s="28" t="s">
        <v>661</v>
      </c>
      <c r="E488" s="28" t="s">
        <v>635</v>
      </c>
      <c r="F488" s="28" t="s">
        <v>636</v>
      </c>
      <c r="G488" s="28">
        <v>4.0099999999999997E-2</v>
      </c>
      <c r="H488" s="28">
        <v>8.0100000000000005E-2</v>
      </c>
      <c r="I488" s="28">
        <v>0.50060000000000004</v>
      </c>
      <c r="J488" s="28">
        <v>0.61670000000000003</v>
      </c>
      <c r="K488" s="28">
        <v>7.17E-2</v>
      </c>
      <c r="L488" s="28">
        <v>4.5400000000000003E-2</v>
      </c>
      <c r="M488" s="28">
        <v>1.0184</v>
      </c>
      <c r="N488" s="28">
        <v>1.9599999999999999E-2</v>
      </c>
      <c r="O488" s="28">
        <v>-9.4999999999999998E-3</v>
      </c>
      <c r="P488" s="28">
        <v>4.8999999999999998E-3</v>
      </c>
    </row>
    <row r="489" spans="1:16" ht="14.25" customHeight="1">
      <c r="A489" s="28" t="s">
        <v>632</v>
      </c>
      <c r="B489" s="28" t="s">
        <v>1137</v>
      </c>
      <c r="C489" s="28">
        <v>0</v>
      </c>
      <c r="D489" s="28" t="s">
        <v>634</v>
      </c>
      <c r="E489" s="28" t="s">
        <v>635</v>
      </c>
      <c r="F489" s="28" t="s">
        <v>636</v>
      </c>
      <c r="G489" s="28">
        <v>-1.6199999999999999E-2</v>
      </c>
      <c r="H489" s="28">
        <v>3.2500000000000001E-2</v>
      </c>
      <c r="I489" s="28">
        <v>-0.5</v>
      </c>
      <c r="J489" s="28">
        <v>0.61709999999999998</v>
      </c>
      <c r="K489" s="28">
        <v>0.10879999999999999</v>
      </c>
      <c r="L489" s="28">
        <v>6.3E-3</v>
      </c>
      <c r="M489" s="28">
        <v>1.0230999999999999</v>
      </c>
      <c r="N489" s="28">
        <v>9.7000000000000003E-3</v>
      </c>
      <c r="O489" s="28">
        <v>-3.0999999999999999E-3</v>
      </c>
      <c r="P489" s="28">
        <v>5.5999999999999999E-3</v>
      </c>
    </row>
    <row r="490" spans="1:16" ht="14.25" customHeight="1">
      <c r="A490" s="28" t="s">
        <v>632</v>
      </c>
      <c r="B490" s="28" t="s">
        <v>1138</v>
      </c>
      <c r="C490" s="28">
        <v>0</v>
      </c>
      <c r="D490" s="28" t="s">
        <v>634</v>
      </c>
      <c r="E490" s="28" t="s">
        <v>635</v>
      </c>
      <c r="F490" s="28" t="s">
        <v>636</v>
      </c>
      <c r="G490" s="28">
        <v>-1.0800000000000001E-2</v>
      </c>
      <c r="H490" s="28">
        <v>2.18E-2</v>
      </c>
      <c r="I490" s="28">
        <v>-0.49680000000000002</v>
      </c>
      <c r="J490" s="28">
        <v>0.61929999999999996</v>
      </c>
      <c r="K490" s="28">
        <v>0.23180000000000001</v>
      </c>
      <c r="L490" s="28">
        <v>7.7999999999999996E-3</v>
      </c>
      <c r="M490" s="28">
        <v>1.0668</v>
      </c>
      <c r="N490" s="28">
        <v>1.7299999999999999E-2</v>
      </c>
      <c r="O490" s="28">
        <v>6.9999999999999999E-4</v>
      </c>
      <c r="P490" s="28">
        <v>7.7000000000000002E-3</v>
      </c>
    </row>
    <row r="491" spans="1:16" ht="14.25" customHeight="1">
      <c r="A491" s="28" t="s">
        <v>632</v>
      </c>
      <c r="B491" s="28" t="s">
        <v>1139</v>
      </c>
      <c r="C491" s="28">
        <v>0</v>
      </c>
      <c r="D491" s="28" t="s">
        <v>634</v>
      </c>
      <c r="E491" s="28" t="s">
        <v>635</v>
      </c>
      <c r="F491" s="28" t="s">
        <v>636</v>
      </c>
      <c r="G491" s="28">
        <v>1.61E-2</v>
      </c>
      <c r="H491" s="28">
        <v>3.2300000000000002E-2</v>
      </c>
      <c r="I491" s="28">
        <v>0.49619999999999997</v>
      </c>
      <c r="J491" s="28">
        <v>0.61970000000000003</v>
      </c>
      <c r="K491" s="28">
        <v>5.1200000000000002E-2</v>
      </c>
      <c r="L491" s="28">
        <v>2.7000000000000001E-3</v>
      </c>
      <c r="M491" s="28">
        <v>1.008</v>
      </c>
      <c r="N491" s="28">
        <v>8.6999999999999994E-3</v>
      </c>
      <c r="O491" s="28">
        <v>-3.5000000000000001E-3</v>
      </c>
      <c r="P491" s="28">
        <v>6.3E-3</v>
      </c>
    </row>
    <row r="492" spans="1:16" ht="14.25" customHeight="1">
      <c r="A492" s="28" t="s">
        <v>632</v>
      </c>
      <c r="B492" s="28" t="s">
        <v>1140</v>
      </c>
      <c r="C492" s="28">
        <v>0</v>
      </c>
      <c r="D492" s="28" t="s">
        <v>634</v>
      </c>
      <c r="E492" s="28" t="s">
        <v>635</v>
      </c>
      <c r="F492" s="28" t="s">
        <v>636</v>
      </c>
      <c r="G492" s="28">
        <v>2.5999999999999999E-2</v>
      </c>
      <c r="H492" s="28">
        <v>5.2699999999999997E-2</v>
      </c>
      <c r="I492" s="28">
        <v>0.49430000000000002</v>
      </c>
      <c r="J492" s="28">
        <v>0.62109999999999999</v>
      </c>
      <c r="K492" s="28">
        <v>1.18E-2</v>
      </c>
      <c r="L492" s="28">
        <v>1.6000000000000001E-3</v>
      </c>
      <c r="M492" s="28">
        <v>0.99860000000000004</v>
      </c>
      <c r="N492" s="28">
        <v>6.4000000000000003E-3</v>
      </c>
      <c r="O492" s="28">
        <v>-5.1999999999999998E-3</v>
      </c>
      <c r="P492" s="28">
        <v>5.4000000000000003E-3</v>
      </c>
    </row>
    <row r="493" spans="1:16" ht="14.25" customHeight="1">
      <c r="A493" s="28" t="s">
        <v>632</v>
      </c>
      <c r="B493" s="28" t="s">
        <v>1141</v>
      </c>
      <c r="C493" s="28">
        <v>27005778</v>
      </c>
      <c r="D493" s="28" t="s">
        <v>661</v>
      </c>
      <c r="E493" s="28" t="s">
        <v>635</v>
      </c>
      <c r="F493" s="28" t="s">
        <v>636</v>
      </c>
      <c r="G493" s="28">
        <v>-3.27E-2</v>
      </c>
      <c r="H493" s="28">
        <v>6.6500000000000004E-2</v>
      </c>
      <c r="I493" s="28">
        <v>-0.49270000000000003</v>
      </c>
      <c r="J493" s="28">
        <v>0.62219999999999998</v>
      </c>
      <c r="K493" s="28">
        <v>0.1191</v>
      </c>
      <c r="L493" s="28">
        <v>2.75E-2</v>
      </c>
      <c r="M493" s="28">
        <v>0.99029999999999996</v>
      </c>
      <c r="N493" s="28">
        <v>6.6E-3</v>
      </c>
      <c r="O493" s="28">
        <v>-3.3999999999999998E-3</v>
      </c>
      <c r="P493" s="28">
        <v>4.7000000000000002E-3</v>
      </c>
    </row>
    <row r="494" spans="1:16" ht="14.25" customHeight="1">
      <c r="A494" s="28" t="s">
        <v>632</v>
      </c>
      <c r="B494" s="28" t="s">
        <v>1142</v>
      </c>
      <c r="C494" s="28">
        <v>0</v>
      </c>
      <c r="D494" s="28" t="s">
        <v>634</v>
      </c>
      <c r="E494" s="28" t="s">
        <v>635</v>
      </c>
      <c r="F494" s="28" t="s">
        <v>636</v>
      </c>
      <c r="G494" s="28">
        <v>2.64E-2</v>
      </c>
      <c r="H494" s="28">
        <v>5.3800000000000001E-2</v>
      </c>
      <c r="I494" s="28">
        <v>0.4904</v>
      </c>
      <c r="J494" s="28">
        <v>0.62390000000000001</v>
      </c>
      <c r="K494" s="28">
        <v>1.06E-2</v>
      </c>
      <c r="L494" s="28">
        <v>1.8E-3</v>
      </c>
      <c r="M494" s="28">
        <v>1.0105</v>
      </c>
      <c r="N494" s="28">
        <v>8.8999999999999999E-3</v>
      </c>
      <c r="O494" s="28">
        <v>3.0000000000000001E-3</v>
      </c>
      <c r="P494" s="28">
        <v>5.3E-3</v>
      </c>
    </row>
    <row r="495" spans="1:16" ht="14.25" customHeight="1">
      <c r="A495" s="28" t="s">
        <v>632</v>
      </c>
      <c r="B495" s="28" t="s">
        <v>1143</v>
      </c>
      <c r="C495" s="28">
        <v>0</v>
      </c>
      <c r="D495" s="28" t="s">
        <v>634</v>
      </c>
      <c r="E495" s="28" t="s">
        <v>635</v>
      </c>
      <c r="F495" s="28" t="s">
        <v>636</v>
      </c>
      <c r="G495" s="28">
        <v>-3.7199999999999997E-2</v>
      </c>
      <c r="H495" s="28">
        <v>7.5999999999999998E-2</v>
      </c>
      <c r="I495" s="28">
        <v>-0.49020000000000002</v>
      </c>
      <c r="J495" s="28">
        <v>0.624</v>
      </c>
      <c r="K495" s="28">
        <v>6.4999999999999997E-3</v>
      </c>
      <c r="L495" s="28">
        <v>1.8E-3</v>
      </c>
      <c r="M495" s="28">
        <v>0.99870000000000003</v>
      </c>
      <c r="N495" s="28">
        <v>7.0000000000000001E-3</v>
      </c>
      <c r="O495" s="28">
        <v>5.7999999999999996E-3</v>
      </c>
      <c r="P495" s="28">
        <v>5.8999999999999999E-3</v>
      </c>
    </row>
    <row r="496" spans="1:16" ht="14.25" customHeight="1">
      <c r="A496" s="28" t="s">
        <v>632</v>
      </c>
      <c r="B496" s="28" t="s">
        <v>1144</v>
      </c>
      <c r="C496" s="28">
        <v>0</v>
      </c>
      <c r="D496" s="28" t="s">
        <v>634</v>
      </c>
      <c r="E496" s="28" t="s">
        <v>635</v>
      </c>
      <c r="F496" s="28" t="s">
        <v>636</v>
      </c>
      <c r="G496" s="28">
        <v>7.6899999999999996E-2</v>
      </c>
      <c r="H496" s="28">
        <v>0.15740000000000001</v>
      </c>
      <c r="I496" s="28">
        <v>0.48820000000000002</v>
      </c>
      <c r="J496" s="28">
        <v>0.62539999999999996</v>
      </c>
      <c r="K496" s="28">
        <v>1.1000000000000001E-3</v>
      </c>
      <c r="L496" s="28">
        <v>1.2999999999999999E-3</v>
      </c>
      <c r="M496" s="28">
        <v>1.0073000000000001</v>
      </c>
      <c r="N496" s="28">
        <v>6.0000000000000001E-3</v>
      </c>
      <c r="O496" s="28">
        <v>4.1000000000000003E-3</v>
      </c>
      <c r="P496" s="28">
        <v>5.3E-3</v>
      </c>
    </row>
    <row r="497" spans="1:16" ht="14.25" customHeight="1">
      <c r="A497" s="28" t="s">
        <v>632</v>
      </c>
      <c r="B497" s="28" t="s">
        <v>1145</v>
      </c>
      <c r="C497" s="28">
        <v>0</v>
      </c>
      <c r="D497" s="28" t="s">
        <v>634</v>
      </c>
      <c r="E497" s="28" t="s">
        <v>635</v>
      </c>
      <c r="F497" s="28" t="s">
        <v>636</v>
      </c>
      <c r="G497" s="28">
        <v>-1.06E-2</v>
      </c>
      <c r="H497" s="28">
        <v>2.1899999999999999E-2</v>
      </c>
      <c r="I497" s="28">
        <v>-0.48470000000000002</v>
      </c>
      <c r="J497" s="28">
        <v>0.62790000000000001</v>
      </c>
      <c r="K497" s="28">
        <v>0.23100000000000001</v>
      </c>
      <c r="L497" s="28">
        <v>7.7999999999999996E-3</v>
      </c>
      <c r="M497" s="28">
        <v>1.0703</v>
      </c>
      <c r="N497" s="28">
        <v>1.7299999999999999E-2</v>
      </c>
      <c r="O497" s="29">
        <v>6.0099999999999997E-5</v>
      </c>
      <c r="P497" s="28">
        <v>7.6E-3</v>
      </c>
    </row>
    <row r="498" spans="1:16" ht="14.25" customHeight="1">
      <c r="A498" s="28" t="s">
        <v>632</v>
      </c>
      <c r="B498" s="28" t="s">
        <v>1146</v>
      </c>
      <c r="C498" s="28">
        <v>23449627</v>
      </c>
      <c r="D498" s="28" t="s">
        <v>648</v>
      </c>
      <c r="E498" s="28" t="s">
        <v>635</v>
      </c>
      <c r="F498" s="28" t="s">
        <v>636</v>
      </c>
      <c r="G498" s="28">
        <v>3.3500000000000002E-2</v>
      </c>
      <c r="H498" s="28">
        <v>6.9400000000000003E-2</v>
      </c>
      <c r="I498" s="28">
        <v>0.4824</v>
      </c>
      <c r="J498" s="28">
        <v>0.62949999999999995</v>
      </c>
      <c r="K498" s="28">
        <v>0.4526</v>
      </c>
      <c r="L498" s="28">
        <v>0.108</v>
      </c>
      <c r="M498" s="28">
        <v>0.98109999999999997</v>
      </c>
      <c r="N498" s="28">
        <v>6.6E-3</v>
      </c>
      <c r="O498" s="28">
        <v>-4.8999999999999998E-3</v>
      </c>
      <c r="P498" s="28">
        <v>5.5999999999999999E-3</v>
      </c>
    </row>
    <row r="499" spans="1:16" ht="14.25" customHeight="1">
      <c r="A499" s="28" t="s">
        <v>632</v>
      </c>
      <c r="B499" s="28" t="s">
        <v>1147</v>
      </c>
      <c r="C499" s="28">
        <v>0</v>
      </c>
      <c r="D499" s="28" t="s">
        <v>634</v>
      </c>
      <c r="E499" s="28" t="s">
        <v>635</v>
      </c>
      <c r="F499" s="28" t="s">
        <v>636</v>
      </c>
      <c r="G499" s="28">
        <v>-1.15E-2</v>
      </c>
      <c r="H499" s="28">
        <v>2.4E-2</v>
      </c>
      <c r="I499" s="28">
        <v>-0.48130000000000001</v>
      </c>
      <c r="J499" s="28">
        <v>0.63029999999999997</v>
      </c>
      <c r="K499" s="28">
        <v>0.26390000000000002</v>
      </c>
      <c r="L499" s="28">
        <v>1.04E-2</v>
      </c>
      <c r="M499" s="28">
        <v>1.113</v>
      </c>
      <c r="N499" s="28">
        <v>2.5499999999999998E-2</v>
      </c>
      <c r="O499" s="28">
        <v>-7.9000000000000008E-3</v>
      </c>
      <c r="P499" s="28">
        <v>8.6999999999999994E-3</v>
      </c>
    </row>
    <row r="500" spans="1:16" ht="14.25" customHeight="1">
      <c r="A500" s="28" t="s">
        <v>632</v>
      </c>
      <c r="B500" s="28" t="s">
        <v>1148</v>
      </c>
      <c r="C500" s="28">
        <v>0</v>
      </c>
      <c r="D500" s="28" t="s">
        <v>634</v>
      </c>
      <c r="E500" s="28" t="s">
        <v>635</v>
      </c>
      <c r="F500" s="28" t="s">
        <v>636</v>
      </c>
      <c r="G500" s="28">
        <v>7.9399999999999998E-2</v>
      </c>
      <c r="H500" s="28">
        <v>0.1656</v>
      </c>
      <c r="I500" s="28">
        <v>0.47920000000000001</v>
      </c>
      <c r="J500" s="28">
        <v>0.63180000000000003</v>
      </c>
      <c r="K500" s="28">
        <v>1.1000000000000001E-3</v>
      </c>
      <c r="L500" s="28">
        <v>1.4E-3</v>
      </c>
      <c r="M500" s="28">
        <v>0.99909999999999999</v>
      </c>
      <c r="N500" s="28">
        <v>6.7999999999999996E-3</v>
      </c>
      <c r="O500" s="28">
        <v>-4.7000000000000002E-3</v>
      </c>
      <c r="P500" s="28">
        <v>4.8999999999999998E-3</v>
      </c>
    </row>
    <row r="501" spans="1:16" ht="14.25" customHeight="1">
      <c r="A501" s="28" t="s">
        <v>632</v>
      </c>
      <c r="B501" s="28" t="s">
        <v>1149</v>
      </c>
      <c r="C501" s="28">
        <v>0</v>
      </c>
      <c r="D501" s="28" t="s">
        <v>634</v>
      </c>
      <c r="E501" s="28" t="s">
        <v>635</v>
      </c>
      <c r="F501" s="28" t="s">
        <v>636</v>
      </c>
      <c r="G501" s="28">
        <v>-2.9899999999999999E-2</v>
      </c>
      <c r="H501" s="28">
        <v>6.2899999999999998E-2</v>
      </c>
      <c r="I501" s="28">
        <v>-0.47620000000000001</v>
      </c>
      <c r="J501" s="28">
        <v>0.63390000000000002</v>
      </c>
      <c r="K501" s="28">
        <v>0.1232</v>
      </c>
      <c r="L501" s="28">
        <v>2.1399999999999999E-2</v>
      </c>
      <c r="M501" s="28">
        <v>0.99639999999999995</v>
      </c>
      <c r="N501" s="28">
        <v>6.1999999999999998E-3</v>
      </c>
      <c r="O501" s="28">
        <v>-2.3999999999999998E-3</v>
      </c>
      <c r="P501" s="28">
        <v>5.0000000000000001E-3</v>
      </c>
    </row>
    <row r="502" spans="1:16" ht="14.25" customHeight="1">
      <c r="A502" s="28" t="s">
        <v>632</v>
      </c>
      <c r="B502" s="28" t="s">
        <v>1150</v>
      </c>
      <c r="C502" s="28">
        <v>21833088</v>
      </c>
      <c r="D502" s="28" t="s">
        <v>751</v>
      </c>
      <c r="E502" s="28" t="s">
        <v>635</v>
      </c>
      <c r="F502" s="28" t="s">
        <v>705</v>
      </c>
      <c r="G502" s="28">
        <v>-4.3900000000000002E-2</v>
      </c>
      <c r="H502" s="28">
        <v>9.2600000000000002E-2</v>
      </c>
      <c r="I502" s="28">
        <v>-0.47439999999999999</v>
      </c>
      <c r="J502" s="28">
        <v>0.63519999999999999</v>
      </c>
      <c r="K502" s="28">
        <v>5.7599999999999998E-2</v>
      </c>
      <c r="L502" s="28">
        <v>2.76E-2</v>
      </c>
      <c r="M502" s="28">
        <v>1.0582</v>
      </c>
      <c r="N502" s="28">
        <v>8.8999999999999999E-3</v>
      </c>
      <c r="O502" s="28">
        <v>9.4000000000000004E-3</v>
      </c>
      <c r="P502" s="28">
        <v>6.1999999999999998E-3</v>
      </c>
    </row>
    <row r="503" spans="1:16" ht="14.25" customHeight="1">
      <c r="A503" s="28" t="s">
        <v>632</v>
      </c>
      <c r="B503" s="28" t="s">
        <v>1151</v>
      </c>
      <c r="C503" s="28">
        <v>27005778</v>
      </c>
      <c r="D503" s="28" t="s">
        <v>661</v>
      </c>
      <c r="E503" s="28" t="s">
        <v>635</v>
      </c>
      <c r="F503" s="28" t="s">
        <v>705</v>
      </c>
      <c r="G503" s="28">
        <v>3.8899999999999997E-2</v>
      </c>
      <c r="H503" s="28">
        <v>8.2500000000000004E-2</v>
      </c>
      <c r="I503" s="28">
        <v>0.4718</v>
      </c>
      <c r="J503" s="28">
        <v>0.6371</v>
      </c>
      <c r="K503" s="28">
        <v>6.5199999999999994E-2</v>
      </c>
      <c r="L503" s="28">
        <v>2.5999999999999999E-2</v>
      </c>
      <c r="M503" s="28">
        <v>0.99470000000000003</v>
      </c>
      <c r="N503" s="28">
        <v>7.4000000000000003E-3</v>
      </c>
      <c r="O503" s="28">
        <v>-2.8E-3</v>
      </c>
      <c r="P503" s="28">
        <v>5.3E-3</v>
      </c>
    </row>
    <row r="504" spans="1:16" ht="14.25" customHeight="1">
      <c r="A504" s="28" t="s">
        <v>632</v>
      </c>
      <c r="B504" s="28" t="s">
        <v>1152</v>
      </c>
      <c r="C504" s="28">
        <v>27005778</v>
      </c>
      <c r="D504" s="28" t="s">
        <v>661</v>
      </c>
      <c r="E504" s="28" t="s">
        <v>635</v>
      </c>
      <c r="F504" s="28" t="s">
        <v>636</v>
      </c>
      <c r="G504" s="28">
        <v>3.4799999999999998E-2</v>
      </c>
      <c r="H504" s="28">
        <v>7.4099999999999999E-2</v>
      </c>
      <c r="I504" s="28">
        <v>0.4703</v>
      </c>
      <c r="J504" s="28">
        <v>0.6381</v>
      </c>
      <c r="K504" s="28">
        <v>8.0199999999999994E-2</v>
      </c>
      <c r="L504" s="28">
        <v>4.9399999999999999E-2</v>
      </c>
      <c r="M504" s="28">
        <v>1.0101</v>
      </c>
      <c r="N504" s="28">
        <v>2.06E-2</v>
      </c>
      <c r="O504" s="28">
        <v>-9.2999999999999992E-3</v>
      </c>
      <c r="P504" s="28">
        <v>4.7999999999999996E-3</v>
      </c>
    </row>
    <row r="505" spans="1:16" ht="14.25" customHeight="1">
      <c r="A505" s="28" t="s">
        <v>632</v>
      </c>
      <c r="B505" s="28" t="s">
        <v>1153</v>
      </c>
      <c r="C505" s="28">
        <v>27005778</v>
      </c>
      <c r="D505" s="28" t="s">
        <v>661</v>
      </c>
      <c r="E505" s="28" t="s">
        <v>635</v>
      </c>
      <c r="F505" s="28" t="s">
        <v>636</v>
      </c>
      <c r="G505" s="28">
        <v>3.4500000000000003E-2</v>
      </c>
      <c r="H505" s="28">
        <v>7.3400000000000007E-2</v>
      </c>
      <c r="I505" s="28">
        <v>0.46929999999999999</v>
      </c>
      <c r="J505" s="28">
        <v>0.63890000000000002</v>
      </c>
      <c r="K505" s="28">
        <v>7.9200000000000007E-2</v>
      </c>
      <c r="L505" s="28">
        <v>4.8599999999999997E-2</v>
      </c>
      <c r="M505" s="28">
        <v>1.0118</v>
      </c>
      <c r="N505" s="28">
        <v>1.9900000000000001E-2</v>
      </c>
      <c r="O505" s="28">
        <v>-9.5999999999999992E-3</v>
      </c>
      <c r="P505" s="28">
        <v>4.7000000000000002E-3</v>
      </c>
    </row>
    <row r="506" spans="1:16" ht="14.25" customHeight="1">
      <c r="A506" s="28" t="s">
        <v>632</v>
      </c>
      <c r="B506" s="28" t="s">
        <v>1154</v>
      </c>
      <c r="C506" s="28">
        <v>27005778</v>
      </c>
      <c r="D506" s="28" t="s">
        <v>661</v>
      </c>
      <c r="E506" s="28" t="s">
        <v>635</v>
      </c>
      <c r="F506" s="28" t="s">
        <v>636</v>
      </c>
      <c r="G506" s="28">
        <v>3.1699999999999999E-2</v>
      </c>
      <c r="H506" s="28">
        <v>6.7699999999999996E-2</v>
      </c>
      <c r="I506" s="28">
        <v>0.46810000000000002</v>
      </c>
      <c r="J506" s="28">
        <v>0.63970000000000005</v>
      </c>
      <c r="K506" s="28">
        <v>9.2999999999999999E-2</v>
      </c>
      <c r="L506" s="28">
        <v>4.3499999999999997E-2</v>
      </c>
      <c r="M506" s="28">
        <v>1.0074000000000001</v>
      </c>
      <c r="N506" s="28">
        <v>1.5800000000000002E-2</v>
      </c>
      <c r="O506" s="28">
        <v>-1.01E-2</v>
      </c>
      <c r="P506" s="28">
        <v>4.5999999999999999E-3</v>
      </c>
    </row>
    <row r="507" spans="1:16" ht="14.25" customHeight="1">
      <c r="A507" s="28" t="s">
        <v>632</v>
      </c>
      <c r="B507" s="28" t="s">
        <v>1155</v>
      </c>
      <c r="C507" s="28">
        <v>0</v>
      </c>
      <c r="D507" s="28" t="s">
        <v>634</v>
      </c>
      <c r="E507" s="28" t="s">
        <v>635</v>
      </c>
      <c r="F507" s="28" t="s">
        <v>636</v>
      </c>
      <c r="G507" s="28">
        <v>1.3599999999999999E-2</v>
      </c>
      <c r="H507" s="28">
        <v>2.9100000000000001E-2</v>
      </c>
      <c r="I507" s="28">
        <v>0.4672</v>
      </c>
      <c r="J507" s="28">
        <v>0.64039999999999997</v>
      </c>
      <c r="K507" s="28">
        <v>6.5100000000000005E-2</v>
      </c>
      <c r="L507" s="28">
        <v>3.3999999999999998E-3</v>
      </c>
      <c r="M507" s="28">
        <v>1.0168999999999999</v>
      </c>
      <c r="N507" s="28">
        <v>0.01</v>
      </c>
      <c r="O507" s="28">
        <v>-8.6E-3</v>
      </c>
      <c r="P507" s="28">
        <v>5.7999999999999996E-3</v>
      </c>
    </row>
    <row r="508" spans="1:16" ht="14.25" customHeight="1">
      <c r="A508" s="28" t="s">
        <v>632</v>
      </c>
      <c r="B508" s="28" t="s">
        <v>1156</v>
      </c>
      <c r="C508" s="28">
        <v>27005778</v>
      </c>
      <c r="D508" s="28" t="s">
        <v>661</v>
      </c>
      <c r="E508" s="28" t="s">
        <v>635</v>
      </c>
      <c r="F508" s="28" t="s">
        <v>636</v>
      </c>
      <c r="G508" s="28">
        <v>2.8000000000000001E-2</v>
      </c>
      <c r="H508" s="28">
        <v>6.0199999999999997E-2</v>
      </c>
      <c r="I508" s="28">
        <v>0.46550000000000002</v>
      </c>
      <c r="J508" s="28">
        <v>0.64149999999999996</v>
      </c>
      <c r="K508" s="28">
        <v>8.4099999999999994E-2</v>
      </c>
      <c r="L508" s="28">
        <v>2.7E-2</v>
      </c>
      <c r="M508" s="28">
        <v>1.0118</v>
      </c>
      <c r="N508" s="28">
        <v>7.3000000000000001E-3</v>
      </c>
      <c r="O508" s="28">
        <v>-4.7000000000000002E-3</v>
      </c>
      <c r="P508" s="28">
        <v>4.3E-3</v>
      </c>
    </row>
    <row r="509" spans="1:16" ht="14.25" customHeight="1">
      <c r="A509" s="28" t="s">
        <v>632</v>
      </c>
      <c r="B509" s="28" t="s">
        <v>1157</v>
      </c>
      <c r="C509" s="28">
        <v>27005778</v>
      </c>
      <c r="D509" s="28" t="s">
        <v>661</v>
      </c>
      <c r="E509" s="28" t="s">
        <v>635</v>
      </c>
      <c r="F509" s="28" t="s">
        <v>636</v>
      </c>
      <c r="G509" s="28">
        <v>-3.2000000000000001E-2</v>
      </c>
      <c r="H509" s="28">
        <v>6.88E-2</v>
      </c>
      <c r="I509" s="28">
        <v>-0.46529999999999999</v>
      </c>
      <c r="J509" s="28">
        <v>0.64170000000000005</v>
      </c>
      <c r="K509" s="28">
        <v>9.0999999999999998E-2</v>
      </c>
      <c r="L509" s="28">
        <v>2.7199999999999998E-2</v>
      </c>
      <c r="M509" s="28">
        <v>0.99070000000000003</v>
      </c>
      <c r="N509" s="28">
        <v>6.4000000000000003E-3</v>
      </c>
      <c r="O509" s="28">
        <v>-3.8999999999999998E-3</v>
      </c>
      <c r="P509" s="28">
        <v>4.7000000000000002E-3</v>
      </c>
    </row>
    <row r="510" spans="1:16" ht="14.25" customHeight="1">
      <c r="A510" s="28" t="s">
        <v>632</v>
      </c>
      <c r="B510" s="28" t="s">
        <v>1158</v>
      </c>
      <c r="C510" s="28">
        <v>0</v>
      </c>
      <c r="D510" s="28" t="s">
        <v>634</v>
      </c>
      <c r="E510" s="28" t="s">
        <v>635</v>
      </c>
      <c r="F510" s="28" t="s">
        <v>636</v>
      </c>
      <c r="G510" s="28">
        <v>-1.01E-2</v>
      </c>
      <c r="H510" s="28">
        <v>2.1700000000000001E-2</v>
      </c>
      <c r="I510" s="28">
        <v>-0.4642</v>
      </c>
      <c r="J510" s="28">
        <v>0.64249999999999996</v>
      </c>
      <c r="K510" s="28">
        <v>0.2316</v>
      </c>
      <c r="L510" s="28">
        <v>7.6E-3</v>
      </c>
      <c r="M510" s="28">
        <v>1.0708</v>
      </c>
      <c r="N510" s="28">
        <v>1.72E-2</v>
      </c>
      <c r="O510" s="28">
        <v>3.0999999999999999E-3</v>
      </c>
      <c r="P510" s="28">
        <v>7.7000000000000002E-3</v>
      </c>
    </row>
    <row r="511" spans="1:16" ht="14.25" customHeight="1">
      <c r="A511" s="28" t="s">
        <v>632</v>
      </c>
      <c r="B511" s="28" t="s">
        <v>1159</v>
      </c>
      <c r="C511" s="28">
        <v>27005778</v>
      </c>
      <c r="D511" s="28" t="s">
        <v>661</v>
      </c>
      <c r="E511" s="28" t="s">
        <v>635</v>
      </c>
      <c r="F511" s="28" t="s">
        <v>636</v>
      </c>
      <c r="G511" s="28">
        <v>3.2199999999999999E-2</v>
      </c>
      <c r="H511" s="28">
        <v>6.9500000000000006E-2</v>
      </c>
      <c r="I511" s="28">
        <v>0.46329999999999999</v>
      </c>
      <c r="J511" s="28">
        <v>0.64319999999999999</v>
      </c>
      <c r="K511" s="28">
        <v>8.6099999999999996E-2</v>
      </c>
      <c r="L511" s="28">
        <v>4.5600000000000002E-2</v>
      </c>
      <c r="M511" s="28">
        <v>1.0082</v>
      </c>
      <c r="N511" s="28">
        <v>1.7500000000000002E-2</v>
      </c>
      <c r="O511" s="28">
        <v>-0.01</v>
      </c>
      <c r="P511" s="28">
        <v>4.5999999999999999E-3</v>
      </c>
    </row>
    <row r="512" spans="1:16" ht="14.25" customHeight="1">
      <c r="A512" s="28" t="s">
        <v>632</v>
      </c>
      <c r="B512" s="28" t="s">
        <v>1160</v>
      </c>
      <c r="C512" s="28">
        <v>0</v>
      </c>
      <c r="D512" s="28" t="s">
        <v>634</v>
      </c>
      <c r="E512" s="28" t="s">
        <v>635</v>
      </c>
      <c r="F512" s="28" t="s">
        <v>636</v>
      </c>
      <c r="G512" s="28">
        <v>-3.2800000000000003E-2</v>
      </c>
      <c r="H512" s="28">
        <v>7.1099999999999997E-2</v>
      </c>
      <c r="I512" s="28">
        <v>-0.46189999999999998</v>
      </c>
      <c r="J512" s="28">
        <v>0.64410000000000001</v>
      </c>
      <c r="K512" s="28">
        <v>6.4999999999999997E-3</v>
      </c>
      <c r="L512" s="28">
        <v>1.6000000000000001E-3</v>
      </c>
      <c r="M512" s="28">
        <v>1.0084</v>
      </c>
      <c r="N512" s="28">
        <v>6.8999999999999999E-3</v>
      </c>
      <c r="O512" s="28">
        <v>1.1000000000000001E-3</v>
      </c>
      <c r="P512" s="28">
        <v>5.3E-3</v>
      </c>
    </row>
    <row r="513" spans="1:16" ht="14.25" customHeight="1">
      <c r="A513" s="28" t="s">
        <v>632</v>
      </c>
      <c r="B513" s="28" t="s">
        <v>1161</v>
      </c>
      <c r="C513" s="28">
        <v>0</v>
      </c>
      <c r="D513" s="28" t="s">
        <v>634</v>
      </c>
      <c r="E513" s="28" t="s">
        <v>635</v>
      </c>
      <c r="F513" s="28" t="s">
        <v>636</v>
      </c>
      <c r="G513" s="28">
        <v>-1.11E-2</v>
      </c>
      <c r="H513" s="28">
        <v>2.4E-2</v>
      </c>
      <c r="I513" s="28">
        <v>-0.46129999999999999</v>
      </c>
      <c r="J513" s="28">
        <v>0.64459999999999995</v>
      </c>
      <c r="K513" s="28">
        <v>0.26419999999999999</v>
      </c>
      <c r="L513" s="28">
        <v>1.04E-2</v>
      </c>
      <c r="M513" s="28">
        <v>1.1133</v>
      </c>
      <c r="N513" s="28">
        <v>2.5499999999999998E-2</v>
      </c>
      <c r="O513" s="28">
        <v>-8.0000000000000002E-3</v>
      </c>
      <c r="P513" s="28">
        <v>8.6999999999999994E-3</v>
      </c>
    </row>
    <row r="514" spans="1:16" ht="14.25" customHeight="1">
      <c r="A514" s="28" t="s">
        <v>632</v>
      </c>
      <c r="B514" s="28" t="s">
        <v>1162</v>
      </c>
      <c r="C514" s="28">
        <v>0</v>
      </c>
      <c r="D514" s="28" t="s">
        <v>634</v>
      </c>
      <c r="E514" s="28" t="s">
        <v>635</v>
      </c>
      <c r="F514" s="28" t="s">
        <v>636</v>
      </c>
      <c r="G514" s="28">
        <v>5.2900000000000003E-2</v>
      </c>
      <c r="H514" s="28">
        <v>0.1148</v>
      </c>
      <c r="I514" s="28">
        <v>0.46089999999999998</v>
      </c>
      <c r="J514" s="28">
        <v>0.64480000000000004</v>
      </c>
      <c r="K514" s="28">
        <v>2.2000000000000001E-3</v>
      </c>
      <c r="L514" s="28">
        <v>1.4E-3</v>
      </c>
      <c r="M514" s="28">
        <v>1.0243</v>
      </c>
      <c r="N514" s="28">
        <v>6.3E-3</v>
      </c>
      <c r="O514" s="28">
        <v>2.9999999999999997E-4</v>
      </c>
      <c r="P514" s="28">
        <v>5.4999999999999997E-3</v>
      </c>
    </row>
    <row r="515" spans="1:16" ht="14.25" customHeight="1">
      <c r="A515" s="28" t="s">
        <v>632</v>
      </c>
      <c r="B515" s="28" t="s">
        <v>1163</v>
      </c>
      <c r="C515" s="28">
        <v>27005778</v>
      </c>
      <c r="D515" s="28" t="s">
        <v>661</v>
      </c>
      <c r="E515" s="28" t="s">
        <v>635</v>
      </c>
      <c r="F515" s="28" t="s">
        <v>636</v>
      </c>
      <c r="G515" s="28">
        <v>-3.0800000000000001E-2</v>
      </c>
      <c r="H515" s="28">
        <v>6.7000000000000004E-2</v>
      </c>
      <c r="I515" s="28">
        <v>-0.46039999999999998</v>
      </c>
      <c r="J515" s="28">
        <v>0.64529999999999998</v>
      </c>
      <c r="K515" s="28">
        <v>7.2900000000000006E-2</v>
      </c>
      <c r="L515" s="28">
        <v>2.3E-2</v>
      </c>
      <c r="M515" s="28">
        <v>0.99360000000000004</v>
      </c>
      <c r="N515" s="28">
        <v>6.6E-3</v>
      </c>
      <c r="O515" s="28">
        <v>-5.9999999999999995E-4</v>
      </c>
      <c r="P515" s="28">
        <v>4.1999999999999997E-3</v>
      </c>
    </row>
    <row r="516" spans="1:16" ht="14.25" customHeight="1">
      <c r="A516" s="28" t="s">
        <v>632</v>
      </c>
      <c r="B516" s="28" t="s">
        <v>1164</v>
      </c>
      <c r="C516" s="28">
        <v>0</v>
      </c>
      <c r="D516" s="28" t="s">
        <v>634</v>
      </c>
      <c r="E516" s="28" t="s">
        <v>635</v>
      </c>
      <c r="F516" s="28" t="s">
        <v>636</v>
      </c>
      <c r="G516" s="28">
        <v>-1.54E-2</v>
      </c>
      <c r="H516" s="28">
        <v>3.3500000000000002E-2</v>
      </c>
      <c r="I516" s="28">
        <v>-0.45829999999999999</v>
      </c>
      <c r="J516" s="28">
        <v>0.64670000000000005</v>
      </c>
      <c r="K516" s="28">
        <v>4.19E-2</v>
      </c>
      <c r="L516" s="28">
        <v>2.5000000000000001E-3</v>
      </c>
      <c r="M516" s="28">
        <v>1.0126999999999999</v>
      </c>
      <c r="N516" s="28">
        <v>7.9000000000000008E-3</v>
      </c>
      <c r="O516" s="28">
        <v>-3.5000000000000001E-3</v>
      </c>
      <c r="P516" s="28">
        <v>5.7000000000000002E-3</v>
      </c>
    </row>
    <row r="517" spans="1:16" ht="14.25" customHeight="1">
      <c r="A517" s="28" t="s">
        <v>632</v>
      </c>
      <c r="B517" s="28" t="s">
        <v>1165</v>
      </c>
      <c r="C517" s="28">
        <v>0</v>
      </c>
      <c r="D517" s="28" t="s">
        <v>634</v>
      </c>
      <c r="E517" s="28" t="s">
        <v>635</v>
      </c>
      <c r="F517" s="28" t="s">
        <v>636</v>
      </c>
      <c r="G517" s="28">
        <v>-0.01</v>
      </c>
      <c r="H517" s="28">
        <v>2.1700000000000001E-2</v>
      </c>
      <c r="I517" s="28">
        <v>-0.45839999999999997</v>
      </c>
      <c r="J517" s="28">
        <v>0.64670000000000005</v>
      </c>
      <c r="K517" s="28">
        <v>0.23050000000000001</v>
      </c>
      <c r="L517" s="28">
        <v>7.6E-3</v>
      </c>
      <c r="M517" s="28">
        <v>1.0703</v>
      </c>
      <c r="N517" s="28">
        <v>1.7299999999999999E-2</v>
      </c>
      <c r="O517" s="28">
        <v>3.7000000000000002E-3</v>
      </c>
      <c r="P517" s="28">
        <v>7.7000000000000002E-3</v>
      </c>
    </row>
    <row r="518" spans="1:16" ht="14.25" customHeight="1">
      <c r="A518" s="28" t="s">
        <v>632</v>
      </c>
      <c r="B518" s="28" t="s">
        <v>1166</v>
      </c>
      <c r="C518" s="28">
        <v>0</v>
      </c>
      <c r="D518" s="28" t="s">
        <v>634</v>
      </c>
      <c r="E518" s="28" t="s">
        <v>635</v>
      </c>
      <c r="F518" s="28" t="s">
        <v>636</v>
      </c>
      <c r="G518" s="28">
        <v>-2.53E-2</v>
      </c>
      <c r="H518" s="28">
        <v>5.5199999999999999E-2</v>
      </c>
      <c r="I518" s="28">
        <v>-0.45829999999999999</v>
      </c>
      <c r="J518" s="28">
        <v>0.64670000000000005</v>
      </c>
      <c r="K518" s="28">
        <v>9.4000000000000004E-3</v>
      </c>
      <c r="L518" s="28">
        <v>1.6000000000000001E-3</v>
      </c>
      <c r="M518" s="28">
        <v>1.0015000000000001</v>
      </c>
      <c r="N518" s="28">
        <v>7.3000000000000001E-3</v>
      </c>
      <c r="O518" s="28">
        <v>1.5E-3</v>
      </c>
      <c r="P518" s="28">
        <v>5.1000000000000004E-3</v>
      </c>
    </row>
    <row r="519" spans="1:16" ht="14.25" customHeight="1">
      <c r="A519" s="28" t="s">
        <v>632</v>
      </c>
      <c r="B519" s="28" t="s">
        <v>1167</v>
      </c>
      <c r="C519" s="28">
        <v>27005778</v>
      </c>
      <c r="D519" s="28" t="s">
        <v>661</v>
      </c>
      <c r="E519" s="28" t="s">
        <v>635</v>
      </c>
      <c r="F519" s="28" t="s">
        <v>636</v>
      </c>
      <c r="G519" s="28">
        <v>3.3000000000000002E-2</v>
      </c>
      <c r="H519" s="28">
        <v>7.2300000000000003E-2</v>
      </c>
      <c r="I519" s="28">
        <v>0.45629999999999998</v>
      </c>
      <c r="J519" s="28">
        <v>0.6482</v>
      </c>
      <c r="K519" s="28">
        <v>8.09E-2</v>
      </c>
      <c r="L519" s="28">
        <v>4.9599999999999998E-2</v>
      </c>
      <c r="M519" s="28">
        <v>1.01</v>
      </c>
      <c r="N519" s="28">
        <v>2.0500000000000001E-2</v>
      </c>
      <c r="O519" s="28">
        <v>-9.2999999999999992E-3</v>
      </c>
      <c r="P519" s="28">
        <v>4.7000000000000002E-3</v>
      </c>
    </row>
    <row r="520" spans="1:16" ht="14.25" customHeight="1">
      <c r="A520" s="28" t="s">
        <v>632</v>
      </c>
      <c r="B520" s="28" t="s">
        <v>1168</v>
      </c>
      <c r="C520" s="28">
        <v>0</v>
      </c>
      <c r="D520" s="28" t="s">
        <v>634</v>
      </c>
      <c r="E520" s="28" t="s">
        <v>635</v>
      </c>
      <c r="F520" s="28" t="s">
        <v>636</v>
      </c>
      <c r="G520" s="28">
        <v>-2.0500000000000001E-2</v>
      </c>
      <c r="H520" s="28">
        <v>4.4900000000000002E-2</v>
      </c>
      <c r="I520" s="28">
        <v>-0.45579999999999998</v>
      </c>
      <c r="J520" s="28">
        <v>0.64859999999999995</v>
      </c>
      <c r="K520" s="28">
        <v>2.5499999999999998E-2</v>
      </c>
      <c r="L520" s="28">
        <v>2.3E-3</v>
      </c>
      <c r="M520" s="28">
        <v>1.0108999999999999</v>
      </c>
      <c r="N520" s="28">
        <v>6.7999999999999996E-3</v>
      </c>
      <c r="O520" s="28">
        <v>-3.0999999999999999E-3</v>
      </c>
      <c r="P520" s="28">
        <v>5.5999999999999999E-3</v>
      </c>
    </row>
    <row r="521" spans="1:16" ht="14.25" customHeight="1">
      <c r="A521" s="28" t="s">
        <v>632</v>
      </c>
      <c r="B521" s="28" t="s">
        <v>1169</v>
      </c>
      <c r="C521" s="28">
        <v>0</v>
      </c>
      <c r="D521" s="28" t="s">
        <v>634</v>
      </c>
      <c r="E521" s="28" t="s">
        <v>635</v>
      </c>
      <c r="F521" s="28" t="s">
        <v>636</v>
      </c>
      <c r="G521" s="28">
        <v>-1.5599999999999999E-2</v>
      </c>
      <c r="H521" s="28">
        <v>3.44E-2</v>
      </c>
      <c r="I521" s="28">
        <v>-0.4541</v>
      </c>
      <c r="J521" s="28">
        <v>0.64970000000000006</v>
      </c>
      <c r="K521" s="28">
        <v>8.8300000000000003E-2</v>
      </c>
      <c r="L521" s="28">
        <v>5.8999999999999999E-3</v>
      </c>
      <c r="M521" s="28">
        <v>1.0173000000000001</v>
      </c>
      <c r="N521" s="28">
        <v>8.0999999999999996E-3</v>
      </c>
      <c r="O521" s="28">
        <v>2E-3</v>
      </c>
      <c r="P521" s="28">
        <v>5.8999999999999999E-3</v>
      </c>
    </row>
    <row r="522" spans="1:16" ht="14.25" customHeight="1">
      <c r="A522" s="28" t="s">
        <v>632</v>
      </c>
      <c r="B522" s="28" t="s">
        <v>1170</v>
      </c>
      <c r="C522" s="28">
        <v>27005778</v>
      </c>
      <c r="D522" s="28" t="s">
        <v>661</v>
      </c>
      <c r="E522" s="28" t="s">
        <v>635</v>
      </c>
      <c r="F522" s="28" t="s">
        <v>636</v>
      </c>
      <c r="G522" s="28">
        <v>3.4099999999999998E-2</v>
      </c>
      <c r="H522" s="28">
        <v>7.51E-2</v>
      </c>
      <c r="I522" s="28">
        <v>0.45350000000000001</v>
      </c>
      <c r="J522" s="28">
        <v>0.6502</v>
      </c>
      <c r="K522" s="28">
        <v>7.0999999999999994E-2</v>
      </c>
      <c r="L522" s="28">
        <v>4.0800000000000003E-2</v>
      </c>
      <c r="M522" s="28">
        <v>1.0199</v>
      </c>
      <c r="N522" s="28">
        <v>1.9699999999999999E-2</v>
      </c>
      <c r="O522" s="28">
        <v>-8.6E-3</v>
      </c>
      <c r="P522" s="28">
        <v>4.5999999999999999E-3</v>
      </c>
    </row>
    <row r="523" spans="1:16" ht="14.25" customHeight="1">
      <c r="A523" s="28" t="s">
        <v>632</v>
      </c>
      <c r="B523" s="28" t="s">
        <v>1171</v>
      </c>
      <c r="C523" s="28">
        <v>0</v>
      </c>
      <c r="D523" s="28" t="s">
        <v>634</v>
      </c>
      <c r="E523" s="28" t="s">
        <v>635</v>
      </c>
      <c r="F523" s="28" t="s">
        <v>636</v>
      </c>
      <c r="G523" s="28">
        <v>-4.1700000000000001E-2</v>
      </c>
      <c r="H523" s="28">
        <v>9.2799999999999994E-2</v>
      </c>
      <c r="I523" s="28">
        <v>-0.4496</v>
      </c>
      <c r="J523" s="28">
        <v>0.65300000000000002</v>
      </c>
      <c r="K523" s="28">
        <v>2.01E-2</v>
      </c>
      <c r="L523" s="28">
        <v>8.9999999999999993E-3</v>
      </c>
      <c r="M523" s="28">
        <v>1.0045999999999999</v>
      </c>
      <c r="N523" s="28">
        <v>6.4999999999999997E-3</v>
      </c>
      <c r="O523" s="28">
        <v>4.7999999999999996E-3</v>
      </c>
      <c r="P523" s="28">
        <v>4.7999999999999996E-3</v>
      </c>
    </row>
    <row r="524" spans="1:16" ht="14.25" customHeight="1">
      <c r="A524" s="28" t="s">
        <v>632</v>
      </c>
      <c r="B524" s="28" t="s">
        <v>866</v>
      </c>
      <c r="C524" s="28">
        <v>0</v>
      </c>
      <c r="D524" s="28" t="s">
        <v>634</v>
      </c>
      <c r="E524" s="28" t="s">
        <v>635</v>
      </c>
      <c r="F524" s="28" t="s">
        <v>636</v>
      </c>
      <c r="G524" s="28">
        <v>-9.7000000000000003E-3</v>
      </c>
      <c r="H524" s="28">
        <v>2.1700000000000001E-2</v>
      </c>
      <c r="I524" s="28">
        <v>-0.44879999999999998</v>
      </c>
      <c r="J524" s="28">
        <v>0.65349999999999997</v>
      </c>
      <c r="K524" s="28">
        <v>0.20030000000000001</v>
      </c>
      <c r="L524" s="28">
        <v>7.0000000000000001E-3</v>
      </c>
      <c r="M524" s="28">
        <v>1.0612999999999999</v>
      </c>
      <c r="N524" s="28">
        <v>1.6400000000000001E-2</v>
      </c>
      <c r="O524" s="28">
        <v>1.1999999999999999E-3</v>
      </c>
      <c r="P524" s="28">
        <v>7.1999999999999998E-3</v>
      </c>
    </row>
    <row r="525" spans="1:16" ht="14.25" customHeight="1">
      <c r="A525" s="28" t="s">
        <v>632</v>
      </c>
      <c r="B525" s="28" t="s">
        <v>1172</v>
      </c>
      <c r="C525" s="28">
        <v>0</v>
      </c>
      <c r="D525" s="28" t="s">
        <v>634</v>
      </c>
      <c r="E525" s="28" t="s">
        <v>635</v>
      </c>
      <c r="F525" s="28" t="s">
        <v>636</v>
      </c>
      <c r="G525" s="28">
        <v>-4.5199999999999997E-2</v>
      </c>
      <c r="H525" s="28">
        <v>0.1013</v>
      </c>
      <c r="I525" s="28">
        <v>-0.44640000000000002</v>
      </c>
      <c r="J525" s="28">
        <v>0.65529999999999999</v>
      </c>
      <c r="K525" s="28">
        <v>2.8999999999999998E-3</v>
      </c>
      <c r="L525" s="28">
        <v>1.5E-3</v>
      </c>
      <c r="M525" s="28">
        <v>0.99870000000000003</v>
      </c>
      <c r="N525" s="28">
        <v>6.7000000000000002E-3</v>
      </c>
      <c r="O525" s="28">
        <v>-5.9999999999999995E-4</v>
      </c>
      <c r="P525" s="28">
        <v>5.4999999999999997E-3</v>
      </c>
    </row>
    <row r="526" spans="1:16" ht="14.25" customHeight="1">
      <c r="A526" s="28" t="s">
        <v>632</v>
      </c>
      <c r="B526" s="28" t="s">
        <v>1173</v>
      </c>
      <c r="C526" s="28">
        <v>20081858</v>
      </c>
      <c r="D526" s="28" t="s">
        <v>655</v>
      </c>
      <c r="E526" s="28" t="s">
        <v>635</v>
      </c>
      <c r="F526" s="28" t="s">
        <v>636</v>
      </c>
      <c r="G526" s="28">
        <v>2.9100000000000001E-2</v>
      </c>
      <c r="H526" s="28">
        <v>6.5299999999999997E-2</v>
      </c>
      <c r="I526" s="28">
        <v>0.4456</v>
      </c>
      <c r="J526" s="28">
        <v>0.65590000000000004</v>
      </c>
      <c r="K526" s="28">
        <v>6.8400000000000002E-2</v>
      </c>
      <c r="L526" s="28">
        <v>1.2500000000000001E-2</v>
      </c>
      <c r="M526" s="28">
        <v>1.0032000000000001</v>
      </c>
      <c r="N526" s="28">
        <v>6.4999999999999997E-3</v>
      </c>
      <c r="O526" s="28">
        <v>-4.0000000000000001E-3</v>
      </c>
      <c r="P526" s="28">
        <v>5.3E-3</v>
      </c>
    </row>
    <row r="527" spans="1:16" ht="14.25" customHeight="1">
      <c r="A527" s="28" t="s">
        <v>632</v>
      </c>
      <c r="B527" s="28" t="s">
        <v>1174</v>
      </c>
      <c r="C527" s="28">
        <v>27005778</v>
      </c>
      <c r="D527" s="28" t="s">
        <v>661</v>
      </c>
      <c r="E527" s="28" t="s">
        <v>635</v>
      </c>
      <c r="F527" s="28" t="s">
        <v>705</v>
      </c>
      <c r="G527" s="28">
        <v>4.07E-2</v>
      </c>
      <c r="H527" s="28">
        <v>9.1399999999999995E-2</v>
      </c>
      <c r="I527" s="28">
        <v>0.44550000000000001</v>
      </c>
      <c r="J527" s="28">
        <v>0.65600000000000003</v>
      </c>
      <c r="K527" s="28">
        <v>5.4199999999999998E-2</v>
      </c>
      <c r="L527" s="28">
        <v>1.9400000000000001E-2</v>
      </c>
      <c r="M527" s="28">
        <v>1.0023</v>
      </c>
      <c r="N527" s="28">
        <v>6.7999999999999996E-3</v>
      </c>
      <c r="O527" s="28">
        <v>4.0000000000000002E-4</v>
      </c>
      <c r="P527" s="28">
        <v>4.5999999999999999E-3</v>
      </c>
    </row>
    <row r="528" spans="1:16" ht="14.25" customHeight="1">
      <c r="A528" s="28" t="s">
        <v>632</v>
      </c>
      <c r="B528" s="28" t="s">
        <v>1175</v>
      </c>
      <c r="C528" s="28">
        <v>25201988</v>
      </c>
      <c r="D528" s="28" t="s">
        <v>965</v>
      </c>
      <c r="E528" s="28" t="s">
        <v>635</v>
      </c>
      <c r="F528" s="28" t="s">
        <v>636</v>
      </c>
      <c r="G528" s="28">
        <v>-1.66E-2</v>
      </c>
      <c r="H528" s="28">
        <v>3.7400000000000003E-2</v>
      </c>
      <c r="I528" s="28">
        <v>-0.44390000000000002</v>
      </c>
      <c r="J528" s="28">
        <v>0.65710000000000002</v>
      </c>
      <c r="K528" s="28">
        <v>0.1069</v>
      </c>
      <c r="L528" s="28">
        <v>7.4999999999999997E-3</v>
      </c>
      <c r="M528" s="28">
        <v>1.0267999999999999</v>
      </c>
      <c r="N528" s="28">
        <v>9.1999999999999998E-3</v>
      </c>
      <c r="O528" s="28">
        <v>-8.9999999999999998E-4</v>
      </c>
      <c r="P528" s="28">
        <v>6.4999999999999997E-3</v>
      </c>
    </row>
    <row r="529" spans="1:16" ht="14.25" customHeight="1">
      <c r="A529" s="28" t="s">
        <v>632</v>
      </c>
      <c r="B529" s="28" t="s">
        <v>1176</v>
      </c>
      <c r="C529" s="28">
        <v>0</v>
      </c>
      <c r="D529" s="28" t="s">
        <v>634</v>
      </c>
      <c r="E529" s="28" t="s">
        <v>635</v>
      </c>
      <c r="F529" s="28" t="s">
        <v>636</v>
      </c>
      <c r="G529" s="28">
        <v>1.5100000000000001E-2</v>
      </c>
      <c r="H529" s="28">
        <v>3.4000000000000002E-2</v>
      </c>
      <c r="I529" s="28">
        <v>0.44340000000000002</v>
      </c>
      <c r="J529" s="28">
        <v>0.65749999999999997</v>
      </c>
      <c r="K529" s="28">
        <v>3.27E-2</v>
      </c>
      <c r="L529" s="28">
        <v>2.0999999999999999E-3</v>
      </c>
      <c r="M529" s="28">
        <v>1.0037</v>
      </c>
      <c r="N529" s="28">
        <v>7.4999999999999997E-3</v>
      </c>
      <c r="O529" s="28">
        <v>9.4999999999999998E-3</v>
      </c>
      <c r="P529" s="28">
        <v>5.4999999999999997E-3</v>
      </c>
    </row>
    <row r="530" spans="1:16" ht="14.25" customHeight="1">
      <c r="A530" s="28" t="s">
        <v>632</v>
      </c>
      <c r="B530" s="28" t="s">
        <v>1177</v>
      </c>
      <c r="C530" s="28">
        <v>0</v>
      </c>
      <c r="D530" s="28" t="s">
        <v>634</v>
      </c>
      <c r="E530" s="28" t="s">
        <v>635</v>
      </c>
      <c r="F530" s="28" t="s">
        <v>636</v>
      </c>
      <c r="G530" s="28">
        <v>2.5700000000000001E-2</v>
      </c>
      <c r="H530" s="28">
        <v>5.8000000000000003E-2</v>
      </c>
      <c r="I530" s="28">
        <v>0.44269999999999998</v>
      </c>
      <c r="J530" s="28">
        <v>0.65800000000000003</v>
      </c>
      <c r="K530" s="28">
        <v>6.1999999999999998E-3</v>
      </c>
      <c r="L530" s="28">
        <v>1.5E-3</v>
      </c>
      <c r="M530" s="28">
        <v>1.0044</v>
      </c>
      <c r="N530" s="28">
        <v>6.6E-3</v>
      </c>
      <c r="O530" s="28">
        <v>8.9999999999999998E-4</v>
      </c>
      <c r="P530" s="28">
        <v>4.5999999999999999E-3</v>
      </c>
    </row>
    <row r="531" spans="1:16" ht="14.25" customHeight="1">
      <c r="A531" s="28" t="s">
        <v>632</v>
      </c>
      <c r="B531" s="28" t="s">
        <v>1178</v>
      </c>
      <c r="C531" s="28">
        <v>0</v>
      </c>
      <c r="D531" s="28" t="s">
        <v>634</v>
      </c>
      <c r="E531" s="28" t="s">
        <v>635</v>
      </c>
      <c r="F531" s="28" t="s">
        <v>636</v>
      </c>
      <c r="G531" s="28">
        <v>-1.04E-2</v>
      </c>
      <c r="H531" s="28">
        <v>2.3599999999999999E-2</v>
      </c>
      <c r="I531" s="28">
        <v>-0.4425</v>
      </c>
      <c r="J531" s="28">
        <v>0.65810000000000002</v>
      </c>
      <c r="K531" s="28">
        <v>0.2661</v>
      </c>
      <c r="L531" s="28">
        <v>1.03E-2</v>
      </c>
      <c r="M531" s="28">
        <v>1.1056999999999999</v>
      </c>
      <c r="N531" s="28">
        <v>2.47E-2</v>
      </c>
      <c r="O531" s="28">
        <v>-7.7000000000000002E-3</v>
      </c>
      <c r="P531" s="28">
        <v>8.6E-3</v>
      </c>
    </row>
    <row r="532" spans="1:16" ht="14.25" customHeight="1">
      <c r="A532" s="28" t="s">
        <v>632</v>
      </c>
      <c r="B532" s="28" t="s">
        <v>1179</v>
      </c>
      <c r="C532" s="28">
        <v>0</v>
      </c>
      <c r="D532" s="28" t="s">
        <v>634</v>
      </c>
      <c r="E532" s="28" t="s">
        <v>635</v>
      </c>
      <c r="F532" s="28" t="s">
        <v>636</v>
      </c>
      <c r="G532" s="28">
        <v>-1.03E-2</v>
      </c>
      <c r="H532" s="28">
        <v>2.3699999999999999E-2</v>
      </c>
      <c r="I532" s="28">
        <v>-0.43669999999999998</v>
      </c>
      <c r="J532" s="28">
        <v>0.6623</v>
      </c>
      <c r="K532" s="28">
        <v>0.26650000000000001</v>
      </c>
      <c r="L532" s="28">
        <v>1.04E-2</v>
      </c>
      <c r="M532" s="28">
        <v>1.1060000000000001</v>
      </c>
      <c r="N532" s="28">
        <v>2.4899999999999999E-2</v>
      </c>
      <c r="O532" s="28">
        <v>-7.9000000000000008E-3</v>
      </c>
      <c r="P532" s="28">
        <v>8.6E-3</v>
      </c>
    </row>
    <row r="533" spans="1:16" ht="14.25" customHeight="1">
      <c r="A533" s="28" t="s">
        <v>632</v>
      </c>
      <c r="B533" s="28" t="s">
        <v>1180</v>
      </c>
      <c r="C533" s="28">
        <v>27005778</v>
      </c>
      <c r="D533" s="28" t="s">
        <v>661</v>
      </c>
      <c r="E533" s="28" t="s">
        <v>635</v>
      </c>
      <c r="F533" s="28" t="s">
        <v>636</v>
      </c>
      <c r="G533" s="28">
        <v>3.2500000000000001E-2</v>
      </c>
      <c r="H533" s="28">
        <v>7.5700000000000003E-2</v>
      </c>
      <c r="I533" s="28">
        <v>0.43009999999999998</v>
      </c>
      <c r="J533" s="28">
        <v>0.66720000000000002</v>
      </c>
      <c r="K533" s="28">
        <v>7.6300000000000007E-2</v>
      </c>
      <c r="L533" s="28">
        <v>5.0500000000000003E-2</v>
      </c>
      <c r="M533" s="28">
        <v>1.0122</v>
      </c>
      <c r="N533" s="28">
        <v>2.1600000000000001E-2</v>
      </c>
      <c r="O533" s="28">
        <v>-9.1000000000000004E-3</v>
      </c>
      <c r="P533" s="28">
        <v>4.7999999999999996E-3</v>
      </c>
    </row>
    <row r="534" spans="1:16" ht="14.25" customHeight="1">
      <c r="A534" s="28" t="s">
        <v>632</v>
      </c>
      <c r="B534" s="28" t="s">
        <v>699</v>
      </c>
      <c r="C534" s="28">
        <v>0</v>
      </c>
      <c r="D534" s="28" t="s">
        <v>695</v>
      </c>
      <c r="E534" s="28" t="s">
        <v>635</v>
      </c>
      <c r="F534" s="28" t="s">
        <v>636</v>
      </c>
      <c r="G534" s="28">
        <v>-1.61E-2</v>
      </c>
      <c r="H534" s="28">
        <v>3.7499999999999999E-2</v>
      </c>
      <c r="I534" s="28">
        <v>-0.42930000000000001</v>
      </c>
      <c r="J534" s="28">
        <v>0.66769999999999996</v>
      </c>
      <c r="K534" s="28">
        <v>0.1176</v>
      </c>
      <c r="L534" s="28">
        <v>9.2999999999999992E-3</v>
      </c>
      <c r="M534" s="28">
        <v>1.0003</v>
      </c>
      <c r="N534" s="28">
        <v>8.3000000000000001E-3</v>
      </c>
      <c r="O534" s="28">
        <v>-1.2999999999999999E-3</v>
      </c>
      <c r="P534" s="28">
        <v>5.4999999999999997E-3</v>
      </c>
    </row>
    <row r="535" spans="1:16" ht="14.25" customHeight="1">
      <c r="A535" s="28" t="s">
        <v>632</v>
      </c>
      <c r="B535" s="28" t="s">
        <v>1181</v>
      </c>
      <c r="C535" s="28">
        <v>25811787</v>
      </c>
      <c r="D535" s="28" t="s">
        <v>1182</v>
      </c>
      <c r="E535" s="28" t="s">
        <v>635</v>
      </c>
      <c r="F535" s="28" t="s">
        <v>705</v>
      </c>
      <c r="G535" s="28">
        <v>1.8200000000000001E-2</v>
      </c>
      <c r="H535" s="28">
        <v>4.2500000000000003E-2</v>
      </c>
      <c r="I535" s="28">
        <v>0.42880000000000001</v>
      </c>
      <c r="J535" s="28">
        <v>0.66810000000000003</v>
      </c>
      <c r="K535" s="28">
        <v>0.51380000000000003</v>
      </c>
      <c r="L535" s="28">
        <v>0.29199999999999998</v>
      </c>
      <c r="M535" s="28">
        <v>0.97119999999999995</v>
      </c>
      <c r="N535" s="28">
        <v>2.5600000000000001E-2</v>
      </c>
      <c r="O535" s="28">
        <v>-1.1000000000000001E-3</v>
      </c>
      <c r="P535" s="28">
        <v>4.5999999999999999E-3</v>
      </c>
    </row>
    <row r="536" spans="1:16" ht="14.25" customHeight="1">
      <c r="A536" s="28" t="s">
        <v>632</v>
      </c>
      <c r="B536" s="28" t="s">
        <v>1183</v>
      </c>
      <c r="C536" s="28">
        <v>0</v>
      </c>
      <c r="D536" s="28" t="s">
        <v>634</v>
      </c>
      <c r="E536" s="28" t="s">
        <v>635</v>
      </c>
      <c r="F536" s="28" t="s">
        <v>636</v>
      </c>
      <c r="G536" s="28">
        <v>3.5000000000000003E-2</v>
      </c>
      <c r="H536" s="28">
        <v>8.2100000000000006E-2</v>
      </c>
      <c r="I536" s="28">
        <v>0.4264</v>
      </c>
      <c r="J536" s="28">
        <v>0.66979999999999995</v>
      </c>
      <c r="K536" s="28">
        <v>3.8E-3</v>
      </c>
      <c r="L536" s="28">
        <v>1.5E-3</v>
      </c>
      <c r="M536" s="28">
        <v>1.0034000000000001</v>
      </c>
      <c r="N536" s="28">
        <v>6.8999999999999999E-3</v>
      </c>
      <c r="O536" s="28">
        <v>-5.9999999999999995E-4</v>
      </c>
      <c r="P536" s="28">
        <v>4.8999999999999998E-3</v>
      </c>
    </row>
    <row r="537" spans="1:16" ht="14.25" customHeight="1">
      <c r="A537" s="28" t="s">
        <v>632</v>
      </c>
      <c r="B537" s="28" t="s">
        <v>1184</v>
      </c>
      <c r="C537" s="28">
        <v>0</v>
      </c>
      <c r="D537" s="28" t="s">
        <v>634</v>
      </c>
      <c r="E537" s="28" t="s">
        <v>635</v>
      </c>
      <c r="F537" s="28" t="s">
        <v>636</v>
      </c>
      <c r="G537" s="28">
        <v>2.2599999999999999E-2</v>
      </c>
      <c r="H537" s="28">
        <v>5.3199999999999997E-2</v>
      </c>
      <c r="I537" s="28">
        <v>0.42499999999999999</v>
      </c>
      <c r="J537" s="28">
        <v>0.67090000000000005</v>
      </c>
      <c r="K537" s="28">
        <v>2.4E-2</v>
      </c>
      <c r="L537" s="28">
        <v>3.0000000000000001E-3</v>
      </c>
      <c r="M537" s="28">
        <v>1.0291999999999999</v>
      </c>
      <c r="N537" s="28">
        <v>7.7999999999999996E-3</v>
      </c>
      <c r="O537" s="28">
        <v>2.8999999999999998E-3</v>
      </c>
      <c r="P537" s="28">
        <v>6.1000000000000004E-3</v>
      </c>
    </row>
    <row r="538" spans="1:16" ht="14.25" customHeight="1">
      <c r="A538" s="28" t="s">
        <v>632</v>
      </c>
      <c r="B538" s="28" t="s">
        <v>840</v>
      </c>
      <c r="C538" s="28">
        <v>0</v>
      </c>
      <c r="D538" s="28" t="s">
        <v>695</v>
      </c>
      <c r="E538" s="28" t="s">
        <v>635</v>
      </c>
      <c r="F538" s="28" t="s">
        <v>636</v>
      </c>
      <c r="G538" s="28">
        <v>-2.5100000000000001E-2</v>
      </c>
      <c r="H538" s="28">
        <v>5.9499999999999997E-2</v>
      </c>
      <c r="I538" s="28">
        <v>-0.42199999999999999</v>
      </c>
      <c r="J538" s="28">
        <v>0.67300000000000004</v>
      </c>
      <c r="K538" s="28">
        <v>9.69E-2</v>
      </c>
      <c r="L538" s="28">
        <v>2.0400000000000001E-2</v>
      </c>
      <c r="M538" s="28">
        <v>0.97109999999999996</v>
      </c>
      <c r="N538" s="28">
        <v>6.7999999999999996E-3</v>
      </c>
      <c r="O538" s="28">
        <v>5.9999999999999995E-4</v>
      </c>
      <c r="P538" s="28">
        <v>5.1000000000000004E-3</v>
      </c>
    </row>
    <row r="539" spans="1:16" ht="14.25" customHeight="1">
      <c r="A539" s="28" t="s">
        <v>632</v>
      </c>
      <c r="B539" s="28" t="s">
        <v>1185</v>
      </c>
      <c r="C539" s="28">
        <v>0</v>
      </c>
      <c r="D539" s="28" t="s">
        <v>634</v>
      </c>
      <c r="E539" s="28" t="s">
        <v>635</v>
      </c>
      <c r="F539" s="28" t="s">
        <v>636</v>
      </c>
      <c r="G539" s="28">
        <v>-8.8999999999999999E-3</v>
      </c>
      <c r="H539" s="28">
        <v>2.1299999999999999E-2</v>
      </c>
      <c r="I539" s="28">
        <v>-0.42099999999999999</v>
      </c>
      <c r="J539" s="28">
        <v>0.67379999999999995</v>
      </c>
      <c r="K539" s="28">
        <v>0.21579999999999999</v>
      </c>
      <c r="L539" s="28">
        <v>6.8999999999999999E-3</v>
      </c>
      <c r="M539" s="28">
        <v>1.0785</v>
      </c>
      <c r="N539" s="28">
        <v>1.7500000000000002E-2</v>
      </c>
      <c r="O539" s="28">
        <v>-2.9999999999999997E-4</v>
      </c>
      <c r="P539" s="28">
        <v>7.0000000000000001E-3</v>
      </c>
    </row>
    <row r="540" spans="1:16" ht="14.25" customHeight="1">
      <c r="A540" s="28" t="s">
        <v>632</v>
      </c>
      <c r="B540" s="28" t="s">
        <v>1186</v>
      </c>
      <c r="C540" s="28">
        <v>0</v>
      </c>
      <c r="D540" s="28" t="s">
        <v>634</v>
      </c>
      <c r="E540" s="28" t="s">
        <v>635</v>
      </c>
      <c r="F540" s="28" t="s">
        <v>636</v>
      </c>
      <c r="G540" s="28">
        <v>-1.6299999999999999E-2</v>
      </c>
      <c r="H540" s="28">
        <v>3.9300000000000002E-2</v>
      </c>
      <c r="I540" s="28">
        <v>-0.41649999999999998</v>
      </c>
      <c r="J540" s="28">
        <v>0.67700000000000005</v>
      </c>
      <c r="K540" s="28">
        <v>8.9200000000000002E-2</v>
      </c>
      <c r="L540" s="28">
        <v>8.0000000000000002E-3</v>
      </c>
      <c r="M540" s="28">
        <v>1.0014000000000001</v>
      </c>
      <c r="N540" s="28">
        <v>7.6E-3</v>
      </c>
      <c r="O540" s="28">
        <v>-6.3E-3</v>
      </c>
      <c r="P540" s="28">
        <v>5.3E-3</v>
      </c>
    </row>
    <row r="541" spans="1:16" ht="14.25" customHeight="1">
      <c r="A541" s="28" t="s">
        <v>632</v>
      </c>
      <c r="B541" s="28" t="s">
        <v>1187</v>
      </c>
      <c r="C541" s="28">
        <v>0</v>
      </c>
      <c r="D541" s="28" t="s">
        <v>634</v>
      </c>
      <c r="E541" s="28" t="s">
        <v>635</v>
      </c>
      <c r="F541" s="28" t="s">
        <v>636</v>
      </c>
      <c r="G541" s="28">
        <v>-3.6400000000000002E-2</v>
      </c>
      <c r="H541" s="28">
        <v>8.7800000000000003E-2</v>
      </c>
      <c r="I541" s="28">
        <v>-0.41499999999999998</v>
      </c>
      <c r="J541" s="28">
        <v>0.67820000000000003</v>
      </c>
      <c r="K541" s="28">
        <v>3.0999999999999999E-3</v>
      </c>
      <c r="L541" s="28">
        <v>1.4E-3</v>
      </c>
      <c r="M541" s="28">
        <v>1.0041</v>
      </c>
      <c r="N541" s="28">
        <v>6.4000000000000003E-3</v>
      </c>
      <c r="O541" s="28">
        <v>5.0000000000000001E-3</v>
      </c>
      <c r="P541" s="28">
        <v>5.4000000000000003E-3</v>
      </c>
    </row>
    <row r="542" spans="1:16" ht="14.25" customHeight="1">
      <c r="A542" s="28" t="s">
        <v>632</v>
      </c>
      <c r="B542" s="28" t="s">
        <v>1188</v>
      </c>
      <c r="C542" s="28">
        <v>23563607</v>
      </c>
      <c r="D542" s="28" t="s">
        <v>648</v>
      </c>
      <c r="E542" s="28" t="s">
        <v>635</v>
      </c>
      <c r="F542" s="28" t="s">
        <v>636</v>
      </c>
      <c r="G542" s="28">
        <v>-2.8000000000000001E-2</v>
      </c>
      <c r="H542" s="28">
        <v>6.7699999999999996E-2</v>
      </c>
      <c r="I542" s="28">
        <v>-0.41310000000000002</v>
      </c>
      <c r="J542" s="28">
        <v>0.67959999999999998</v>
      </c>
      <c r="K542" s="28">
        <v>0.36249999999999999</v>
      </c>
      <c r="L542" s="28">
        <v>5.79E-2</v>
      </c>
      <c r="M542" s="28">
        <v>0.97689999999999999</v>
      </c>
      <c r="N542" s="28">
        <v>8.6E-3</v>
      </c>
      <c r="O542" s="28">
        <v>6.9999999999999999E-4</v>
      </c>
      <c r="P542" s="28">
        <v>7.4999999999999997E-3</v>
      </c>
    </row>
    <row r="543" spans="1:16" ht="14.25" customHeight="1">
      <c r="A543" s="28" t="s">
        <v>632</v>
      </c>
      <c r="B543" s="28" t="s">
        <v>1189</v>
      </c>
      <c r="C543" s="28">
        <v>0</v>
      </c>
      <c r="D543" s="28" t="s">
        <v>634</v>
      </c>
      <c r="E543" s="28" t="s">
        <v>635</v>
      </c>
      <c r="F543" s="28" t="s">
        <v>636</v>
      </c>
      <c r="G543" s="28">
        <v>-1.4200000000000001E-2</v>
      </c>
      <c r="H543" s="28">
        <v>3.4599999999999999E-2</v>
      </c>
      <c r="I543" s="28">
        <v>-0.41199999999999998</v>
      </c>
      <c r="J543" s="28">
        <v>0.68030000000000002</v>
      </c>
      <c r="K543" s="28">
        <v>3.32E-2</v>
      </c>
      <c r="L543" s="28">
        <v>2.2000000000000001E-3</v>
      </c>
      <c r="M543" s="28">
        <v>1.0275000000000001</v>
      </c>
      <c r="N543" s="28">
        <v>8.2000000000000007E-3</v>
      </c>
      <c r="O543" s="28">
        <v>3.7000000000000002E-3</v>
      </c>
      <c r="P543" s="28">
        <v>5.7000000000000002E-3</v>
      </c>
    </row>
    <row r="544" spans="1:16" ht="14.25" customHeight="1">
      <c r="A544" s="28" t="s">
        <v>632</v>
      </c>
      <c r="B544" s="28" t="s">
        <v>1190</v>
      </c>
      <c r="C544" s="28">
        <v>0</v>
      </c>
      <c r="D544" s="28" t="s">
        <v>634</v>
      </c>
      <c r="E544" s="28" t="s">
        <v>635</v>
      </c>
      <c r="F544" s="28" t="s">
        <v>636</v>
      </c>
      <c r="G544" s="28">
        <v>3.1099999999999999E-2</v>
      </c>
      <c r="H544" s="28">
        <v>7.5600000000000001E-2</v>
      </c>
      <c r="I544" s="28">
        <v>0.41149999999999998</v>
      </c>
      <c r="J544" s="28">
        <v>0.68069999999999997</v>
      </c>
      <c r="K544" s="28">
        <v>4.7999999999999996E-3</v>
      </c>
      <c r="L544" s="28">
        <v>1.6000000000000001E-3</v>
      </c>
      <c r="M544" s="28">
        <v>1.0124</v>
      </c>
      <c r="N544" s="28">
        <v>6.7999999999999996E-3</v>
      </c>
      <c r="O544" s="28">
        <v>-1.6000000000000001E-3</v>
      </c>
      <c r="P544" s="28">
        <v>5.1999999999999998E-3</v>
      </c>
    </row>
    <row r="545" spans="1:16" ht="14.25" customHeight="1">
      <c r="A545" s="28" t="s">
        <v>632</v>
      </c>
      <c r="B545" s="28" t="s">
        <v>1191</v>
      </c>
      <c r="C545" s="28">
        <v>27005778</v>
      </c>
      <c r="D545" s="28" t="s">
        <v>661</v>
      </c>
      <c r="E545" s="28" t="s">
        <v>635</v>
      </c>
      <c r="F545" s="28" t="s">
        <v>705</v>
      </c>
      <c r="G545" s="28">
        <v>3.2000000000000001E-2</v>
      </c>
      <c r="H545" s="28">
        <v>7.7799999999999994E-2</v>
      </c>
      <c r="I545" s="28">
        <v>0.41110000000000002</v>
      </c>
      <c r="J545" s="28">
        <v>0.68100000000000005</v>
      </c>
      <c r="K545" s="28">
        <v>7.2999999999999995E-2</v>
      </c>
      <c r="L545" s="28">
        <v>2.7900000000000001E-2</v>
      </c>
      <c r="M545" s="28">
        <v>0.98029999999999995</v>
      </c>
      <c r="N545" s="28">
        <v>7.1999999999999998E-3</v>
      </c>
      <c r="O545" s="28">
        <v>8.3999999999999995E-3</v>
      </c>
      <c r="P545" s="28">
        <v>5.1000000000000004E-3</v>
      </c>
    </row>
    <row r="546" spans="1:16" ht="14.25" customHeight="1">
      <c r="A546" s="28" t="s">
        <v>632</v>
      </c>
      <c r="B546" s="28" t="s">
        <v>1192</v>
      </c>
      <c r="C546" s="28">
        <v>0</v>
      </c>
      <c r="D546" s="28" t="s">
        <v>634</v>
      </c>
      <c r="E546" s="28" t="s">
        <v>635</v>
      </c>
      <c r="F546" s="28" t="s">
        <v>636</v>
      </c>
      <c r="G546" s="28">
        <v>9.7500000000000003E-2</v>
      </c>
      <c r="H546" s="28">
        <v>0.23730000000000001</v>
      </c>
      <c r="I546" s="28">
        <v>0.41110000000000002</v>
      </c>
      <c r="J546" s="28">
        <v>0.68100000000000005</v>
      </c>
      <c r="K546" s="28">
        <v>6.9999999999999999E-4</v>
      </c>
      <c r="L546" s="28">
        <v>1.2999999999999999E-3</v>
      </c>
      <c r="M546" s="28">
        <v>1.0032000000000001</v>
      </c>
      <c r="N546" s="28">
        <v>5.7000000000000002E-3</v>
      </c>
      <c r="O546" s="28">
        <v>-4.0000000000000001E-3</v>
      </c>
      <c r="P546" s="28">
        <v>5.5999999999999999E-3</v>
      </c>
    </row>
    <row r="547" spans="1:16" ht="14.25" customHeight="1">
      <c r="A547" s="28" t="s">
        <v>632</v>
      </c>
      <c r="B547" s="28" t="s">
        <v>1193</v>
      </c>
      <c r="C547" s="28">
        <v>27005778</v>
      </c>
      <c r="D547" s="28" t="s">
        <v>661</v>
      </c>
      <c r="E547" s="28" t="s">
        <v>635</v>
      </c>
      <c r="F547" s="28" t="s">
        <v>636</v>
      </c>
      <c r="G547" s="28">
        <v>-2.5899999999999999E-2</v>
      </c>
      <c r="H547" s="28">
        <v>6.3299999999999995E-2</v>
      </c>
      <c r="I547" s="28">
        <v>-0.40839999999999999</v>
      </c>
      <c r="J547" s="28">
        <v>0.68300000000000005</v>
      </c>
      <c r="K547" s="28">
        <v>0.1181</v>
      </c>
      <c r="L547" s="28">
        <v>3.4599999999999999E-2</v>
      </c>
      <c r="M547" s="28">
        <v>0.99780000000000002</v>
      </c>
      <c r="N547" s="28">
        <v>8.3999999999999995E-3</v>
      </c>
      <c r="O547" s="28">
        <v>-6.7000000000000002E-3</v>
      </c>
      <c r="P547" s="28">
        <v>4.7999999999999996E-3</v>
      </c>
    </row>
    <row r="548" spans="1:16" ht="14.25" customHeight="1">
      <c r="A548" s="28" t="s">
        <v>632</v>
      </c>
      <c r="B548" s="28" t="s">
        <v>1194</v>
      </c>
      <c r="C548" s="28">
        <v>0</v>
      </c>
      <c r="D548" s="28" t="s">
        <v>634</v>
      </c>
      <c r="E548" s="28" t="s">
        <v>635</v>
      </c>
      <c r="F548" s="28" t="s">
        <v>636</v>
      </c>
      <c r="G548" s="28">
        <v>-2.4400000000000002E-2</v>
      </c>
      <c r="H548" s="28">
        <v>5.9799999999999999E-2</v>
      </c>
      <c r="I548" s="28">
        <v>-0.40739999999999998</v>
      </c>
      <c r="J548" s="28">
        <v>0.68369999999999997</v>
      </c>
      <c r="K548" s="28">
        <v>6.1000000000000004E-3</v>
      </c>
      <c r="L548" s="28">
        <v>1.1999999999999999E-3</v>
      </c>
      <c r="M548" s="28">
        <v>1.0003</v>
      </c>
      <c r="N548" s="28">
        <v>5.8999999999999999E-3</v>
      </c>
      <c r="O548" s="28">
        <v>-1E-4</v>
      </c>
      <c r="P548" s="28">
        <v>5.0000000000000001E-3</v>
      </c>
    </row>
    <row r="549" spans="1:16" ht="14.25" customHeight="1">
      <c r="A549" s="28" t="s">
        <v>632</v>
      </c>
      <c r="B549" s="28" t="s">
        <v>1195</v>
      </c>
      <c r="C549" s="28">
        <v>0</v>
      </c>
      <c r="D549" s="28" t="s">
        <v>634</v>
      </c>
      <c r="E549" s="28" t="s">
        <v>635</v>
      </c>
      <c r="F549" s="28" t="s">
        <v>636</v>
      </c>
      <c r="G549" s="28">
        <v>-9.1999999999999998E-3</v>
      </c>
      <c r="H549" s="28">
        <v>2.2599999999999999E-2</v>
      </c>
      <c r="I549" s="28">
        <v>-0.4052</v>
      </c>
      <c r="J549" s="28">
        <v>0.68530000000000002</v>
      </c>
      <c r="K549" s="28">
        <v>0.26500000000000001</v>
      </c>
      <c r="L549" s="28">
        <v>9.4000000000000004E-3</v>
      </c>
      <c r="M549" s="28">
        <v>1.0855999999999999</v>
      </c>
      <c r="N549" s="28">
        <v>2.1399999999999999E-2</v>
      </c>
      <c r="O549" s="28">
        <v>-2.5000000000000001E-3</v>
      </c>
      <c r="P549" s="28">
        <v>8.3999999999999995E-3</v>
      </c>
    </row>
    <row r="550" spans="1:16" ht="14.25" customHeight="1">
      <c r="A550" s="28" t="s">
        <v>632</v>
      </c>
      <c r="B550" s="28" t="s">
        <v>1196</v>
      </c>
      <c r="C550" s="28">
        <v>0</v>
      </c>
      <c r="D550" s="28" t="s">
        <v>634</v>
      </c>
      <c r="E550" s="28" t="s">
        <v>635</v>
      </c>
      <c r="F550" s="28" t="s">
        <v>636</v>
      </c>
      <c r="G550" s="28">
        <v>-2.5999999999999999E-2</v>
      </c>
      <c r="H550" s="28">
        <v>6.4500000000000002E-2</v>
      </c>
      <c r="I550" s="28">
        <v>-0.40360000000000001</v>
      </c>
      <c r="J550" s="28">
        <v>0.6865</v>
      </c>
      <c r="K550" s="28">
        <v>6.1000000000000004E-3</v>
      </c>
      <c r="L550" s="28">
        <v>1.5E-3</v>
      </c>
      <c r="M550" s="28">
        <v>1.0146999999999999</v>
      </c>
      <c r="N550" s="28">
        <v>7.4000000000000003E-3</v>
      </c>
      <c r="O550" s="28">
        <v>3.7000000000000002E-3</v>
      </c>
      <c r="P550" s="28">
        <v>5.0000000000000001E-3</v>
      </c>
    </row>
    <row r="551" spans="1:16" ht="14.25" customHeight="1">
      <c r="A551" s="28" t="s">
        <v>632</v>
      </c>
      <c r="B551" s="28" t="s">
        <v>1197</v>
      </c>
      <c r="C551" s="28">
        <v>0</v>
      </c>
      <c r="D551" s="28" t="s">
        <v>634</v>
      </c>
      <c r="E551" s="28" t="s">
        <v>635</v>
      </c>
      <c r="F551" s="28" t="s">
        <v>636</v>
      </c>
      <c r="G551" s="28">
        <v>2.5000000000000001E-2</v>
      </c>
      <c r="H551" s="28">
        <v>6.2399999999999997E-2</v>
      </c>
      <c r="I551" s="28">
        <v>0.39989999999999998</v>
      </c>
      <c r="J551" s="28">
        <v>0.68930000000000002</v>
      </c>
      <c r="K551" s="28">
        <v>8.3999999999999995E-3</v>
      </c>
      <c r="L551" s="28">
        <v>1.5E-3</v>
      </c>
      <c r="M551" s="28">
        <v>1.0166999999999999</v>
      </c>
      <c r="N551" s="28">
        <v>7.1000000000000004E-3</v>
      </c>
      <c r="O551" s="28">
        <v>5.7999999999999996E-3</v>
      </c>
      <c r="P551" s="28">
        <v>5.1999999999999998E-3</v>
      </c>
    </row>
    <row r="552" spans="1:16" ht="14.25" customHeight="1">
      <c r="A552" s="28" t="s">
        <v>632</v>
      </c>
      <c r="B552" s="28" t="s">
        <v>1198</v>
      </c>
      <c r="C552" s="28">
        <v>0</v>
      </c>
      <c r="D552" s="28" t="s">
        <v>634</v>
      </c>
      <c r="E552" s="28" t="s">
        <v>635</v>
      </c>
      <c r="F552" s="28" t="s">
        <v>636</v>
      </c>
      <c r="G552" s="28">
        <v>4.3700000000000003E-2</v>
      </c>
      <c r="H552" s="28">
        <v>0.10929999999999999</v>
      </c>
      <c r="I552" s="28">
        <v>0.39950000000000002</v>
      </c>
      <c r="J552" s="28">
        <v>0.6895</v>
      </c>
      <c r="K552" s="28">
        <v>8.0999999999999996E-3</v>
      </c>
      <c r="L552" s="28">
        <v>5.8999999999999999E-3</v>
      </c>
      <c r="M552" s="28">
        <v>1.0033000000000001</v>
      </c>
      <c r="N552" s="28">
        <v>6.4000000000000003E-3</v>
      </c>
      <c r="O552" s="28">
        <v>1.1000000000000001E-3</v>
      </c>
      <c r="P552" s="28">
        <v>5.1000000000000004E-3</v>
      </c>
    </row>
    <row r="553" spans="1:16" ht="14.25" customHeight="1">
      <c r="A553" s="28" t="s">
        <v>632</v>
      </c>
      <c r="B553" s="28" t="s">
        <v>1199</v>
      </c>
      <c r="C553" s="28">
        <v>0</v>
      </c>
      <c r="D553" s="28" t="s">
        <v>634</v>
      </c>
      <c r="E553" s="28" t="s">
        <v>635</v>
      </c>
      <c r="F553" s="28" t="s">
        <v>636</v>
      </c>
      <c r="G553" s="28">
        <v>-2.0799999999999999E-2</v>
      </c>
      <c r="H553" s="28">
        <v>5.2499999999999998E-2</v>
      </c>
      <c r="I553" s="28">
        <v>-0.39710000000000001</v>
      </c>
      <c r="J553" s="28">
        <v>0.69130000000000003</v>
      </c>
      <c r="K553" s="28">
        <v>0.02</v>
      </c>
      <c r="L553" s="28">
        <v>4.0000000000000001E-3</v>
      </c>
      <c r="M553" s="28">
        <v>1.0045999999999999</v>
      </c>
      <c r="N553" s="28">
        <v>6.8999999999999999E-3</v>
      </c>
      <c r="O553" s="28">
        <v>5.3E-3</v>
      </c>
      <c r="P553" s="28">
        <v>5.1999999999999998E-3</v>
      </c>
    </row>
    <row r="554" spans="1:16" ht="14.25" customHeight="1">
      <c r="A554" s="28" t="s">
        <v>632</v>
      </c>
      <c r="B554" s="28" t="s">
        <v>1200</v>
      </c>
      <c r="C554" s="28">
        <v>27005778</v>
      </c>
      <c r="D554" s="28" t="s">
        <v>661</v>
      </c>
      <c r="E554" s="28" t="s">
        <v>635</v>
      </c>
      <c r="F554" s="28" t="s">
        <v>636</v>
      </c>
      <c r="G554" s="28">
        <v>3.0099999999999998E-2</v>
      </c>
      <c r="H554" s="28">
        <v>7.5899999999999995E-2</v>
      </c>
      <c r="I554" s="28">
        <v>0.3967</v>
      </c>
      <c r="J554" s="28">
        <v>0.69159999999999999</v>
      </c>
      <c r="K554" s="28">
        <v>7.4899999999999994E-2</v>
      </c>
      <c r="L554" s="28">
        <v>5.0999999999999997E-2</v>
      </c>
      <c r="M554" s="28">
        <v>1.0145</v>
      </c>
      <c r="N554" s="28">
        <v>2.18E-2</v>
      </c>
      <c r="O554" s="28">
        <v>-9.2999999999999992E-3</v>
      </c>
      <c r="P554" s="28">
        <v>4.7999999999999996E-3</v>
      </c>
    </row>
    <row r="555" spans="1:16" ht="14.25" customHeight="1">
      <c r="A555" s="28" t="s">
        <v>632</v>
      </c>
      <c r="B555" s="28" t="s">
        <v>818</v>
      </c>
      <c r="C555" s="28">
        <v>0</v>
      </c>
      <c r="D555" s="28" t="s">
        <v>695</v>
      </c>
      <c r="E555" s="28" t="s">
        <v>635</v>
      </c>
      <c r="F555" s="28" t="s">
        <v>636</v>
      </c>
      <c r="G555" s="28">
        <v>-8.9999999999999993E-3</v>
      </c>
      <c r="H555" s="28">
        <v>2.29E-2</v>
      </c>
      <c r="I555" s="28">
        <v>-0.39389999999999997</v>
      </c>
      <c r="J555" s="28">
        <v>0.69369999999999998</v>
      </c>
      <c r="K555" s="28">
        <v>0.1928</v>
      </c>
      <c r="L555" s="28">
        <v>1.15E-2</v>
      </c>
      <c r="M555" s="28">
        <v>0.93630000000000002</v>
      </c>
      <c r="N555" s="28">
        <v>2.0400000000000001E-2</v>
      </c>
      <c r="O555" s="28">
        <v>-5.4000000000000003E-3</v>
      </c>
      <c r="P555" s="28">
        <v>6.6E-3</v>
      </c>
    </row>
    <row r="556" spans="1:16" ht="14.25" customHeight="1">
      <c r="A556" s="28" t="s">
        <v>632</v>
      </c>
      <c r="B556" s="28" t="s">
        <v>1201</v>
      </c>
      <c r="C556" s="28">
        <v>23563607</v>
      </c>
      <c r="D556" s="28" t="s">
        <v>648</v>
      </c>
      <c r="E556" s="28" t="s">
        <v>635</v>
      </c>
      <c r="F556" s="28" t="s">
        <v>636</v>
      </c>
      <c r="G556" s="28">
        <v>-1.44E-2</v>
      </c>
      <c r="H556" s="28">
        <v>3.6799999999999999E-2</v>
      </c>
      <c r="I556" s="28">
        <v>-0.39129999999999998</v>
      </c>
      <c r="J556" s="28">
        <v>0.6956</v>
      </c>
      <c r="K556" s="28">
        <v>0.18440000000000001</v>
      </c>
      <c r="L556" s="28">
        <v>1.2200000000000001E-2</v>
      </c>
      <c r="M556" s="28">
        <v>1.0018</v>
      </c>
      <c r="N556" s="28">
        <v>9.9000000000000008E-3</v>
      </c>
      <c r="O556" s="28">
        <v>-4.4999999999999997E-3</v>
      </c>
      <c r="P556" s="28">
        <v>7.9000000000000008E-3</v>
      </c>
    </row>
    <row r="557" spans="1:16" ht="14.25" customHeight="1">
      <c r="A557" s="28" t="s">
        <v>632</v>
      </c>
      <c r="B557" s="28" t="s">
        <v>1202</v>
      </c>
      <c r="C557" s="28">
        <v>0</v>
      </c>
      <c r="D557" s="28" t="s">
        <v>634</v>
      </c>
      <c r="E557" s="28" t="s">
        <v>635</v>
      </c>
      <c r="F557" s="28" t="s">
        <v>636</v>
      </c>
      <c r="G557" s="28">
        <v>1.4500000000000001E-2</v>
      </c>
      <c r="H557" s="28">
        <v>3.7100000000000001E-2</v>
      </c>
      <c r="I557" s="28">
        <v>0.39119999999999999</v>
      </c>
      <c r="J557" s="28">
        <v>0.6956</v>
      </c>
      <c r="K557" s="28">
        <v>4.0399999999999998E-2</v>
      </c>
      <c r="L557" s="28">
        <v>5.4999999999999997E-3</v>
      </c>
      <c r="M557" s="28">
        <v>1.056</v>
      </c>
      <c r="N557" s="28">
        <v>2.76E-2</v>
      </c>
      <c r="O557" s="28">
        <v>-1.6000000000000001E-3</v>
      </c>
      <c r="P557" s="28">
        <v>5.5999999999999999E-3</v>
      </c>
    </row>
    <row r="558" spans="1:16" ht="14.25" customHeight="1">
      <c r="A558" s="28" t="s">
        <v>632</v>
      </c>
      <c r="B558" s="28" t="s">
        <v>1203</v>
      </c>
      <c r="C558" s="28">
        <v>0</v>
      </c>
      <c r="D558" s="28" t="s">
        <v>634</v>
      </c>
      <c r="E558" s="28" t="s">
        <v>635</v>
      </c>
      <c r="F558" s="28" t="s">
        <v>636</v>
      </c>
      <c r="G558" s="28">
        <v>-2.6499999999999999E-2</v>
      </c>
      <c r="H558" s="28">
        <v>6.8000000000000005E-2</v>
      </c>
      <c r="I558" s="28">
        <v>-0.38990000000000002</v>
      </c>
      <c r="J558" s="28">
        <v>0.6966</v>
      </c>
      <c r="K558" s="28">
        <v>6.0000000000000001E-3</v>
      </c>
      <c r="L558" s="28">
        <v>1.6999999999999999E-3</v>
      </c>
      <c r="M558" s="28">
        <v>1.0102</v>
      </c>
      <c r="N558" s="28">
        <v>8.0000000000000002E-3</v>
      </c>
      <c r="O558" s="28">
        <v>3.5999999999999999E-3</v>
      </c>
      <c r="P558" s="28">
        <v>4.7000000000000002E-3</v>
      </c>
    </row>
    <row r="559" spans="1:16" ht="14.25" customHeight="1">
      <c r="A559" s="28" t="s">
        <v>632</v>
      </c>
      <c r="B559" s="28" t="s">
        <v>1204</v>
      </c>
      <c r="C559" s="28">
        <v>0</v>
      </c>
      <c r="D559" s="28" t="s">
        <v>634</v>
      </c>
      <c r="E559" s="28" t="s">
        <v>635</v>
      </c>
      <c r="F559" s="28" t="s">
        <v>636</v>
      </c>
      <c r="G559" s="28">
        <v>1.2500000000000001E-2</v>
      </c>
      <c r="H559" s="28">
        <v>3.2599999999999997E-2</v>
      </c>
      <c r="I559" s="28">
        <v>0.38440000000000002</v>
      </c>
      <c r="J559" s="28">
        <v>0.7006</v>
      </c>
      <c r="K559" s="28">
        <v>5.6399999999999999E-2</v>
      </c>
      <c r="L559" s="28">
        <v>3.5000000000000001E-3</v>
      </c>
      <c r="M559" s="28">
        <v>1.0129999999999999</v>
      </c>
      <c r="N559" s="28">
        <v>7.7000000000000002E-3</v>
      </c>
      <c r="O559" s="28">
        <v>-2.0000000000000001E-4</v>
      </c>
      <c r="P559" s="28">
        <v>5.7000000000000002E-3</v>
      </c>
    </row>
    <row r="560" spans="1:16" ht="14.25" customHeight="1">
      <c r="A560" s="28" t="s">
        <v>632</v>
      </c>
      <c r="B560" s="28" t="s">
        <v>1205</v>
      </c>
      <c r="C560" s="28">
        <v>0</v>
      </c>
      <c r="D560" s="28" t="s">
        <v>634</v>
      </c>
      <c r="E560" s="28" t="s">
        <v>635</v>
      </c>
      <c r="F560" s="28" t="s">
        <v>636</v>
      </c>
      <c r="G560" s="28">
        <v>-4.0399999999999998E-2</v>
      </c>
      <c r="H560" s="28">
        <v>0.1052</v>
      </c>
      <c r="I560" s="28">
        <v>-0.38400000000000001</v>
      </c>
      <c r="J560" s="28">
        <v>0.70099999999999996</v>
      </c>
      <c r="K560" s="28">
        <v>2.5000000000000001E-3</v>
      </c>
      <c r="L560" s="28">
        <v>1.4E-3</v>
      </c>
      <c r="M560" s="28">
        <v>1.0074000000000001</v>
      </c>
      <c r="N560" s="28">
        <v>6.4999999999999997E-3</v>
      </c>
      <c r="O560" s="28">
        <v>4.4999999999999997E-3</v>
      </c>
      <c r="P560" s="28">
        <v>5.3E-3</v>
      </c>
    </row>
    <row r="561" spans="1:16" ht="14.25" customHeight="1">
      <c r="A561" s="28" t="s">
        <v>632</v>
      </c>
      <c r="B561" s="28" t="s">
        <v>1206</v>
      </c>
      <c r="C561" s="28">
        <v>27005778</v>
      </c>
      <c r="D561" s="28" t="s">
        <v>661</v>
      </c>
      <c r="E561" s="28" t="s">
        <v>635</v>
      </c>
      <c r="F561" s="28" t="s">
        <v>636</v>
      </c>
      <c r="G561" s="28">
        <v>-2.5999999999999999E-2</v>
      </c>
      <c r="H561" s="28">
        <v>6.8400000000000002E-2</v>
      </c>
      <c r="I561" s="28">
        <v>-0.38030000000000003</v>
      </c>
      <c r="J561" s="28">
        <v>0.70369999999999999</v>
      </c>
      <c r="K561" s="28">
        <v>0.10730000000000001</v>
      </c>
      <c r="L561" s="28">
        <v>3.5700000000000003E-2</v>
      </c>
      <c r="M561" s="28">
        <v>1.0095000000000001</v>
      </c>
      <c r="N561" s="28">
        <v>1.2699999999999999E-2</v>
      </c>
      <c r="O561" s="28">
        <v>-6.6E-3</v>
      </c>
      <c r="P561" s="28">
        <v>4.8999999999999998E-3</v>
      </c>
    </row>
    <row r="562" spans="1:16" ht="14.25" customHeight="1">
      <c r="A562" s="28" t="s">
        <v>632</v>
      </c>
      <c r="B562" s="28" t="s">
        <v>716</v>
      </c>
      <c r="C562" s="28">
        <v>26635082</v>
      </c>
      <c r="D562" s="28" t="s">
        <v>695</v>
      </c>
      <c r="E562" s="28" t="s">
        <v>635</v>
      </c>
      <c r="F562" s="28" t="s">
        <v>636</v>
      </c>
      <c r="G562" s="28">
        <v>-1.7399999999999999E-2</v>
      </c>
      <c r="H562" s="28">
        <v>4.5900000000000003E-2</v>
      </c>
      <c r="I562" s="28">
        <v>-0.37919999999999998</v>
      </c>
      <c r="J562" s="28">
        <v>0.70450000000000002</v>
      </c>
      <c r="K562" s="28">
        <v>0.14069999999999999</v>
      </c>
      <c r="L562" s="28">
        <v>1.5900000000000001E-2</v>
      </c>
      <c r="M562" s="28">
        <v>0.9919</v>
      </c>
      <c r="N562" s="28">
        <v>6.7000000000000002E-3</v>
      </c>
      <c r="O562" s="28">
        <v>2.0000000000000001E-4</v>
      </c>
      <c r="P562" s="28">
        <v>5.7000000000000002E-3</v>
      </c>
    </row>
    <row r="563" spans="1:16" ht="14.25" customHeight="1">
      <c r="A563" s="28" t="s">
        <v>632</v>
      </c>
      <c r="B563" s="28" t="s">
        <v>1207</v>
      </c>
      <c r="C563" s="28">
        <v>0</v>
      </c>
      <c r="D563" s="28" t="s">
        <v>634</v>
      </c>
      <c r="E563" s="28" t="s">
        <v>635</v>
      </c>
      <c r="F563" s="28" t="s">
        <v>636</v>
      </c>
      <c r="G563" s="28">
        <v>-0.1497</v>
      </c>
      <c r="H563" s="28">
        <v>0.39700000000000002</v>
      </c>
      <c r="I563" s="28">
        <v>-0.37709999999999999</v>
      </c>
      <c r="J563" s="28">
        <v>0.70609999999999995</v>
      </c>
      <c r="K563" s="28">
        <v>5.0000000000000001E-4</v>
      </c>
      <c r="L563" s="28">
        <v>1.4E-3</v>
      </c>
      <c r="M563" s="28">
        <v>1.0019</v>
      </c>
      <c r="N563" s="28">
        <v>6.4000000000000003E-3</v>
      </c>
      <c r="O563" s="28">
        <v>6.7000000000000002E-3</v>
      </c>
      <c r="P563" s="28">
        <v>5.7999999999999996E-3</v>
      </c>
    </row>
    <row r="564" spans="1:16" ht="14.25" customHeight="1">
      <c r="A564" s="28" t="s">
        <v>632</v>
      </c>
      <c r="B564" s="28" t="s">
        <v>1208</v>
      </c>
      <c r="C564" s="28">
        <v>0</v>
      </c>
      <c r="D564" s="28" t="s">
        <v>634</v>
      </c>
      <c r="E564" s="28" t="s">
        <v>635</v>
      </c>
      <c r="F564" s="28" t="s">
        <v>636</v>
      </c>
      <c r="G564" s="28">
        <v>-1.6500000000000001E-2</v>
      </c>
      <c r="H564" s="28">
        <v>4.3700000000000003E-2</v>
      </c>
      <c r="I564" s="28">
        <v>-0.377</v>
      </c>
      <c r="J564" s="28">
        <v>0.70620000000000005</v>
      </c>
      <c r="K564" s="28">
        <v>1.8700000000000001E-2</v>
      </c>
      <c r="L564" s="28">
        <v>2.0999999999999999E-3</v>
      </c>
      <c r="M564" s="28">
        <v>1.0083</v>
      </c>
      <c r="N564" s="28">
        <v>7.4999999999999997E-3</v>
      </c>
      <c r="O564" s="28">
        <v>6.4999999999999997E-3</v>
      </c>
      <c r="P564" s="28">
        <v>4.8999999999999998E-3</v>
      </c>
    </row>
    <row r="565" spans="1:16" ht="14.25" customHeight="1">
      <c r="A565" s="28" t="s">
        <v>632</v>
      </c>
      <c r="B565" s="28" t="s">
        <v>1209</v>
      </c>
      <c r="C565" s="28">
        <v>0</v>
      </c>
      <c r="D565" s="28" t="s">
        <v>634</v>
      </c>
      <c r="E565" s="28" t="s">
        <v>635</v>
      </c>
      <c r="F565" s="28" t="s">
        <v>636</v>
      </c>
      <c r="G565" s="28">
        <v>2.52E-2</v>
      </c>
      <c r="H565" s="28">
        <v>6.7299999999999999E-2</v>
      </c>
      <c r="I565" s="28">
        <v>0.37490000000000001</v>
      </c>
      <c r="J565" s="28">
        <v>0.7077</v>
      </c>
      <c r="K565" s="28">
        <v>1.8100000000000002E-2</v>
      </c>
      <c r="L565" s="28">
        <v>4.4000000000000003E-3</v>
      </c>
      <c r="M565" s="28">
        <v>0.9919</v>
      </c>
      <c r="N565" s="28">
        <v>6.1999999999999998E-3</v>
      </c>
      <c r="O565" s="28">
        <v>2.7000000000000001E-3</v>
      </c>
      <c r="P565" s="28">
        <v>5.0000000000000001E-3</v>
      </c>
    </row>
    <row r="566" spans="1:16" ht="14.25" customHeight="1">
      <c r="A566" s="28" t="s">
        <v>632</v>
      </c>
      <c r="B566" s="28" t="s">
        <v>1210</v>
      </c>
      <c r="C566" s="28">
        <v>0</v>
      </c>
      <c r="D566" s="28" t="s">
        <v>634</v>
      </c>
      <c r="E566" s="28" t="s">
        <v>635</v>
      </c>
      <c r="F566" s="28" t="s">
        <v>636</v>
      </c>
      <c r="G566" s="28">
        <v>-1.0800000000000001E-2</v>
      </c>
      <c r="H566" s="28">
        <v>2.9000000000000001E-2</v>
      </c>
      <c r="I566" s="28">
        <v>-0.37309999999999999</v>
      </c>
      <c r="J566" s="28">
        <v>0.70909999999999995</v>
      </c>
      <c r="K566" s="28">
        <v>7.1300000000000002E-2</v>
      </c>
      <c r="L566" s="28">
        <v>3.0999999999999999E-3</v>
      </c>
      <c r="M566" s="28">
        <v>1.0291999999999999</v>
      </c>
      <c r="N566" s="28">
        <v>9.7000000000000003E-3</v>
      </c>
      <c r="O566" s="28">
        <v>7.7999999999999996E-3</v>
      </c>
      <c r="P566" s="28">
        <v>6.7999999999999996E-3</v>
      </c>
    </row>
    <row r="567" spans="1:16" ht="14.25" customHeight="1">
      <c r="A567" s="28" t="s">
        <v>632</v>
      </c>
      <c r="B567" s="28" t="s">
        <v>1211</v>
      </c>
      <c r="C567" s="28">
        <v>27005778</v>
      </c>
      <c r="D567" s="28" t="s">
        <v>661</v>
      </c>
      <c r="E567" s="28" t="s">
        <v>635</v>
      </c>
      <c r="F567" s="28" t="s">
        <v>636</v>
      </c>
      <c r="G567" s="28">
        <v>2.81E-2</v>
      </c>
      <c r="H567" s="28">
        <v>7.5899999999999995E-2</v>
      </c>
      <c r="I567" s="28">
        <v>0.3705</v>
      </c>
      <c r="J567" s="28">
        <v>0.71099999999999997</v>
      </c>
      <c r="K567" s="28">
        <v>7.51E-2</v>
      </c>
      <c r="L567" s="28">
        <v>4.99E-2</v>
      </c>
      <c r="M567" s="28">
        <v>1.0159</v>
      </c>
      <c r="N567" s="28">
        <v>2.12E-2</v>
      </c>
      <c r="O567" s="28">
        <v>-9.1999999999999998E-3</v>
      </c>
      <c r="P567" s="28">
        <v>4.7000000000000002E-3</v>
      </c>
    </row>
    <row r="568" spans="1:16" ht="14.25" customHeight="1">
      <c r="A568" s="28" t="s">
        <v>632</v>
      </c>
      <c r="B568" s="28" t="s">
        <v>1212</v>
      </c>
      <c r="C568" s="28">
        <v>0</v>
      </c>
      <c r="D568" s="28" t="s">
        <v>634</v>
      </c>
      <c r="E568" s="28" t="s">
        <v>635</v>
      </c>
      <c r="F568" s="28" t="s">
        <v>636</v>
      </c>
      <c r="G568" s="28">
        <v>-3.2099999999999997E-2</v>
      </c>
      <c r="H568" s="28">
        <v>8.7499999999999994E-2</v>
      </c>
      <c r="I568" s="28">
        <v>-0.36680000000000001</v>
      </c>
      <c r="J568" s="28">
        <v>0.7137</v>
      </c>
      <c r="K568" s="28">
        <v>3.7000000000000002E-3</v>
      </c>
      <c r="L568" s="28">
        <v>1.2999999999999999E-3</v>
      </c>
      <c r="M568" s="28">
        <v>0.99260000000000004</v>
      </c>
      <c r="N568" s="28">
        <v>6.1999999999999998E-3</v>
      </c>
      <c r="O568" s="28">
        <v>6.4999999999999997E-3</v>
      </c>
      <c r="P568" s="28">
        <v>4.8999999999999998E-3</v>
      </c>
    </row>
    <row r="569" spans="1:16" ht="14.25" customHeight="1">
      <c r="A569" s="28" t="s">
        <v>632</v>
      </c>
      <c r="B569" s="28" t="s">
        <v>1213</v>
      </c>
      <c r="C569" s="28">
        <v>27005778</v>
      </c>
      <c r="D569" s="28" t="s">
        <v>661</v>
      </c>
      <c r="E569" s="28" t="s">
        <v>635</v>
      </c>
      <c r="F569" s="28" t="s">
        <v>636</v>
      </c>
      <c r="G569" s="28">
        <v>2.9700000000000001E-2</v>
      </c>
      <c r="H569" s="28">
        <v>8.1299999999999997E-2</v>
      </c>
      <c r="I569" s="28">
        <v>0.36570000000000003</v>
      </c>
      <c r="J569" s="28">
        <v>0.71460000000000001</v>
      </c>
      <c r="K569" s="28">
        <v>6.4000000000000001E-2</v>
      </c>
      <c r="L569" s="28">
        <v>4.7699999999999999E-2</v>
      </c>
      <c r="M569" s="28">
        <v>1.0168999999999999</v>
      </c>
      <c r="N569" s="28">
        <v>2.3199999999999998E-2</v>
      </c>
      <c r="O569" s="28">
        <v>-9.1999999999999998E-3</v>
      </c>
      <c r="P569" s="28">
        <v>4.7999999999999996E-3</v>
      </c>
    </row>
    <row r="570" spans="1:16" ht="14.25" customHeight="1">
      <c r="A570" s="28" t="s">
        <v>632</v>
      </c>
      <c r="B570" s="28" t="s">
        <v>1214</v>
      </c>
      <c r="C570" s="28">
        <v>0</v>
      </c>
      <c r="D570" s="28" t="s">
        <v>634</v>
      </c>
      <c r="E570" s="28" t="s">
        <v>635</v>
      </c>
      <c r="F570" s="28" t="s">
        <v>636</v>
      </c>
      <c r="G570" s="28">
        <v>-2.64E-2</v>
      </c>
      <c r="H570" s="28">
        <v>7.2400000000000006E-2</v>
      </c>
      <c r="I570" s="28">
        <v>-0.3644</v>
      </c>
      <c r="J570" s="28">
        <v>0.71560000000000001</v>
      </c>
      <c r="K570" s="28">
        <v>3.1800000000000002E-2</v>
      </c>
      <c r="L570" s="28">
        <v>9.1999999999999998E-3</v>
      </c>
      <c r="M570" s="28">
        <v>1.0053000000000001</v>
      </c>
      <c r="N570" s="28">
        <v>6.6E-3</v>
      </c>
      <c r="O570" s="28">
        <v>4.8999999999999998E-3</v>
      </c>
      <c r="P570" s="28">
        <v>5.0000000000000001E-3</v>
      </c>
    </row>
    <row r="571" spans="1:16" ht="14.25" customHeight="1">
      <c r="A571" s="28" t="s">
        <v>632</v>
      </c>
      <c r="B571" s="28" t="s">
        <v>1215</v>
      </c>
      <c r="C571" s="28">
        <v>0</v>
      </c>
      <c r="D571" s="28" t="s">
        <v>634</v>
      </c>
      <c r="E571" s="28" t="s">
        <v>635</v>
      </c>
      <c r="F571" s="28" t="s">
        <v>636</v>
      </c>
      <c r="G571" s="28">
        <v>1.1599999999999999E-2</v>
      </c>
      <c r="H571" s="28">
        <v>3.1800000000000002E-2</v>
      </c>
      <c r="I571" s="28">
        <v>0.36409999999999998</v>
      </c>
      <c r="J571" s="28">
        <v>0.71579999999999999</v>
      </c>
      <c r="K571" s="28">
        <v>0.17180000000000001</v>
      </c>
      <c r="L571" s="28">
        <v>1.2200000000000001E-2</v>
      </c>
      <c r="M571" s="28">
        <v>1.0396000000000001</v>
      </c>
      <c r="N571" s="28">
        <v>1.1900000000000001E-2</v>
      </c>
      <c r="O571" s="28">
        <v>-7.3000000000000001E-3</v>
      </c>
      <c r="P571" s="28">
        <v>6.3E-3</v>
      </c>
    </row>
    <row r="572" spans="1:16" ht="14.25" customHeight="1">
      <c r="A572" s="28" t="s">
        <v>632</v>
      </c>
      <c r="B572" s="28" t="s">
        <v>1216</v>
      </c>
      <c r="C572" s="28">
        <v>0</v>
      </c>
      <c r="D572" s="28" t="s">
        <v>634</v>
      </c>
      <c r="E572" s="28" t="s">
        <v>635</v>
      </c>
      <c r="F572" s="28" t="s">
        <v>636</v>
      </c>
      <c r="G572" s="28">
        <v>1.2800000000000001E-2</v>
      </c>
      <c r="H572" s="28">
        <v>3.5499999999999997E-2</v>
      </c>
      <c r="I572" s="28">
        <v>0.36099999999999999</v>
      </c>
      <c r="J572" s="28">
        <v>0.71809999999999996</v>
      </c>
      <c r="K572" s="28">
        <v>3.3000000000000002E-2</v>
      </c>
      <c r="L572" s="28">
        <v>1.9E-3</v>
      </c>
      <c r="M572" s="28">
        <v>1.0247999999999999</v>
      </c>
      <c r="N572" s="28">
        <v>7.4000000000000003E-3</v>
      </c>
      <c r="O572" s="28">
        <v>5.3E-3</v>
      </c>
      <c r="P572" s="28">
        <v>5.5999999999999999E-3</v>
      </c>
    </row>
    <row r="573" spans="1:16" ht="14.25" customHeight="1">
      <c r="A573" s="28" t="s">
        <v>632</v>
      </c>
      <c r="B573" s="28" t="s">
        <v>1217</v>
      </c>
      <c r="C573" s="28">
        <v>0</v>
      </c>
      <c r="D573" s="28" t="s">
        <v>634</v>
      </c>
      <c r="E573" s="28" t="s">
        <v>635</v>
      </c>
      <c r="F573" s="28" t="s">
        <v>636</v>
      </c>
      <c r="G573" s="28">
        <v>2.2499999999999999E-2</v>
      </c>
      <c r="H573" s="28">
        <v>6.3100000000000003E-2</v>
      </c>
      <c r="I573" s="28">
        <v>0.35659999999999997</v>
      </c>
      <c r="J573" s="28">
        <v>0.72140000000000004</v>
      </c>
      <c r="K573" s="28">
        <v>7.1999999999999998E-3</v>
      </c>
      <c r="L573" s="28">
        <v>1.5E-3</v>
      </c>
      <c r="M573" s="28">
        <v>1.0246999999999999</v>
      </c>
      <c r="N573" s="28">
        <v>6.6E-3</v>
      </c>
      <c r="O573" s="28">
        <v>-8.0000000000000004E-4</v>
      </c>
      <c r="P573" s="28">
        <v>5.0000000000000001E-3</v>
      </c>
    </row>
    <row r="574" spans="1:16" ht="14.25" customHeight="1">
      <c r="A574" s="28" t="s">
        <v>632</v>
      </c>
      <c r="B574" s="28" t="s">
        <v>1218</v>
      </c>
      <c r="C574" s="28">
        <v>27005778</v>
      </c>
      <c r="D574" s="28" t="s">
        <v>661</v>
      </c>
      <c r="E574" s="28" t="s">
        <v>635</v>
      </c>
      <c r="F574" s="28" t="s">
        <v>705</v>
      </c>
      <c r="G574" s="28">
        <v>-3.2300000000000002E-2</v>
      </c>
      <c r="H574" s="28">
        <v>9.0499999999999997E-2</v>
      </c>
      <c r="I574" s="28">
        <v>-0.35649999999999998</v>
      </c>
      <c r="J574" s="28">
        <v>0.72150000000000003</v>
      </c>
      <c r="K574" s="28">
        <v>5.45E-2</v>
      </c>
      <c r="L574" s="28">
        <v>2.6499999999999999E-2</v>
      </c>
      <c r="M574" s="28">
        <v>1.0024</v>
      </c>
      <c r="N574" s="28">
        <v>7.4000000000000003E-3</v>
      </c>
      <c r="O574" s="28">
        <v>5.0000000000000001E-4</v>
      </c>
      <c r="P574" s="28">
        <v>4.7000000000000002E-3</v>
      </c>
    </row>
    <row r="575" spans="1:16" ht="14.25" customHeight="1">
      <c r="A575" s="28" t="s">
        <v>632</v>
      </c>
      <c r="B575" s="28" t="s">
        <v>1219</v>
      </c>
      <c r="C575" s="28">
        <v>27005778</v>
      </c>
      <c r="D575" s="28" t="s">
        <v>661</v>
      </c>
      <c r="E575" s="28" t="s">
        <v>635</v>
      </c>
      <c r="F575" s="28" t="s">
        <v>636</v>
      </c>
      <c r="G575" s="28">
        <v>-2.4799999999999999E-2</v>
      </c>
      <c r="H575" s="28">
        <v>6.9699999999999998E-2</v>
      </c>
      <c r="I575" s="28">
        <v>-0.35539999999999999</v>
      </c>
      <c r="J575" s="28">
        <v>0.72230000000000005</v>
      </c>
      <c r="K575" s="28">
        <v>8.3400000000000002E-2</v>
      </c>
      <c r="L575" s="28">
        <v>3.9800000000000002E-2</v>
      </c>
      <c r="M575" s="28">
        <v>1.0083</v>
      </c>
      <c r="N575" s="28">
        <v>1.4500000000000001E-2</v>
      </c>
      <c r="O575" s="28">
        <v>-7.0000000000000001E-3</v>
      </c>
      <c r="P575" s="28">
        <v>4.4999999999999997E-3</v>
      </c>
    </row>
    <row r="576" spans="1:16" ht="14.25" customHeight="1">
      <c r="A576" s="28" t="s">
        <v>632</v>
      </c>
      <c r="B576" s="28" t="s">
        <v>1220</v>
      </c>
      <c r="C576" s="28">
        <v>0</v>
      </c>
      <c r="D576" s="28" t="s">
        <v>634</v>
      </c>
      <c r="E576" s="28" t="s">
        <v>635</v>
      </c>
      <c r="F576" s="28" t="s">
        <v>636</v>
      </c>
      <c r="G576" s="28">
        <v>1.95E-2</v>
      </c>
      <c r="H576" s="28">
        <v>5.4899999999999997E-2</v>
      </c>
      <c r="I576" s="28">
        <v>0.35520000000000002</v>
      </c>
      <c r="J576" s="28">
        <v>0.72250000000000003</v>
      </c>
      <c r="K576" s="28">
        <v>4.0300000000000002E-2</v>
      </c>
      <c r="L576" s="28">
        <v>5.7000000000000002E-3</v>
      </c>
      <c r="M576" s="28">
        <v>0.99150000000000005</v>
      </c>
      <c r="N576" s="28">
        <v>6.7000000000000002E-3</v>
      </c>
      <c r="O576" s="28">
        <v>8.2000000000000007E-3</v>
      </c>
      <c r="P576" s="28">
        <v>5.4000000000000003E-3</v>
      </c>
    </row>
    <row r="577" spans="1:16" ht="14.25" customHeight="1">
      <c r="A577" s="28" t="s">
        <v>632</v>
      </c>
      <c r="B577" s="28" t="s">
        <v>1221</v>
      </c>
      <c r="C577" s="28">
        <v>27005778</v>
      </c>
      <c r="D577" s="28" t="s">
        <v>661</v>
      </c>
      <c r="E577" s="28" t="s">
        <v>635</v>
      </c>
      <c r="F577" s="28" t="s">
        <v>636</v>
      </c>
      <c r="G577" s="28">
        <v>2.69E-2</v>
      </c>
      <c r="H577" s="28">
        <v>7.5800000000000006E-2</v>
      </c>
      <c r="I577" s="28">
        <v>0.3543</v>
      </c>
      <c r="J577" s="28">
        <v>0.72309999999999997</v>
      </c>
      <c r="K577" s="28">
        <v>6.8500000000000005E-2</v>
      </c>
      <c r="L577" s="28">
        <v>5.0200000000000002E-2</v>
      </c>
      <c r="M577" s="28">
        <v>1.0138</v>
      </c>
      <c r="N577" s="28">
        <v>2.35E-2</v>
      </c>
      <c r="O577" s="28">
        <v>-8.8000000000000005E-3</v>
      </c>
      <c r="P577" s="28">
        <v>4.7999999999999996E-3</v>
      </c>
    </row>
    <row r="578" spans="1:16" ht="14.25" customHeight="1">
      <c r="A578" s="28" t="s">
        <v>632</v>
      </c>
      <c r="B578" s="28" t="s">
        <v>1222</v>
      </c>
      <c r="C578" s="28">
        <v>0</v>
      </c>
      <c r="D578" s="28" t="s">
        <v>634</v>
      </c>
      <c r="E578" s="28" t="s">
        <v>635</v>
      </c>
      <c r="F578" s="28" t="s">
        <v>636</v>
      </c>
      <c r="G578" s="28">
        <v>3.49E-2</v>
      </c>
      <c r="H578" s="28">
        <v>9.8799999999999999E-2</v>
      </c>
      <c r="I578" s="28">
        <v>0.3533</v>
      </c>
      <c r="J578" s="28">
        <v>0.72389999999999999</v>
      </c>
      <c r="K578" s="28">
        <v>3.3E-3</v>
      </c>
      <c r="L578" s="28">
        <v>1.5E-3</v>
      </c>
      <c r="M578" s="28">
        <v>1.0073000000000001</v>
      </c>
      <c r="N578" s="28">
        <v>6.3E-3</v>
      </c>
      <c r="O578" s="28">
        <v>9.4999999999999998E-3</v>
      </c>
      <c r="P578" s="28">
        <v>5.4999999999999997E-3</v>
      </c>
    </row>
    <row r="579" spans="1:16" ht="14.25" customHeight="1">
      <c r="A579" s="28" t="s">
        <v>632</v>
      </c>
      <c r="B579" s="28" t="s">
        <v>1223</v>
      </c>
      <c r="C579" s="28">
        <v>0</v>
      </c>
      <c r="D579" s="28" t="s">
        <v>634</v>
      </c>
      <c r="E579" s="28" t="s">
        <v>635</v>
      </c>
      <c r="F579" s="28" t="s">
        <v>636</v>
      </c>
      <c r="G579" s="28">
        <v>1.09E-2</v>
      </c>
      <c r="H579" s="28">
        <v>3.1E-2</v>
      </c>
      <c r="I579" s="28">
        <v>0.35239999999999999</v>
      </c>
      <c r="J579" s="28">
        <v>0.72460000000000002</v>
      </c>
      <c r="K579" s="28">
        <v>4.07E-2</v>
      </c>
      <c r="L579" s="28">
        <v>2.3E-3</v>
      </c>
      <c r="M579" s="28">
        <v>1.0139</v>
      </c>
      <c r="N579" s="28">
        <v>8.3999999999999995E-3</v>
      </c>
      <c r="O579" s="28">
        <v>-5.9999999999999995E-4</v>
      </c>
      <c r="P579" s="28">
        <v>5.3E-3</v>
      </c>
    </row>
    <row r="580" spans="1:16" ht="14.25" customHeight="1">
      <c r="A580" s="28" t="s">
        <v>632</v>
      </c>
      <c r="B580" s="28" t="s">
        <v>1224</v>
      </c>
      <c r="C580" s="28">
        <v>27005778</v>
      </c>
      <c r="D580" s="28" t="s">
        <v>661</v>
      </c>
      <c r="E580" s="28" t="s">
        <v>635</v>
      </c>
      <c r="F580" s="28" t="s">
        <v>636</v>
      </c>
      <c r="G580" s="28">
        <v>2.69E-2</v>
      </c>
      <c r="H580" s="28">
        <v>7.6600000000000001E-2</v>
      </c>
      <c r="I580" s="28">
        <v>0.35060000000000002</v>
      </c>
      <c r="J580" s="28">
        <v>0.72589999999999999</v>
      </c>
      <c r="K580" s="28">
        <v>6.8599999999999994E-2</v>
      </c>
      <c r="L580" s="28">
        <v>4.65E-2</v>
      </c>
      <c r="M580" s="28">
        <v>1.0129999999999999</v>
      </c>
      <c r="N580" s="28">
        <v>2.18E-2</v>
      </c>
      <c r="O580" s="28">
        <v>-8.3000000000000001E-3</v>
      </c>
      <c r="P580" s="28">
        <v>4.8999999999999998E-3</v>
      </c>
    </row>
    <row r="581" spans="1:16" ht="14.25" customHeight="1">
      <c r="A581" s="28" t="s">
        <v>632</v>
      </c>
      <c r="B581" s="28" t="s">
        <v>1225</v>
      </c>
      <c r="C581" s="28">
        <v>21173776</v>
      </c>
      <c r="D581" s="28" t="s">
        <v>921</v>
      </c>
      <c r="E581" s="28" t="s">
        <v>635</v>
      </c>
      <c r="F581" s="28" t="s">
        <v>636</v>
      </c>
      <c r="G581" s="28">
        <v>-2.4500000000000001E-2</v>
      </c>
      <c r="H581" s="28">
        <v>7.0900000000000005E-2</v>
      </c>
      <c r="I581" s="28">
        <v>-0.34539999999999998</v>
      </c>
      <c r="J581" s="28">
        <v>0.7298</v>
      </c>
      <c r="K581" s="28">
        <v>0.10489999999999999</v>
      </c>
      <c r="L581" s="28">
        <v>2.7099999999999999E-2</v>
      </c>
      <c r="M581" s="28">
        <v>0.99219999999999997</v>
      </c>
      <c r="N581" s="28">
        <v>6.6E-3</v>
      </c>
      <c r="O581" s="28">
        <v>7.9000000000000008E-3</v>
      </c>
      <c r="P581" s="28">
        <v>5.1999999999999998E-3</v>
      </c>
    </row>
    <row r="582" spans="1:16" ht="14.25" customHeight="1">
      <c r="A582" s="28" t="s">
        <v>632</v>
      </c>
      <c r="B582" s="28" t="s">
        <v>1226</v>
      </c>
      <c r="C582" s="28">
        <v>0</v>
      </c>
      <c r="D582" s="28" t="s">
        <v>634</v>
      </c>
      <c r="E582" s="28" t="s">
        <v>635</v>
      </c>
      <c r="F582" s="28" t="s">
        <v>636</v>
      </c>
      <c r="G582" s="28">
        <v>1.47E-2</v>
      </c>
      <c r="H582" s="28">
        <v>4.2900000000000001E-2</v>
      </c>
      <c r="I582" s="28">
        <v>0.34350000000000003</v>
      </c>
      <c r="J582" s="28">
        <v>0.73119999999999996</v>
      </c>
      <c r="K582" s="28">
        <v>5.1700000000000003E-2</v>
      </c>
      <c r="L582" s="28">
        <v>6.4999999999999997E-3</v>
      </c>
      <c r="M582" s="28">
        <v>1.0346</v>
      </c>
      <c r="N582" s="28">
        <v>1.3299999999999999E-2</v>
      </c>
      <c r="O582" s="28">
        <v>-1.2999999999999999E-3</v>
      </c>
      <c r="P582" s="28">
        <v>5.7000000000000002E-3</v>
      </c>
    </row>
    <row r="583" spans="1:16" ht="14.25" customHeight="1">
      <c r="A583" s="28" t="s">
        <v>632</v>
      </c>
      <c r="B583" s="28" t="s">
        <v>1227</v>
      </c>
      <c r="C583" s="28">
        <v>0</v>
      </c>
      <c r="D583" s="28" t="s">
        <v>634</v>
      </c>
      <c r="E583" s="28" t="s">
        <v>635</v>
      </c>
      <c r="F583" s="28" t="s">
        <v>636</v>
      </c>
      <c r="G583" s="28">
        <v>-1.35E-2</v>
      </c>
      <c r="H583" s="28">
        <v>3.9399999999999998E-2</v>
      </c>
      <c r="I583" s="28">
        <v>-0.34239999999999998</v>
      </c>
      <c r="J583" s="28">
        <v>0.73209999999999997</v>
      </c>
      <c r="K583" s="28">
        <v>3.1800000000000002E-2</v>
      </c>
      <c r="L583" s="28">
        <v>2.3E-3</v>
      </c>
      <c r="M583" s="28">
        <v>1.0095000000000001</v>
      </c>
      <c r="N583" s="28">
        <v>7.4999999999999997E-3</v>
      </c>
      <c r="O583" s="28">
        <v>4.5999999999999999E-3</v>
      </c>
      <c r="P583" s="28">
        <v>5.1999999999999998E-3</v>
      </c>
    </row>
    <row r="584" spans="1:16" ht="14.25" customHeight="1">
      <c r="A584" s="28" t="s">
        <v>632</v>
      </c>
      <c r="B584" s="28" t="s">
        <v>1228</v>
      </c>
      <c r="C584" s="28">
        <v>0</v>
      </c>
      <c r="D584" s="28" t="s">
        <v>634</v>
      </c>
      <c r="E584" s="28" t="s">
        <v>635</v>
      </c>
      <c r="F584" s="28" t="s">
        <v>636</v>
      </c>
      <c r="G584" s="28">
        <v>-9.2999999999999992E-3</v>
      </c>
      <c r="H584" s="28">
        <v>2.7099999999999999E-2</v>
      </c>
      <c r="I584" s="28">
        <v>-0.3422</v>
      </c>
      <c r="J584" s="28">
        <v>0.73219999999999996</v>
      </c>
      <c r="K584" s="28">
        <v>6.2399999999999997E-2</v>
      </c>
      <c r="L584" s="28">
        <v>2.7000000000000001E-3</v>
      </c>
      <c r="M584" s="28">
        <v>1.018</v>
      </c>
      <c r="N584" s="28">
        <v>8.5000000000000006E-3</v>
      </c>
      <c r="O584" s="28">
        <v>7.4000000000000003E-3</v>
      </c>
      <c r="P584" s="28">
        <v>5.5999999999999999E-3</v>
      </c>
    </row>
    <row r="585" spans="1:16" ht="14.25" customHeight="1">
      <c r="A585" s="28" t="s">
        <v>632</v>
      </c>
      <c r="B585" s="28" t="s">
        <v>1229</v>
      </c>
      <c r="C585" s="28">
        <v>27005778</v>
      </c>
      <c r="D585" s="28" t="s">
        <v>661</v>
      </c>
      <c r="E585" s="28" t="s">
        <v>635</v>
      </c>
      <c r="F585" s="28" t="s">
        <v>636</v>
      </c>
      <c r="G585" s="28">
        <v>-2.3400000000000001E-2</v>
      </c>
      <c r="H585" s="28">
        <v>6.8699999999999997E-2</v>
      </c>
      <c r="I585" s="28">
        <v>-0.34089999999999998</v>
      </c>
      <c r="J585" s="28">
        <v>0.73319999999999996</v>
      </c>
      <c r="K585" s="28">
        <v>0.1074</v>
      </c>
      <c r="L585" s="28">
        <v>3.4500000000000003E-2</v>
      </c>
      <c r="M585" s="28">
        <v>1.0106999999999999</v>
      </c>
      <c r="N585" s="28">
        <v>1.4999999999999999E-2</v>
      </c>
      <c r="O585" s="28">
        <v>-5.1999999999999998E-3</v>
      </c>
      <c r="P585" s="28">
        <v>4.8999999999999998E-3</v>
      </c>
    </row>
    <row r="586" spans="1:16" ht="14.25" customHeight="1">
      <c r="A586" s="28" t="s">
        <v>632</v>
      </c>
      <c r="B586" s="28" t="s">
        <v>1230</v>
      </c>
      <c r="C586" s="28">
        <v>0</v>
      </c>
      <c r="D586" s="28" t="s">
        <v>634</v>
      </c>
      <c r="E586" s="28" t="s">
        <v>635</v>
      </c>
      <c r="F586" s="28" t="s">
        <v>636</v>
      </c>
      <c r="G586" s="28">
        <v>-1.6799999999999999E-2</v>
      </c>
      <c r="H586" s="28">
        <v>4.9399999999999999E-2</v>
      </c>
      <c r="I586" s="28">
        <v>-0.34079999999999999</v>
      </c>
      <c r="J586" s="28">
        <v>0.73329999999999995</v>
      </c>
      <c r="K586" s="28">
        <v>1.2800000000000001E-2</v>
      </c>
      <c r="L586" s="28">
        <v>2.0999999999999999E-3</v>
      </c>
      <c r="M586" s="28">
        <v>1.0111000000000001</v>
      </c>
      <c r="N586" s="28">
        <v>8.0000000000000002E-3</v>
      </c>
      <c r="O586" s="28">
        <v>1.5E-3</v>
      </c>
      <c r="P586" s="28">
        <v>5.4999999999999997E-3</v>
      </c>
    </row>
    <row r="587" spans="1:16" ht="14.25" customHeight="1">
      <c r="A587" s="28" t="s">
        <v>632</v>
      </c>
      <c r="B587" s="28" t="s">
        <v>1231</v>
      </c>
      <c r="C587" s="28">
        <v>0</v>
      </c>
      <c r="D587" s="28" t="s">
        <v>634</v>
      </c>
      <c r="E587" s="28" t="s">
        <v>635</v>
      </c>
      <c r="F587" s="28" t="s">
        <v>636</v>
      </c>
      <c r="G587" s="28">
        <v>-1.6299999999999999E-2</v>
      </c>
      <c r="H587" s="28">
        <v>4.8000000000000001E-2</v>
      </c>
      <c r="I587" s="28">
        <v>-0.33829999999999999</v>
      </c>
      <c r="J587" s="28">
        <v>0.73509999999999998</v>
      </c>
      <c r="K587" s="28">
        <v>1.21E-2</v>
      </c>
      <c r="L587" s="28">
        <v>1.6999999999999999E-3</v>
      </c>
      <c r="M587" s="28">
        <v>0.99609999999999999</v>
      </c>
      <c r="N587" s="28">
        <v>7.3000000000000001E-3</v>
      </c>
      <c r="O587" s="28">
        <v>2.5999999999999999E-3</v>
      </c>
      <c r="P587" s="28">
        <v>5.1000000000000004E-3</v>
      </c>
    </row>
    <row r="588" spans="1:16" ht="14.25" customHeight="1">
      <c r="A588" s="28" t="s">
        <v>632</v>
      </c>
      <c r="B588" s="28" t="s">
        <v>1232</v>
      </c>
      <c r="C588" s="28">
        <v>0</v>
      </c>
      <c r="D588" s="28" t="s">
        <v>634</v>
      </c>
      <c r="E588" s="28" t="s">
        <v>635</v>
      </c>
      <c r="F588" s="28" t="s">
        <v>636</v>
      </c>
      <c r="G588" s="28">
        <v>8.9999999999999993E-3</v>
      </c>
      <c r="H588" s="28">
        <v>2.6700000000000002E-2</v>
      </c>
      <c r="I588" s="28">
        <v>0.33700000000000002</v>
      </c>
      <c r="J588" s="28">
        <v>0.73609999999999998</v>
      </c>
      <c r="K588" s="28">
        <v>0.23780000000000001</v>
      </c>
      <c r="L588" s="28">
        <v>1.06E-2</v>
      </c>
      <c r="M588" s="28">
        <v>1.0427999999999999</v>
      </c>
      <c r="N588" s="28">
        <v>1.0200000000000001E-2</v>
      </c>
      <c r="O588" s="28">
        <v>-1.8E-3</v>
      </c>
      <c r="P588" s="28">
        <v>6.1000000000000004E-3</v>
      </c>
    </row>
    <row r="589" spans="1:16" ht="14.25" customHeight="1">
      <c r="A589" s="28" t="s">
        <v>632</v>
      </c>
      <c r="B589" s="28" t="s">
        <v>1233</v>
      </c>
      <c r="C589" s="28">
        <v>0</v>
      </c>
      <c r="D589" s="28" t="s">
        <v>634</v>
      </c>
      <c r="E589" s="28" t="s">
        <v>635</v>
      </c>
      <c r="F589" s="28" t="s">
        <v>636</v>
      </c>
      <c r="G589" s="28">
        <v>3.7900000000000003E-2</v>
      </c>
      <c r="H589" s="28">
        <v>0.1125</v>
      </c>
      <c r="I589" s="28">
        <v>0.33660000000000001</v>
      </c>
      <c r="J589" s="28">
        <v>0.73640000000000005</v>
      </c>
      <c r="K589" s="28">
        <v>1.8E-3</v>
      </c>
      <c r="L589" s="28">
        <v>1.1999999999999999E-3</v>
      </c>
      <c r="M589" s="28">
        <v>1.0038</v>
      </c>
      <c r="N589" s="28">
        <v>6.1000000000000004E-3</v>
      </c>
      <c r="O589" s="28">
        <v>2.7000000000000001E-3</v>
      </c>
      <c r="P589" s="28">
        <v>4.7999999999999996E-3</v>
      </c>
    </row>
    <row r="590" spans="1:16" ht="14.25" customHeight="1">
      <c r="A590" s="28" t="s">
        <v>632</v>
      </c>
      <c r="B590" s="28" t="s">
        <v>1234</v>
      </c>
      <c r="C590" s="28">
        <v>0</v>
      </c>
      <c r="D590" s="28" t="s">
        <v>634</v>
      </c>
      <c r="E590" s="28" t="s">
        <v>635</v>
      </c>
      <c r="F590" s="28" t="s">
        <v>636</v>
      </c>
      <c r="G590" s="28">
        <v>-1.0999999999999999E-2</v>
      </c>
      <c r="H590" s="28">
        <v>3.2800000000000003E-2</v>
      </c>
      <c r="I590" s="28">
        <v>-0.33479999999999999</v>
      </c>
      <c r="J590" s="28">
        <v>0.73770000000000002</v>
      </c>
      <c r="K590" s="28">
        <v>4.2799999999999998E-2</v>
      </c>
      <c r="L590" s="28">
        <v>2.3E-3</v>
      </c>
      <c r="M590" s="28">
        <v>1.0168999999999999</v>
      </c>
      <c r="N590" s="28">
        <v>8.6E-3</v>
      </c>
      <c r="O590" s="28">
        <v>1.0200000000000001E-2</v>
      </c>
      <c r="P590" s="28">
        <v>5.8999999999999999E-3</v>
      </c>
    </row>
    <row r="591" spans="1:16" ht="14.25" customHeight="1">
      <c r="A591" s="28" t="s">
        <v>632</v>
      </c>
      <c r="B591" s="28" t="s">
        <v>1235</v>
      </c>
      <c r="C591" s="28">
        <v>0</v>
      </c>
      <c r="D591" s="28" t="s">
        <v>634</v>
      </c>
      <c r="E591" s="28" t="s">
        <v>635</v>
      </c>
      <c r="F591" s="28" t="s">
        <v>636</v>
      </c>
      <c r="G591" s="28">
        <v>-1.54E-2</v>
      </c>
      <c r="H591" s="28">
        <v>4.6399999999999997E-2</v>
      </c>
      <c r="I591" s="28">
        <v>-0.33250000000000002</v>
      </c>
      <c r="J591" s="28">
        <v>0.73950000000000005</v>
      </c>
      <c r="K591" s="28">
        <v>1.89E-2</v>
      </c>
      <c r="L591" s="28">
        <v>1.6999999999999999E-3</v>
      </c>
      <c r="M591" s="28">
        <v>1.0279</v>
      </c>
      <c r="N591" s="28">
        <v>7.4000000000000003E-3</v>
      </c>
      <c r="O591" s="28">
        <v>1.4E-2</v>
      </c>
      <c r="P591" s="28">
        <v>5.4999999999999997E-3</v>
      </c>
    </row>
    <row r="592" spans="1:16" ht="14.25" customHeight="1">
      <c r="A592" s="28" t="s">
        <v>632</v>
      </c>
      <c r="B592" s="28" t="s">
        <v>1236</v>
      </c>
      <c r="C592" s="28">
        <v>0</v>
      </c>
      <c r="D592" s="28" t="s">
        <v>634</v>
      </c>
      <c r="E592" s="28" t="s">
        <v>635</v>
      </c>
      <c r="F592" s="28" t="s">
        <v>636</v>
      </c>
      <c r="G592" s="28">
        <v>1.37E-2</v>
      </c>
      <c r="H592" s="28">
        <v>4.1399999999999999E-2</v>
      </c>
      <c r="I592" s="28">
        <v>0.3301</v>
      </c>
      <c r="J592" s="28">
        <v>0.74139999999999995</v>
      </c>
      <c r="K592" s="28">
        <v>5.74E-2</v>
      </c>
      <c r="L592" s="28">
        <v>6.1000000000000004E-3</v>
      </c>
      <c r="M592" s="28">
        <v>1.0056</v>
      </c>
      <c r="N592" s="28">
        <v>8.0000000000000002E-3</v>
      </c>
      <c r="O592" s="28">
        <v>1.4E-3</v>
      </c>
      <c r="P592" s="28">
        <v>5.1999999999999998E-3</v>
      </c>
    </row>
    <row r="593" spans="1:16" ht="14.25" customHeight="1">
      <c r="A593" s="28" t="s">
        <v>632</v>
      </c>
      <c r="B593" s="28" t="s">
        <v>1237</v>
      </c>
      <c r="C593" s="28">
        <v>0</v>
      </c>
      <c r="D593" s="28" t="s">
        <v>634</v>
      </c>
      <c r="E593" s="28" t="s">
        <v>635</v>
      </c>
      <c r="F593" s="28" t="s">
        <v>636</v>
      </c>
      <c r="G593" s="28">
        <v>1.9300000000000001E-2</v>
      </c>
      <c r="H593" s="28">
        <v>5.8799999999999998E-2</v>
      </c>
      <c r="I593" s="28">
        <v>0.32879999999999998</v>
      </c>
      <c r="J593" s="28">
        <v>0.74229999999999996</v>
      </c>
      <c r="K593" s="28">
        <v>9.9000000000000008E-3</v>
      </c>
      <c r="L593" s="28">
        <v>1.8E-3</v>
      </c>
      <c r="M593" s="28">
        <v>1.0182</v>
      </c>
      <c r="N593" s="28">
        <v>7.7999999999999996E-3</v>
      </c>
      <c r="O593" s="28">
        <v>1.6000000000000001E-3</v>
      </c>
      <c r="P593" s="28">
        <v>5.0000000000000001E-3</v>
      </c>
    </row>
    <row r="594" spans="1:16" ht="14.25" customHeight="1">
      <c r="A594" s="28" t="s">
        <v>632</v>
      </c>
      <c r="B594" s="28" t="s">
        <v>1238</v>
      </c>
      <c r="C594" s="28">
        <v>27005778</v>
      </c>
      <c r="D594" s="28" t="s">
        <v>661</v>
      </c>
      <c r="E594" s="28" t="s">
        <v>635</v>
      </c>
      <c r="F594" s="28" t="s">
        <v>636</v>
      </c>
      <c r="G594" s="28">
        <v>-2.23E-2</v>
      </c>
      <c r="H594" s="28">
        <v>6.9400000000000003E-2</v>
      </c>
      <c r="I594" s="28">
        <v>-0.32150000000000001</v>
      </c>
      <c r="J594" s="28">
        <v>0.74780000000000002</v>
      </c>
      <c r="K594" s="28">
        <v>0.10150000000000001</v>
      </c>
      <c r="L594" s="28">
        <v>2.8899999999999999E-2</v>
      </c>
      <c r="M594" s="28">
        <v>0.98509999999999998</v>
      </c>
      <c r="N594" s="28">
        <v>6.1999999999999998E-3</v>
      </c>
      <c r="O594" s="28">
        <v>-8.6999999999999994E-3</v>
      </c>
      <c r="P594" s="28">
        <v>4.7000000000000002E-3</v>
      </c>
    </row>
    <row r="595" spans="1:16" ht="14.25" customHeight="1">
      <c r="A595" s="28" t="s">
        <v>632</v>
      </c>
      <c r="B595" s="28" t="s">
        <v>1239</v>
      </c>
      <c r="C595" s="28">
        <v>0</v>
      </c>
      <c r="D595" s="28" t="s">
        <v>634</v>
      </c>
      <c r="E595" s="28" t="s">
        <v>635</v>
      </c>
      <c r="F595" s="28" t="s">
        <v>636</v>
      </c>
      <c r="G595" s="28">
        <v>-2.3199999999999998E-2</v>
      </c>
      <c r="H595" s="28">
        <v>7.3200000000000001E-2</v>
      </c>
      <c r="I595" s="28">
        <v>-0.31730000000000003</v>
      </c>
      <c r="J595" s="28">
        <v>0.751</v>
      </c>
      <c r="K595" s="28">
        <v>5.1999999999999998E-3</v>
      </c>
      <c r="L595" s="28">
        <v>1.5E-3</v>
      </c>
      <c r="M595" s="28">
        <v>0.99680000000000002</v>
      </c>
      <c r="N595" s="28">
        <v>6.7999999999999996E-3</v>
      </c>
      <c r="O595" s="28">
        <v>1.01E-2</v>
      </c>
      <c r="P595" s="28">
        <v>5.4000000000000003E-3</v>
      </c>
    </row>
    <row r="596" spans="1:16" ht="14.25" customHeight="1">
      <c r="A596" s="28" t="s">
        <v>632</v>
      </c>
      <c r="B596" s="28" t="s">
        <v>986</v>
      </c>
      <c r="C596" s="28">
        <v>0</v>
      </c>
      <c r="D596" s="28" t="s">
        <v>634</v>
      </c>
      <c r="E596" s="28" t="s">
        <v>635</v>
      </c>
      <c r="F596" s="28" t="s">
        <v>636</v>
      </c>
      <c r="G596" s="28">
        <v>-7.1999999999999998E-3</v>
      </c>
      <c r="H596" s="28">
        <v>2.2700000000000001E-2</v>
      </c>
      <c r="I596" s="28">
        <v>-0.31680000000000003</v>
      </c>
      <c r="J596" s="28">
        <v>0.75139999999999996</v>
      </c>
      <c r="K596" s="28">
        <v>0.2175</v>
      </c>
      <c r="L596" s="28">
        <v>8.2000000000000007E-3</v>
      </c>
      <c r="M596" s="28">
        <v>1.0802</v>
      </c>
      <c r="N596" s="28">
        <v>1.89E-2</v>
      </c>
      <c r="O596" s="28">
        <v>5.0000000000000001E-4</v>
      </c>
      <c r="P596" s="28">
        <v>7.7000000000000002E-3</v>
      </c>
    </row>
    <row r="597" spans="1:16" ht="14.25" customHeight="1">
      <c r="A597" s="28" t="s">
        <v>632</v>
      </c>
      <c r="B597" s="28" t="s">
        <v>1240</v>
      </c>
      <c r="C597" s="28">
        <v>0</v>
      </c>
      <c r="D597" s="28" t="s">
        <v>634</v>
      </c>
      <c r="E597" s="28" t="s">
        <v>635</v>
      </c>
      <c r="F597" s="28" t="s">
        <v>636</v>
      </c>
      <c r="G597" s="28">
        <v>-9.9000000000000008E-3</v>
      </c>
      <c r="H597" s="28">
        <v>3.15E-2</v>
      </c>
      <c r="I597" s="28">
        <v>-0.31540000000000001</v>
      </c>
      <c r="J597" s="28">
        <v>0.75249999999999995</v>
      </c>
      <c r="K597" s="28">
        <v>4.2200000000000001E-2</v>
      </c>
      <c r="L597" s="28">
        <v>2.8E-3</v>
      </c>
      <c r="M597" s="28">
        <v>1.0124</v>
      </c>
      <c r="N597" s="28">
        <v>8.5000000000000006E-3</v>
      </c>
      <c r="O597" s="28">
        <v>7.0000000000000001E-3</v>
      </c>
      <c r="P597" s="28">
        <v>5.5999999999999999E-3</v>
      </c>
    </row>
    <row r="598" spans="1:16" ht="14.25" customHeight="1">
      <c r="A598" s="28" t="s">
        <v>632</v>
      </c>
      <c r="B598" s="28" t="s">
        <v>1241</v>
      </c>
      <c r="C598" s="28">
        <v>0</v>
      </c>
      <c r="D598" s="28" t="s">
        <v>634</v>
      </c>
      <c r="E598" s="28" t="s">
        <v>635</v>
      </c>
      <c r="F598" s="28" t="s">
        <v>636</v>
      </c>
      <c r="G598" s="28">
        <v>1.8100000000000002E-2</v>
      </c>
      <c r="H598" s="28">
        <v>5.7799999999999997E-2</v>
      </c>
      <c r="I598" s="28">
        <v>0.31280000000000002</v>
      </c>
      <c r="J598" s="28">
        <v>0.75439999999999996</v>
      </c>
      <c r="K598" s="28">
        <v>5.0500000000000003E-2</v>
      </c>
      <c r="L598" s="28">
        <v>7.1999999999999998E-3</v>
      </c>
      <c r="M598" s="28">
        <v>1.0061</v>
      </c>
      <c r="N598" s="28">
        <v>6.7999999999999996E-3</v>
      </c>
      <c r="O598" s="28">
        <v>2.9999999999999997E-4</v>
      </c>
      <c r="P598" s="28">
        <v>5.3E-3</v>
      </c>
    </row>
    <row r="599" spans="1:16" ht="14.25" customHeight="1">
      <c r="A599" s="28" t="s">
        <v>632</v>
      </c>
      <c r="B599" s="28" t="s">
        <v>1242</v>
      </c>
      <c r="C599" s="28">
        <v>23563607</v>
      </c>
      <c r="D599" s="28" t="s">
        <v>648</v>
      </c>
      <c r="E599" s="28" t="s">
        <v>635</v>
      </c>
      <c r="F599" s="28" t="s">
        <v>636</v>
      </c>
      <c r="G599" s="28">
        <v>1.35E-2</v>
      </c>
      <c r="H599" s="28">
        <v>4.3200000000000002E-2</v>
      </c>
      <c r="I599" s="28">
        <v>0.31180000000000002</v>
      </c>
      <c r="J599" s="28">
        <v>0.75519999999999998</v>
      </c>
      <c r="K599" s="28">
        <v>0.69179999999999997</v>
      </c>
      <c r="L599" s="28">
        <v>5.4699999999999999E-2</v>
      </c>
      <c r="M599" s="28">
        <v>1.0298</v>
      </c>
      <c r="N599" s="28">
        <v>1.1299999999999999E-2</v>
      </c>
      <c r="O599" s="28">
        <v>-1.5599999999999999E-2</v>
      </c>
      <c r="P599" s="28">
        <v>8.6E-3</v>
      </c>
    </row>
    <row r="600" spans="1:16" ht="14.25" customHeight="1">
      <c r="A600" s="28" t="s">
        <v>632</v>
      </c>
      <c r="B600" s="28" t="s">
        <v>1243</v>
      </c>
      <c r="C600" s="28">
        <v>26502338</v>
      </c>
      <c r="D600" s="28" t="s">
        <v>751</v>
      </c>
      <c r="E600" s="28" t="s">
        <v>635</v>
      </c>
      <c r="F600" s="28" t="s">
        <v>636</v>
      </c>
      <c r="G600" s="28">
        <v>-1.72E-2</v>
      </c>
      <c r="H600" s="28">
        <v>5.5199999999999999E-2</v>
      </c>
      <c r="I600" s="28">
        <v>-0.3115</v>
      </c>
      <c r="J600" s="28">
        <v>0.75539999999999996</v>
      </c>
      <c r="K600" s="28">
        <v>0.3911</v>
      </c>
      <c r="L600" s="28">
        <v>6.6799999999999998E-2</v>
      </c>
      <c r="M600" s="28">
        <v>1.1051</v>
      </c>
      <c r="N600" s="28">
        <v>9.7000000000000003E-3</v>
      </c>
      <c r="O600" s="28">
        <v>8.3000000000000001E-3</v>
      </c>
      <c r="P600" s="28">
        <v>6.1999999999999998E-3</v>
      </c>
    </row>
    <row r="601" spans="1:16" ht="14.25" customHeight="1">
      <c r="A601" s="28" t="s">
        <v>632</v>
      </c>
      <c r="B601" s="28" t="s">
        <v>1244</v>
      </c>
      <c r="C601" s="28">
        <v>27005778</v>
      </c>
      <c r="D601" s="28" t="s">
        <v>661</v>
      </c>
      <c r="E601" s="28" t="s">
        <v>635</v>
      </c>
      <c r="F601" s="28" t="s">
        <v>636</v>
      </c>
      <c r="G601" s="28">
        <v>-2.0299999999999999E-2</v>
      </c>
      <c r="H601" s="28">
        <v>6.5199999999999994E-2</v>
      </c>
      <c r="I601" s="28">
        <v>-0.31119999999999998</v>
      </c>
      <c r="J601" s="28">
        <v>0.75560000000000005</v>
      </c>
      <c r="K601" s="28">
        <v>0.1164</v>
      </c>
      <c r="L601" s="28">
        <v>3.5700000000000003E-2</v>
      </c>
      <c r="M601" s="28">
        <v>1.0052000000000001</v>
      </c>
      <c r="N601" s="28">
        <v>1.23E-2</v>
      </c>
      <c r="O601" s="28">
        <v>-6.4999999999999997E-3</v>
      </c>
      <c r="P601" s="28">
        <v>4.8999999999999998E-3</v>
      </c>
    </row>
    <row r="602" spans="1:16" ht="14.25" customHeight="1">
      <c r="A602" s="28" t="s">
        <v>632</v>
      </c>
      <c r="B602" s="28" t="s">
        <v>1245</v>
      </c>
      <c r="C602" s="28">
        <v>0</v>
      </c>
      <c r="D602" s="28" t="s">
        <v>634</v>
      </c>
      <c r="E602" s="28" t="s">
        <v>635</v>
      </c>
      <c r="F602" s="28" t="s">
        <v>636</v>
      </c>
      <c r="G602" s="28">
        <v>1.84E-2</v>
      </c>
      <c r="H602" s="28">
        <v>5.9200000000000003E-2</v>
      </c>
      <c r="I602" s="28">
        <v>0.31090000000000001</v>
      </c>
      <c r="J602" s="28">
        <v>0.75590000000000002</v>
      </c>
      <c r="K602" s="28">
        <v>8.9999999999999993E-3</v>
      </c>
      <c r="L602" s="28">
        <v>1.6999999999999999E-3</v>
      </c>
      <c r="M602" s="28">
        <v>1.0009999999999999</v>
      </c>
      <c r="N602" s="28">
        <v>6.7999999999999996E-3</v>
      </c>
      <c r="O602" s="28">
        <v>-8.9999999999999998E-4</v>
      </c>
      <c r="P602" s="28">
        <v>4.5999999999999999E-3</v>
      </c>
    </row>
    <row r="603" spans="1:16" ht="14.25" customHeight="1">
      <c r="A603" s="28" t="s">
        <v>632</v>
      </c>
      <c r="B603" s="28" t="s">
        <v>1246</v>
      </c>
      <c r="C603" s="28">
        <v>27089181</v>
      </c>
      <c r="D603" s="28" t="s">
        <v>883</v>
      </c>
      <c r="E603" s="28" t="s">
        <v>635</v>
      </c>
      <c r="F603" s="28" t="s">
        <v>636</v>
      </c>
      <c r="G603" s="28">
        <v>1.32E-2</v>
      </c>
      <c r="H603" s="28">
        <v>4.2299999999999997E-2</v>
      </c>
      <c r="I603" s="28">
        <v>0.31080000000000002</v>
      </c>
      <c r="J603" s="28">
        <v>0.75600000000000001</v>
      </c>
      <c r="K603" s="28">
        <v>4.7399999999999998E-2</v>
      </c>
      <c r="L603" s="28">
        <v>3.7000000000000002E-3</v>
      </c>
      <c r="M603" s="28">
        <v>1.0001</v>
      </c>
      <c r="N603" s="28">
        <v>7.0000000000000001E-3</v>
      </c>
      <c r="O603" s="28">
        <v>2.5999999999999999E-3</v>
      </c>
      <c r="P603" s="28">
        <v>5.8999999999999999E-3</v>
      </c>
    </row>
    <row r="604" spans="1:16" ht="14.25" customHeight="1">
      <c r="A604" s="28" t="s">
        <v>632</v>
      </c>
      <c r="B604" s="28" t="s">
        <v>1247</v>
      </c>
      <c r="C604" s="28">
        <v>0</v>
      </c>
      <c r="D604" s="28" t="s">
        <v>634</v>
      </c>
      <c r="E604" s="28" t="s">
        <v>635</v>
      </c>
      <c r="F604" s="28" t="s">
        <v>636</v>
      </c>
      <c r="G604" s="28">
        <v>-1.3100000000000001E-2</v>
      </c>
      <c r="H604" s="28">
        <v>4.2200000000000001E-2</v>
      </c>
      <c r="I604" s="28">
        <v>-0.3095</v>
      </c>
      <c r="J604" s="28">
        <v>0.75690000000000002</v>
      </c>
      <c r="K604" s="28">
        <v>2.3099999999999999E-2</v>
      </c>
      <c r="L604" s="28">
        <v>1.6000000000000001E-3</v>
      </c>
      <c r="M604" s="28">
        <v>1.0119</v>
      </c>
      <c r="N604" s="28">
        <v>6.1000000000000004E-3</v>
      </c>
      <c r="O604" s="28">
        <v>-3.8999999999999998E-3</v>
      </c>
      <c r="P604" s="28">
        <v>5.7999999999999996E-3</v>
      </c>
    </row>
    <row r="605" spans="1:16" ht="14.25" customHeight="1">
      <c r="A605" s="28" t="s">
        <v>632</v>
      </c>
      <c r="B605" s="28" t="s">
        <v>1248</v>
      </c>
      <c r="C605" s="28">
        <v>0</v>
      </c>
      <c r="D605" s="28" t="s">
        <v>634</v>
      </c>
      <c r="E605" s="28" t="s">
        <v>635</v>
      </c>
      <c r="F605" s="28" t="s">
        <v>636</v>
      </c>
      <c r="G605" s="28">
        <v>-3.4799999999999998E-2</v>
      </c>
      <c r="H605" s="28">
        <v>0.1125</v>
      </c>
      <c r="I605" s="28">
        <v>-0.30930000000000002</v>
      </c>
      <c r="J605" s="28">
        <v>0.7571</v>
      </c>
      <c r="K605" s="28">
        <v>2.5999999999999999E-3</v>
      </c>
      <c r="L605" s="28">
        <v>1.5E-3</v>
      </c>
      <c r="M605" s="28">
        <v>0.99690000000000001</v>
      </c>
      <c r="N605" s="28">
        <v>6.4000000000000003E-3</v>
      </c>
      <c r="O605" s="28">
        <v>8.0000000000000002E-3</v>
      </c>
      <c r="P605" s="28">
        <v>6.1999999999999998E-3</v>
      </c>
    </row>
    <row r="606" spans="1:16" ht="14.25" customHeight="1">
      <c r="A606" s="28" t="s">
        <v>632</v>
      </c>
      <c r="B606" s="28" t="s">
        <v>1249</v>
      </c>
      <c r="C606" s="28">
        <v>0</v>
      </c>
      <c r="D606" s="28" t="s">
        <v>634</v>
      </c>
      <c r="E606" s="28" t="s">
        <v>635</v>
      </c>
      <c r="F606" s="28" t="s">
        <v>636</v>
      </c>
      <c r="G606" s="28">
        <v>-9.5999999999999992E-3</v>
      </c>
      <c r="H606" s="28">
        <v>3.1399999999999997E-2</v>
      </c>
      <c r="I606" s="28">
        <v>-0.30599999999999999</v>
      </c>
      <c r="J606" s="28">
        <v>0.75960000000000005</v>
      </c>
      <c r="K606" s="28">
        <v>4.1599999999999998E-2</v>
      </c>
      <c r="L606" s="28">
        <v>2.3999999999999998E-3</v>
      </c>
      <c r="M606" s="28">
        <v>1.0146999999999999</v>
      </c>
      <c r="N606" s="28">
        <v>8.8999999999999999E-3</v>
      </c>
      <c r="O606" s="28">
        <v>-2.5000000000000001E-3</v>
      </c>
      <c r="P606" s="28">
        <v>6.0000000000000001E-3</v>
      </c>
    </row>
    <row r="607" spans="1:16" ht="14.25" customHeight="1">
      <c r="A607" s="28" t="s">
        <v>632</v>
      </c>
      <c r="B607" s="28" t="s">
        <v>1250</v>
      </c>
      <c r="C607" s="28">
        <v>0</v>
      </c>
      <c r="D607" s="28" t="s">
        <v>634</v>
      </c>
      <c r="E607" s="28" t="s">
        <v>635</v>
      </c>
      <c r="F607" s="28" t="s">
        <v>636</v>
      </c>
      <c r="G607" s="28">
        <v>-2.0400000000000001E-2</v>
      </c>
      <c r="H607" s="28">
        <v>6.7799999999999999E-2</v>
      </c>
      <c r="I607" s="28">
        <v>-0.30099999999999999</v>
      </c>
      <c r="J607" s="28">
        <v>0.76339999999999997</v>
      </c>
      <c r="K607" s="28">
        <v>6.4000000000000003E-3</v>
      </c>
      <c r="L607" s="28">
        <v>1.5E-3</v>
      </c>
      <c r="M607" s="28">
        <v>1.0163</v>
      </c>
      <c r="N607" s="28">
        <v>6.4999999999999997E-3</v>
      </c>
      <c r="O607" s="28">
        <v>-2.8E-3</v>
      </c>
      <c r="P607" s="28">
        <v>5.4000000000000003E-3</v>
      </c>
    </row>
    <row r="608" spans="1:16" ht="14.25" customHeight="1">
      <c r="A608" s="28" t="s">
        <v>632</v>
      </c>
      <c r="B608" s="28" t="s">
        <v>1251</v>
      </c>
      <c r="C608" s="28">
        <v>0</v>
      </c>
      <c r="D608" s="28" t="s">
        <v>634</v>
      </c>
      <c r="E608" s="28" t="s">
        <v>635</v>
      </c>
      <c r="F608" s="28" t="s">
        <v>636</v>
      </c>
      <c r="G608" s="28">
        <v>1.5900000000000001E-2</v>
      </c>
      <c r="H608" s="28">
        <v>5.3199999999999997E-2</v>
      </c>
      <c r="I608" s="28">
        <v>0.29899999999999999</v>
      </c>
      <c r="J608" s="28">
        <v>0.76500000000000001</v>
      </c>
      <c r="K608" s="28">
        <v>1.0999999999999999E-2</v>
      </c>
      <c r="L608" s="28">
        <v>1.8E-3</v>
      </c>
      <c r="M608" s="28">
        <v>1.0085</v>
      </c>
      <c r="N608" s="28">
        <v>8.8999999999999999E-3</v>
      </c>
      <c r="O608" s="28">
        <v>4.4000000000000003E-3</v>
      </c>
      <c r="P608" s="28">
        <v>5.4000000000000003E-3</v>
      </c>
    </row>
    <row r="609" spans="1:16" ht="14.25" customHeight="1">
      <c r="A609" s="28" t="s">
        <v>632</v>
      </c>
      <c r="B609" s="28" t="s">
        <v>1252</v>
      </c>
      <c r="C609" s="28">
        <v>0</v>
      </c>
      <c r="D609" s="28" t="s">
        <v>634</v>
      </c>
      <c r="E609" s="28" t="s">
        <v>635</v>
      </c>
      <c r="F609" s="28" t="s">
        <v>636</v>
      </c>
      <c r="G609" s="28">
        <v>0.01</v>
      </c>
      <c r="H609" s="28">
        <v>3.3500000000000002E-2</v>
      </c>
      <c r="I609" s="28">
        <v>0.29809999999999998</v>
      </c>
      <c r="J609" s="28">
        <v>0.76559999999999995</v>
      </c>
      <c r="K609" s="28">
        <v>3.8800000000000001E-2</v>
      </c>
      <c r="L609" s="28">
        <v>2.2000000000000001E-3</v>
      </c>
      <c r="M609" s="28">
        <v>1.0059</v>
      </c>
      <c r="N609" s="28">
        <v>8.0999999999999996E-3</v>
      </c>
      <c r="O609" s="28">
        <v>-3.3E-3</v>
      </c>
      <c r="P609" s="28">
        <v>5.8999999999999999E-3</v>
      </c>
    </row>
    <row r="610" spans="1:16" ht="14.25" customHeight="1">
      <c r="A610" s="28" t="s">
        <v>632</v>
      </c>
      <c r="B610" s="28" t="s">
        <v>1253</v>
      </c>
      <c r="C610" s="28">
        <v>0</v>
      </c>
      <c r="D610" s="28" t="s">
        <v>634</v>
      </c>
      <c r="E610" s="28" t="s">
        <v>635</v>
      </c>
      <c r="F610" s="28" t="s">
        <v>636</v>
      </c>
      <c r="G610" s="28">
        <v>-1.7500000000000002E-2</v>
      </c>
      <c r="H610" s="28">
        <v>5.91E-2</v>
      </c>
      <c r="I610" s="28">
        <v>-0.29559999999999997</v>
      </c>
      <c r="J610" s="28">
        <v>0.76749999999999996</v>
      </c>
      <c r="K610" s="28">
        <v>8.9999999999999993E-3</v>
      </c>
      <c r="L610" s="28">
        <v>1.6999999999999999E-3</v>
      </c>
      <c r="M610" s="28">
        <v>1.0025999999999999</v>
      </c>
      <c r="N610" s="28">
        <v>7.6E-3</v>
      </c>
      <c r="O610" s="28">
        <v>4.5999999999999999E-3</v>
      </c>
      <c r="P610" s="28">
        <v>5.4000000000000003E-3</v>
      </c>
    </row>
    <row r="611" spans="1:16" ht="14.25" customHeight="1">
      <c r="A611" s="28" t="s">
        <v>632</v>
      </c>
      <c r="B611" s="28" t="s">
        <v>1254</v>
      </c>
      <c r="C611" s="28">
        <v>0</v>
      </c>
      <c r="D611" s="28" t="s">
        <v>634</v>
      </c>
      <c r="E611" s="28" t="s">
        <v>635</v>
      </c>
      <c r="F611" s="28" t="s">
        <v>636</v>
      </c>
      <c r="G611" s="28">
        <v>3.3000000000000002E-2</v>
      </c>
      <c r="H611" s="28">
        <v>0.1119</v>
      </c>
      <c r="I611" s="28">
        <v>0.29499999999999998</v>
      </c>
      <c r="J611" s="28">
        <v>0.76800000000000002</v>
      </c>
      <c r="K611" s="28">
        <v>2.2000000000000001E-3</v>
      </c>
      <c r="L611" s="28">
        <v>1.2999999999999999E-3</v>
      </c>
      <c r="M611" s="28">
        <v>0.99870000000000003</v>
      </c>
      <c r="N611" s="28">
        <v>6.1999999999999998E-3</v>
      </c>
      <c r="O611" s="28">
        <v>-2.0000000000000001E-4</v>
      </c>
      <c r="P611" s="28">
        <v>4.7999999999999996E-3</v>
      </c>
    </row>
    <row r="612" spans="1:16" ht="14.25" customHeight="1">
      <c r="A612" s="28" t="s">
        <v>632</v>
      </c>
      <c r="B612" s="28" t="s">
        <v>1255</v>
      </c>
      <c r="C612" s="28">
        <v>0</v>
      </c>
      <c r="D612" s="28" t="s">
        <v>634</v>
      </c>
      <c r="E612" s="28" t="s">
        <v>635</v>
      </c>
      <c r="F612" s="28" t="s">
        <v>636</v>
      </c>
      <c r="G612" s="28">
        <v>-1.17E-2</v>
      </c>
      <c r="H612" s="28">
        <v>3.9800000000000002E-2</v>
      </c>
      <c r="I612" s="28">
        <v>-0.2944</v>
      </c>
      <c r="J612" s="28">
        <v>0.76839999999999997</v>
      </c>
      <c r="K612" s="28">
        <v>2.4799999999999999E-2</v>
      </c>
      <c r="L612" s="28">
        <v>6.7000000000000002E-3</v>
      </c>
      <c r="M612" s="28">
        <v>0.99229999999999996</v>
      </c>
      <c r="N612" s="28">
        <v>1.9E-2</v>
      </c>
      <c r="O612" s="28">
        <v>2.9999999999999997E-4</v>
      </c>
      <c r="P612" s="28">
        <v>5.1000000000000004E-3</v>
      </c>
    </row>
    <row r="613" spans="1:16" ht="14.25" customHeight="1">
      <c r="A613" s="28" t="s">
        <v>632</v>
      </c>
      <c r="B613" s="28" t="s">
        <v>1256</v>
      </c>
      <c r="C613" s="28">
        <v>25352340</v>
      </c>
      <c r="D613" s="28" t="s">
        <v>1257</v>
      </c>
      <c r="E613" s="28" t="s">
        <v>635</v>
      </c>
      <c r="F613" s="28" t="s">
        <v>705</v>
      </c>
      <c r="G613" s="28">
        <v>1.7399999999999999E-2</v>
      </c>
      <c r="H613" s="28">
        <v>0.06</v>
      </c>
      <c r="I613" s="28">
        <v>0.29039999999999999</v>
      </c>
      <c r="J613" s="28">
        <v>0.77149999999999996</v>
      </c>
      <c r="K613" s="28">
        <v>0.1636</v>
      </c>
      <c r="L613" s="28">
        <v>7.6399999999999996E-2</v>
      </c>
      <c r="M613" s="28">
        <v>1.0611999999999999</v>
      </c>
      <c r="N613" s="28">
        <v>2.35E-2</v>
      </c>
      <c r="O613" s="28">
        <v>2.2000000000000001E-3</v>
      </c>
      <c r="P613" s="28">
        <v>7.3000000000000001E-3</v>
      </c>
    </row>
    <row r="614" spans="1:16" ht="14.25" customHeight="1">
      <c r="A614" s="28" t="s">
        <v>632</v>
      </c>
      <c r="B614" s="28" t="s">
        <v>1258</v>
      </c>
      <c r="C614" s="28">
        <v>0</v>
      </c>
      <c r="D614" s="28" t="s">
        <v>634</v>
      </c>
      <c r="E614" s="28" t="s">
        <v>635</v>
      </c>
      <c r="F614" s="28" t="s">
        <v>636</v>
      </c>
      <c r="G614" s="28">
        <v>-1.8800000000000001E-2</v>
      </c>
      <c r="H614" s="28">
        <v>6.4899999999999999E-2</v>
      </c>
      <c r="I614" s="28">
        <v>-0.2893</v>
      </c>
      <c r="J614" s="28">
        <v>0.77239999999999998</v>
      </c>
      <c r="K614" s="28">
        <v>8.2000000000000007E-3</v>
      </c>
      <c r="L614" s="28">
        <v>1.5E-3</v>
      </c>
      <c r="M614" s="28">
        <v>1.0099</v>
      </c>
      <c r="N614" s="28">
        <v>7.0000000000000001E-3</v>
      </c>
      <c r="O614" s="28">
        <v>4.5999999999999999E-3</v>
      </c>
      <c r="P614" s="28">
        <v>5.0000000000000001E-3</v>
      </c>
    </row>
    <row r="615" spans="1:16" ht="14.25" customHeight="1">
      <c r="A615" s="28" t="s">
        <v>632</v>
      </c>
      <c r="B615" s="28" t="s">
        <v>1259</v>
      </c>
      <c r="C615" s="28">
        <v>27005778</v>
      </c>
      <c r="D615" s="28" t="s">
        <v>661</v>
      </c>
      <c r="E615" s="28" t="s">
        <v>635</v>
      </c>
      <c r="F615" s="28" t="s">
        <v>636</v>
      </c>
      <c r="G615" s="28">
        <v>2.2599999999999999E-2</v>
      </c>
      <c r="H615" s="28">
        <v>7.9399999999999998E-2</v>
      </c>
      <c r="I615" s="28">
        <v>0.28510000000000002</v>
      </c>
      <c r="J615" s="28">
        <v>0.77559999999999996</v>
      </c>
      <c r="K615" s="28">
        <v>6.7799999999999999E-2</v>
      </c>
      <c r="L615" s="28">
        <v>2.3300000000000001E-2</v>
      </c>
      <c r="M615" s="28">
        <v>0.99750000000000005</v>
      </c>
      <c r="N615" s="28">
        <v>8.0999999999999996E-3</v>
      </c>
      <c r="O615" s="28">
        <v>-4.1000000000000003E-3</v>
      </c>
      <c r="P615" s="28">
        <v>5.3E-3</v>
      </c>
    </row>
    <row r="616" spans="1:16" ht="14.25" customHeight="1">
      <c r="A616" s="28" t="s">
        <v>632</v>
      </c>
      <c r="B616" s="28" t="s">
        <v>1260</v>
      </c>
      <c r="C616" s="28">
        <v>0</v>
      </c>
      <c r="D616" s="28" t="s">
        <v>634</v>
      </c>
      <c r="E616" s="28" t="s">
        <v>635</v>
      </c>
      <c r="F616" s="28" t="s">
        <v>636</v>
      </c>
      <c r="G616" s="28">
        <v>-1.67E-2</v>
      </c>
      <c r="H616" s="28">
        <v>5.8799999999999998E-2</v>
      </c>
      <c r="I616" s="28">
        <v>-0.28339999999999999</v>
      </c>
      <c r="J616" s="28">
        <v>0.77690000000000003</v>
      </c>
      <c r="K616" s="28">
        <v>4.3200000000000002E-2</v>
      </c>
      <c r="L616" s="28">
        <v>1.01E-2</v>
      </c>
      <c r="M616" s="28">
        <v>1.0071000000000001</v>
      </c>
      <c r="N616" s="28">
        <v>7.0000000000000001E-3</v>
      </c>
      <c r="O616" s="28">
        <v>8.8000000000000005E-3</v>
      </c>
      <c r="P616" s="28">
        <v>4.7000000000000002E-3</v>
      </c>
    </row>
    <row r="617" spans="1:16" ht="14.25" customHeight="1">
      <c r="A617" s="28" t="s">
        <v>632</v>
      </c>
      <c r="B617" s="28" t="s">
        <v>1261</v>
      </c>
      <c r="C617" s="28">
        <v>27005778</v>
      </c>
      <c r="D617" s="28" t="s">
        <v>661</v>
      </c>
      <c r="E617" s="28" t="s">
        <v>635</v>
      </c>
      <c r="F617" s="28" t="s">
        <v>636</v>
      </c>
      <c r="G617" s="28">
        <v>1.9900000000000001E-2</v>
      </c>
      <c r="H617" s="28">
        <v>7.22E-2</v>
      </c>
      <c r="I617" s="28">
        <v>0.2762</v>
      </c>
      <c r="J617" s="28">
        <v>0.78239999999999998</v>
      </c>
      <c r="K617" s="28">
        <v>7.2999999999999995E-2</v>
      </c>
      <c r="L617" s="28">
        <v>4.2200000000000001E-2</v>
      </c>
      <c r="M617" s="28">
        <v>1.0083</v>
      </c>
      <c r="N617" s="28">
        <v>1.89E-2</v>
      </c>
      <c r="O617" s="28">
        <v>-8.0000000000000002E-3</v>
      </c>
      <c r="P617" s="28">
        <v>4.7000000000000002E-3</v>
      </c>
    </row>
    <row r="618" spans="1:16" ht="14.25" customHeight="1">
      <c r="A618" s="28" t="s">
        <v>632</v>
      </c>
      <c r="B618" s="28" t="s">
        <v>1262</v>
      </c>
      <c r="C618" s="28">
        <v>27005778</v>
      </c>
      <c r="D618" s="28" t="s">
        <v>661</v>
      </c>
      <c r="E618" s="28" t="s">
        <v>635</v>
      </c>
      <c r="F618" s="28" t="s">
        <v>636</v>
      </c>
      <c r="G618" s="28">
        <v>2.1299999999999999E-2</v>
      </c>
      <c r="H618" s="28">
        <v>7.8E-2</v>
      </c>
      <c r="I618" s="28">
        <v>0.27360000000000001</v>
      </c>
      <c r="J618" s="28">
        <v>0.78439999999999999</v>
      </c>
      <c r="K618" s="28">
        <v>7.3800000000000004E-2</v>
      </c>
      <c r="L618" s="28">
        <v>4.41E-2</v>
      </c>
      <c r="M618" s="28">
        <v>1.0188999999999999</v>
      </c>
      <c r="N618" s="28">
        <v>1.8700000000000001E-2</v>
      </c>
      <c r="O618" s="28">
        <v>-8.8999999999999999E-3</v>
      </c>
      <c r="P618" s="28">
        <v>4.8999999999999998E-3</v>
      </c>
    </row>
    <row r="619" spans="1:16" ht="14.25" customHeight="1">
      <c r="A619" s="28" t="s">
        <v>632</v>
      </c>
      <c r="B619" s="28" t="s">
        <v>1263</v>
      </c>
      <c r="C619" s="28">
        <v>0</v>
      </c>
      <c r="D619" s="28" t="s">
        <v>634</v>
      </c>
      <c r="E619" s="28" t="s">
        <v>635</v>
      </c>
      <c r="F619" s="28" t="s">
        <v>636</v>
      </c>
      <c r="G619" s="28">
        <v>6.4000000000000003E-3</v>
      </c>
      <c r="H619" s="28">
        <v>2.3599999999999999E-2</v>
      </c>
      <c r="I619" s="28">
        <v>0.2732</v>
      </c>
      <c r="J619" s="28">
        <v>0.78469999999999995</v>
      </c>
      <c r="K619" s="28">
        <v>0.32140000000000002</v>
      </c>
      <c r="L619" s="28">
        <v>1.8100000000000002E-2</v>
      </c>
      <c r="M619" s="28">
        <v>1.1375</v>
      </c>
      <c r="N619" s="28">
        <v>4.2200000000000001E-2</v>
      </c>
      <c r="O619" s="28">
        <v>-6.8999999999999999E-3</v>
      </c>
      <c r="P619" s="28">
        <v>9.9000000000000008E-3</v>
      </c>
    </row>
    <row r="620" spans="1:16" ht="14.25" customHeight="1">
      <c r="A620" s="28" t="s">
        <v>632</v>
      </c>
      <c r="B620" s="28" t="s">
        <v>1264</v>
      </c>
      <c r="C620" s="28">
        <v>0</v>
      </c>
      <c r="D620" s="28" t="s">
        <v>634</v>
      </c>
      <c r="E620" s="28" t="s">
        <v>635</v>
      </c>
      <c r="F620" s="28" t="s">
        <v>636</v>
      </c>
      <c r="G620" s="28">
        <v>-7.9000000000000008E-3</v>
      </c>
      <c r="H620" s="28">
        <v>2.8799999999999999E-2</v>
      </c>
      <c r="I620" s="28">
        <v>-0.27289999999999998</v>
      </c>
      <c r="J620" s="28">
        <v>0.78490000000000004</v>
      </c>
      <c r="K620" s="28">
        <v>8.7099999999999997E-2</v>
      </c>
      <c r="L620" s="28">
        <v>4.5999999999999999E-3</v>
      </c>
      <c r="M620" s="28">
        <v>1.0363</v>
      </c>
      <c r="N620" s="28">
        <v>9.1000000000000004E-3</v>
      </c>
      <c r="O620" s="28">
        <v>-8.0000000000000004E-4</v>
      </c>
      <c r="P620" s="28">
        <v>5.7999999999999996E-3</v>
      </c>
    </row>
    <row r="621" spans="1:16" ht="14.25" customHeight="1">
      <c r="A621" s="28" t="s">
        <v>632</v>
      </c>
      <c r="B621" s="28" t="s">
        <v>1265</v>
      </c>
      <c r="C621" s="28">
        <v>0</v>
      </c>
      <c r="D621" s="28" t="s">
        <v>634</v>
      </c>
      <c r="E621" s="28" t="s">
        <v>635</v>
      </c>
      <c r="F621" s="28" t="s">
        <v>636</v>
      </c>
      <c r="G621" s="28">
        <v>1.77E-2</v>
      </c>
      <c r="H621" s="28">
        <v>6.4899999999999999E-2</v>
      </c>
      <c r="I621" s="28">
        <v>0.27229999999999999</v>
      </c>
      <c r="J621" s="28">
        <v>0.78539999999999999</v>
      </c>
      <c r="K621" s="28">
        <v>1.0699999999999999E-2</v>
      </c>
      <c r="L621" s="28">
        <v>1.8E-3</v>
      </c>
      <c r="M621" s="28">
        <v>1.0102</v>
      </c>
      <c r="N621" s="28">
        <v>8.0000000000000002E-3</v>
      </c>
      <c r="O621" s="28">
        <v>2.7000000000000001E-3</v>
      </c>
      <c r="P621" s="28">
        <v>5.7999999999999996E-3</v>
      </c>
    </row>
    <row r="622" spans="1:16" ht="14.25" customHeight="1">
      <c r="A622" s="28" t="s">
        <v>632</v>
      </c>
      <c r="B622" s="28" t="s">
        <v>1266</v>
      </c>
      <c r="C622" s="28">
        <v>0</v>
      </c>
      <c r="D622" s="28" t="s">
        <v>634</v>
      </c>
      <c r="E622" s="28" t="s">
        <v>635</v>
      </c>
      <c r="F622" s="28" t="s">
        <v>636</v>
      </c>
      <c r="G622" s="28">
        <v>-5.7000000000000002E-3</v>
      </c>
      <c r="H622" s="28">
        <v>2.1100000000000001E-2</v>
      </c>
      <c r="I622" s="28">
        <v>-0.2697</v>
      </c>
      <c r="J622" s="28">
        <v>0.78739999999999999</v>
      </c>
      <c r="K622" s="28">
        <v>0.21940000000000001</v>
      </c>
      <c r="L622" s="28">
        <v>7.1000000000000004E-3</v>
      </c>
      <c r="M622" s="28">
        <v>1.0732999999999999</v>
      </c>
      <c r="N622" s="28">
        <v>1.78E-2</v>
      </c>
      <c r="O622" s="28">
        <v>-6.9999999999999999E-4</v>
      </c>
      <c r="P622" s="28">
        <v>7.1000000000000004E-3</v>
      </c>
    </row>
    <row r="623" spans="1:16" ht="14.25" customHeight="1">
      <c r="A623" s="28" t="s">
        <v>632</v>
      </c>
      <c r="B623" s="28" t="s">
        <v>1267</v>
      </c>
      <c r="C623" s="28">
        <v>0</v>
      </c>
      <c r="D623" s="28" t="s">
        <v>634</v>
      </c>
      <c r="E623" s="28" t="s">
        <v>635</v>
      </c>
      <c r="F623" s="28" t="s">
        <v>636</v>
      </c>
      <c r="G623" s="28">
        <v>1.15E-2</v>
      </c>
      <c r="H623" s="28">
        <v>4.2799999999999998E-2</v>
      </c>
      <c r="I623" s="28">
        <v>0.26960000000000001</v>
      </c>
      <c r="J623" s="28">
        <v>0.78749999999999998</v>
      </c>
      <c r="K623" s="28">
        <v>3.0700000000000002E-2</v>
      </c>
      <c r="L623" s="28">
        <v>2.7000000000000001E-3</v>
      </c>
      <c r="M623" s="28">
        <v>1.0406</v>
      </c>
      <c r="N623" s="28">
        <v>7.7000000000000002E-3</v>
      </c>
      <c r="O623" s="28">
        <v>1.2999999999999999E-3</v>
      </c>
      <c r="P623" s="28">
        <v>5.4000000000000003E-3</v>
      </c>
    </row>
    <row r="624" spans="1:16" ht="14.25" customHeight="1">
      <c r="A624" s="28" t="s">
        <v>632</v>
      </c>
      <c r="B624" s="28" t="s">
        <v>1268</v>
      </c>
      <c r="C624" s="28">
        <v>0</v>
      </c>
      <c r="D624" s="28" t="s">
        <v>634</v>
      </c>
      <c r="E624" s="28" t="s">
        <v>635</v>
      </c>
      <c r="F624" s="28" t="s">
        <v>636</v>
      </c>
      <c r="G624" s="28">
        <v>1.14E-2</v>
      </c>
      <c r="H624" s="28">
        <v>4.24E-2</v>
      </c>
      <c r="I624" s="28">
        <v>0.26950000000000002</v>
      </c>
      <c r="J624" s="28">
        <v>0.78749999999999998</v>
      </c>
      <c r="K624" s="28">
        <v>1.6400000000000001E-2</v>
      </c>
      <c r="L624" s="28">
        <v>1.6999999999999999E-3</v>
      </c>
      <c r="M624" s="28">
        <v>1.0048999999999999</v>
      </c>
      <c r="N624" s="28">
        <v>7.4999999999999997E-3</v>
      </c>
      <c r="O624" s="28">
        <v>2.0999999999999999E-3</v>
      </c>
      <c r="P624" s="28">
        <v>4.8999999999999998E-3</v>
      </c>
    </row>
    <row r="625" spans="1:16" ht="14.25" customHeight="1">
      <c r="A625" s="28" t="s">
        <v>632</v>
      </c>
      <c r="B625" s="28" t="s">
        <v>1269</v>
      </c>
      <c r="C625" s="28">
        <v>0</v>
      </c>
      <c r="D625" s="28" t="s">
        <v>634</v>
      </c>
      <c r="E625" s="28" t="s">
        <v>635</v>
      </c>
      <c r="F625" s="28" t="s">
        <v>636</v>
      </c>
      <c r="G625" s="28">
        <v>-7.0000000000000001E-3</v>
      </c>
      <c r="H625" s="28">
        <v>2.63E-2</v>
      </c>
      <c r="I625" s="28">
        <v>-0.26690000000000003</v>
      </c>
      <c r="J625" s="28">
        <v>0.78959999999999997</v>
      </c>
      <c r="K625" s="28">
        <v>9.6199999999999994E-2</v>
      </c>
      <c r="L625" s="28">
        <v>4.1999999999999997E-3</v>
      </c>
      <c r="M625" s="28">
        <v>1.0449999999999999</v>
      </c>
      <c r="N625" s="28">
        <v>9.2999999999999992E-3</v>
      </c>
      <c r="O625" s="28">
        <v>-3.5000000000000001E-3</v>
      </c>
      <c r="P625" s="28">
        <v>6.1000000000000004E-3</v>
      </c>
    </row>
    <row r="626" spans="1:16" ht="14.25" customHeight="1">
      <c r="A626" s="28" t="s">
        <v>632</v>
      </c>
      <c r="B626" s="28" t="s">
        <v>1270</v>
      </c>
      <c r="C626" s="28">
        <v>20686565</v>
      </c>
      <c r="D626" s="28" t="s">
        <v>744</v>
      </c>
      <c r="E626" s="28" t="s">
        <v>635</v>
      </c>
      <c r="F626" s="28" t="s">
        <v>636</v>
      </c>
      <c r="G626" s="28">
        <v>-8.0999999999999996E-3</v>
      </c>
      <c r="H626" s="28">
        <v>3.0599999999999999E-2</v>
      </c>
      <c r="I626" s="28">
        <v>-0.26619999999999999</v>
      </c>
      <c r="J626" s="28">
        <v>0.79010000000000002</v>
      </c>
      <c r="K626" s="28">
        <v>0.13389999999999999</v>
      </c>
      <c r="L626" s="28">
        <v>2.41E-2</v>
      </c>
      <c r="M626" s="28">
        <v>1.0212000000000001</v>
      </c>
      <c r="N626" s="28">
        <v>3.4799999999999998E-2</v>
      </c>
      <c r="O626" s="28">
        <v>-2.0000000000000001E-4</v>
      </c>
      <c r="P626" s="28">
        <v>5.7000000000000002E-3</v>
      </c>
    </row>
    <row r="627" spans="1:16" ht="14.25" customHeight="1">
      <c r="A627" s="28" t="s">
        <v>632</v>
      </c>
      <c r="B627" s="28" t="s">
        <v>1271</v>
      </c>
      <c r="C627" s="28">
        <v>25607358</v>
      </c>
      <c r="D627" s="28" t="s">
        <v>772</v>
      </c>
      <c r="E627" s="28" t="s">
        <v>635</v>
      </c>
      <c r="F627" s="28" t="s">
        <v>705</v>
      </c>
      <c r="G627" s="28">
        <v>2.41E-2</v>
      </c>
      <c r="H627" s="28">
        <v>9.11E-2</v>
      </c>
      <c r="I627" s="28">
        <v>0.2646</v>
      </c>
      <c r="J627" s="28">
        <v>0.7913</v>
      </c>
      <c r="K627" s="28">
        <v>9.0300000000000005E-2</v>
      </c>
      <c r="L627" s="28">
        <v>3.6299999999999999E-2</v>
      </c>
      <c r="M627" s="28">
        <v>0.97950000000000004</v>
      </c>
      <c r="N627" s="28">
        <v>6.4999999999999997E-3</v>
      </c>
      <c r="O627" s="28">
        <v>-4.0000000000000002E-4</v>
      </c>
      <c r="P627" s="28">
        <v>5.0000000000000001E-3</v>
      </c>
    </row>
    <row r="628" spans="1:16" ht="14.25" customHeight="1">
      <c r="A628" s="28" t="s">
        <v>632</v>
      </c>
      <c r="B628" s="28" t="s">
        <v>1272</v>
      </c>
      <c r="C628" s="28">
        <v>27005778</v>
      </c>
      <c r="D628" s="28" t="s">
        <v>661</v>
      </c>
      <c r="E628" s="28" t="s">
        <v>635</v>
      </c>
      <c r="F628" s="28" t="s">
        <v>705</v>
      </c>
      <c r="G628" s="28">
        <v>1.38E-2</v>
      </c>
      <c r="H628" s="28">
        <v>5.3100000000000001E-2</v>
      </c>
      <c r="I628" s="28">
        <v>0.25929999999999997</v>
      </c>
      <c r="J628" s="28">
        <v>0.7954</v>
      </c>
      <c r="K628" s="28">
        <v>0.27460000000000001</v>
      </c>
      <c r="L628" s="28">
        <v>0.10009999999999999</v>
      </c>
      <c r="M628" s="28">
        <v>0.98580000000000001</v>
      </c>
      <c r="N628" s="28">
        <v>7.6E-3</v>
      </c>
      <c r="O628" s="28">
        <v>2.0999999999999999E-3</v>
      </c>
      <c r="P628" s="28">
        <v>5.1999999999999998E-3</v>
      </c>
    </row>
    <row r="629" spans="1:16" ht="14.25" customHeight="1">
      <c r="A629" s="28" t="s">
        <v>632</v>
      </c>
      <c r="B629" s="28" t="s">
        <v>1273</v>
      </c>
      <c r="C629" s="28">
        <v>0</v>
      </c>
      <c r="D629" s="28" t="s">
        <v>634</v>
      </c>
      <c r="E629" s="28" t="s">
        <v>635</v>
      </c>
      <c r="F629" s="28" t="s">
        <v>636</v>
      </c>
      <c r="G629" s="28">
        <v>-9.4999999999999998E-3</v>
      </c>
      <c r="H629" s="28">
        <v>3.7100000000000001E-2</v>
      </c>
      <c r="I629" s="28">
        <v>-0.25700000000000001</v>
      </c>
      <c r="J629" s="28">
        <v>0.79720000000000002</v>
      </c>
      <c r="K629" s="28">
        <v>6.6100000000000006E-2</v>
      </c>
      <c r="L629" s="28">
        <v>4.4000000000000003E-3</v>
      </c>
      <c r="M629" s="28">
        <v>1.0178</v>
      </c>
      <c r="N629" s="28">
        <v>8.6E-3</v>
      </c>
      <c r="O629" s="28">
        <v>-8.5000000000000006E-3</v>
      </c>
      <c r="P629" s="28">
        <v>5.7000000000000002E-3</v>
      </c>
    </row>
    <row r="630" spans="1:16" ht="14.25" customHeight="1">
      <c r="A630" s="28" t="s">
        <v>632</v>
      </c>
      <c r="B630" s="28" t="s">
        <v>1274</v>
      </c>
      <c r="C630" s="28">
        <v>27798627</v>
      </c>
      <c r="D630" s="28" t="s">
        <v>723</v>
      </c>
      <c r="E630" s="28" t="s">
        <v>635</v>
      </c>
      <c r="F630" s="28" t="s">
        <v>636</v>
      </c>
      <c r="G630" s="28">
        <v>-7.7999999999999996E-3</v>
      </c>
      <c r="H630" s="28">
        <v>3.04E-2</v>
      </c>
      <c r="I630" s="28">
        <v>-0.25650000000000001</v>
      </c>
      <c r="J630" s="28">
        <v>0.79749999999999999</v>
      </c>
      <c r="K630" s="28">
        <v>6.25E-2</v>
      </c>
      <c r="L630" s="28">
        <v>3.5000000000000001E-3</v>
      </c>
      <c r="M630" s="28">
        <v>0.95330000000000004</v>
      </c>
      <c r="N630" s="28">
        <v>7.7999999999999996E-3</v>
      </c>
      <c r="O630" s="28">
        <v>-1.4E-3</v>
      </c>
      <c r="P630" s="28">
        <v>5.1000000000000004E-3</v>
      </c>
    </row>
    <row r="631" spans="1:16" ht="14.25" customHeight="1">
      <c r="A631" s="28" t="s">
        <v>632</v>
      </c>
      <c r="B631" s="28" t="s">
        <v>1275</v>
      </c>
      <c r="C631" s="28">
        <v>0</v>
      </c>
      <c r="D631" s="28" t="s">
        <v>634</v>
      </c>
      <c r="E631" s="28" t="s">
        <v>635</v>
      </c>
      <c r="F631" s="28" t="s">
        <v>636</v>
      </c>
      <c r="G631" s="28">
        <v>-1.7899999999999999E-2</v>
      </c>
      <c r="H631" s="28">
        <v>6.9800000000000001E-2</v>
      </c>
      <c r="I631" s="28">
        <v>-0.25590000000000002</v>
      </c>
      <c r="J631" s="28">
        <v>0.79800000000000004</v>
      </c>
      <c r="K631" s="28">
        <v>5.1000000000000004E-3</v>
      </c>
      <c r="L631" s="28">
        <v>1.6000000000000001E-3</v>
      </c>
      <c r="M631" s="28">
        <v>1.0068999999999999</v>
      </c>
      <c r="N631" s="28">
        <v>6.6E-3</v>
      </c>
      <c r="O631" s="28">
        <v>8.6E-3</v>
      </c>
      <c r="P631" s="28">
        <v>5.4000000000000003E-3</v>
      </c>
    </row>
    <row r="632" spans="1:16" ht="14.25" customHeight="1">
      <c r="A632" s="28" t="s">
        <v>632</v>
      </c>
      <c r="B632" s="28" t="s">
        <v>1276</v>
      </c>
      <c r="C632" s="28">
        <v>0</v>
      </c>
      <c r="D632" s="28" t="s">
        <v>634</v>
      </c>
      <c r="E632" s="28" t="s">
        <v>635</v>
      </c>
      <c r="F632" s="28" t="s">
        <v>636</v>
      </c>
      <c r="G632" s="28">
        <v>-1.1900000000000001E-2</v>
      </c>
      <c r="H632" s="28">
        <v>4.65E-2</v>
      </c>
      <c r="I632" s="28">
        <v>-0.25580000000000003</v>
      </c>
      <c r="J632" s="28">
        <v>0.79810000000000003</v>
      </c>
      <c r="K632" s="28">
        <v>3.8600000000000002E-2</v>
      </c>
      <c r="L632" s="28">
        <v>4.8999999999999998E-3</v>
      </c>
      <c r="M632" s="28">
        <v>1.0085999999999999</v>
      </c>
      <c r="N632" s="28">
        <v>7.1000000000000004E-3</v>
      </c>
      <c r="O632" s="28">
        <v>-1.2999999999999999E-2</v>
      </c>
      <c r="P632" s="28">
        <v>5.1000000000000004E-3</v>
      </c>
    </row>
    <row r="633" spans="1:16" ht="14.25" customHeight="1">
      <c r="A633" s="28" t="s">
        <v>632</v>
      </c>
      <c r="B633" s="28" t="s">
        <v>1277</v>
      </c>
      <c r="C633" s="28">
        <v>27005778</v>
      </c>
      <c r="D633" s="28" t="s">
        <v>661</v>
      </c>
      <c r="E633" s="28" t="s">
        <v>635</v>
      </c>
      <c r="F633" s="28" t="s">
        <v>636</v>
      </c>
      <c r="G633" s="28">
        <v>-1.9199999999999998E-2</v>
      </c>
      <c r="H633" s="28">
        <v>7.5899999999999995E-2</v>
      </c>
      <c r="I633" s="28">
        <v>-0.25309999999999999</v>
      </c>
      <c r="J633" s="28">
        <v>0.80020000000000002</v>
      </c>
      <c r="K633" s="28">
        <v>6.13E-2</v>
      </c>
      <c r="L633" s="28">
        <v>1.8700000000000001E-2</v>
      </c>
      <c r="M633" s="28">
        <v>1.0152000000000001</v>
      </c>
      <c r="N633" s="28">
        <v>7.4999999999999997E-3</v>
      </c>
      <c r="O633" s="28">
        <v>3.8999999999999998E-3</v>
      </c>
      <c r="P633" s="28">
        <v>4.7999999999999996E-3</v>
      </c>
    </row>
    <row r="634" spans="1:16" ht="14.25" customHeight="1">
      <c r="A634" s="28" t="s">
        <v>632</v>
      </c>
      <c r="B634" s="28" t="s">
        <v>1278</v>
      </c>
      <c r="C634" s="28">
        <v>0</v>
      </c>
      <c r="D634" s="28" t="s">
        <v>634</v>
      </c>
      <c r="E634" s="28" t="s">
        <v>635</v>
      </c>
      <c r="F634" s="28" t="s">
        <v>636</v>
      </c>
      <c r="G634" s="28">
        <v>2.12E-2</v>
      </c>
      <c r="H634" s="28">
        <v>8.5400000000000004E-2</v>
      </c>
      <c r="I634" s="28">
        <v>0.24829999999999999</v>
      </c>
      <c r="J634" s="28">
        <v>0.80389999999999995</v>
      </c>
      <c r="K634" s="28">
        <v>3.3999999999999998E-3</v>
      </c>
      <c r="L634" s="28">
        <v>1.1999999999999999E-3</v>
      </c>
      <c r="M634" s="28">
        <v>0.998</v>
      </c>
      <c r="N634" s="28">
        <v>6.1999999999999998E-3</v>
      </c>
      <c r="O634" s="28">
        <v>2.7000000000000001E-3</v>
      </c>
      <c r="P634" s="28">
        <v>5.3E-3</v>
      </c>
    </row>
    <row r="635" spans="1:16" ht="14.25" customHeight="1">
      <c r="A635" s="28" t="s">
        <v>632</v>
      </c>
      <c r="B635" s="28" t="s">
        <v>1279</v>
      </c>
      <c r="C635" s="28">
        <v>0</v>
      </c>
      <c r="D635" s="28" t="s">
        <v>634</v>
      </c>
      <c r="E635" s="28" t="s">
        <v>635</v>
      </c>
      <c r="F635" s="28" t="s">
        <v>636</v>
      </c>
      <c r="G635" s="28">
        <v>-1.3599999999999999E-2</v>
      </c>
      <c r="H635" s="28">
        <v>5.5300000000000002E-2</v>
      </c>
      <c r="I635" s="28">
        <v>-0.24660000000000001</v>
      </c>
      <c r="J635" s="28">
        <v>0.80520000000000003</v>
      </c>
      <c r="K635" s="28">
        <v>1.9800000000000002E-2</v>
      </c>
      <c r="L635" s="28">
        <v>3.2000000000000002E-3</v>
      </c>
      <c r="M635" s="28">
        <v>0.99590000000000001</v>
      </c>
      <c r="N635" s="28">
        <v>7.7999999999999996E-3</v>
      </c>
      <c r="O635" s="28">
        <v>-2.7000000000000001E-3</v>
      </c>
      <c r="P635" s="28">
        <v>5.4000000000000003E-3</v>
      </c>
    </row>
    <row r="636" spans="1:16" ht="14.25" customHeight="1">
      <c r="A636" s="28" t="s">
        <v>632</v>
      </c>
      <c r="B636" s="28" t="s">
        <v>1280</v>
      </c>
      <c r="C636" s="28">
        <v>0</v>
      </c>
      <c r="D636" s="28" t="s">
        <v>634</v>
      </c>
      <c r="E636" s="28" t="s">
        <v>635</v>
      </c>
      <c r="F636" s="28" t="s">
        <v>636</v>
      </c>
      <c r="G636" s="28">
        <v>-1.43E-2</v>
      </c>
      <c r="H636" s="28">
        <v>5.8099999999999999E-2</v>
      </c>
      <c r="I636" s="28">
        <v>-0.2462</v>
      </c>
      <c r="J636" s="28">
        <v>0.80549999999999999</v>
      </c>
      <c r="K636" s="28">
        <v>8.3999999999999995E-3</v>
      </c>
      <c r="L636" s="28">
        <v>1.6000000000000001E-3</v>
      </c>
      <c r="M636" s="28">
        <v>1.0047999999999999</v>
      </c>
      <c r="N636" s="28">
        <v>7.1999999999999998E-3</v>
      </c>
      <c r="O636" s="28">
        <v>-4.0000000000000002E-4</v>
      </c>
      <c r="P636" s="28">
        <v>5.1999999999999998E-3</v>
      </c>
    </row>
    <row r="637" spans="1:16" ht="14.25" customHeight="1">
      <c r="A637" s="28" t="s">
        <v>632</v>
      </c>
      <c r="B637" s="28" t="s">
        <v>1281</v>
      </c>
      <c r="C637" s="28">
        <v>0</v>
      </c>
      <c r="D637" s="28" t="s">
        <v>634</v>
      </c>
      <c r="E637" s="28" t="s">
        <v>635</v>
      </c>
      <c r="F637" s="28" t="s">
        <v>636</v>
      </c>
      <c r="G637" s="28">
        <v>-1.4500000000000001E-2</v>
      </c>
      <c r="H637" s="28">
        <v>5.8999999999999997E-2</v>
      </c>
      <c r="I637" s="28">
        <v>-0.2462</v>
      </c>
      <c r="J637" s="28">
        <v>0.80559999999999998</v>
      </c>
      <c r="K637" s="28">
        <v>0.10249999999999999</v>
      </c>
      <c r="L637" s="28">
        <v>2.0799999999999999E-2</v>
      </c>
      <c r="M637" s="28">
        <v>0.99919999999999998</v>
      </c>
      <c r="N637" s="28">
        <v>6.7999999999999996E-3</v>
      </c>
      <c r="O637" s="28">
        <v>-1.1999999999999999E-3</v>
      </c>
      <c r="P637" s="28">
        <v>5.3E-3</v>
      </c>
    </row>
    <row r="638" spans="1:16" ht="14.25" customHeight="1">
      <c r="A638" s="28" t="s">
        <v>632</v>
      </c>
      <c r="B638" s="28" t="s">
        <v>1282</v>
      </c>
      <c r="C638" s="28">
        <v>0</v>
      </c>
      <c r="D638" s="28" t="s">
        <v>634</v>
      </c>
      <c r="E638" s="28" t="s">
        <v>635</v>
      </c>
      <c r="F638" s="28" t="s">
        <v>636</v>
      </c>
      <c r="G638" s="28">
        <v>2.35E-2</v>
      </c>
      <c r="H638" s="28">
        <v>9.5699999999999993E-2</v>
      </c>
      <c r="I638" s="28">
        <v>0.24590000000000001</v>
      </c>
      <c r="J638" s="28">
        <v>0.80579999999999996</v>
      </c>
      <c r="K638" s="28">
        <v>3.2000000000000002E-3</v>
      </c>
      <c r="L638" s="28">
        <v>1.5E-3</v>
      </c>
      <c r="M638" s="28">
        <v>1.0073000000000001</v>
      </c>
      <c r="N638" s="28">
        <v>7.3000000000000001E-3</v>
      </c>
      <c r="O638" s="29">
        <v>-7.7100000000000004E-5</v>
      </c>
      <c r="P638" s="28">
        <v>5.3E-3</v>
      </c>
    </row>
    <row r="639" spans="1:16" ht="14.25" customHeight="1">
      <c r="A639" s="28" t="s">
        <v>632</v>
      </c>
      <c r="B639" s="28" t="s">
        <v>1283</v>
      </c>
      <c r="C639" s="28">
        <v>0</v>
      </c>
      <c r="D639" s="28" t="s">
        <v>634</v>
      </c>
      <c r="E639" s="28" t="s">
        <v>635</v>
      </c>
      <c r="F639" s="28" t="s">
        <v>636</v>
      </c>
      <c r="G639" s="28">
        <v>-8.8000000000000005E-3</v>
      </c>
      <c r="H639" s="28">
        <v>3.61E-2</v>
      </c>
      <c r="I639" s="28">
        <v>-0.2432</v>
      </c>
      <c r="J639" s="28">
        <v>0.80779999999999996</v>
      </c>
      <c r="K639" s="28">
        <v>3.4599999999999999E-2</v>
      </c>
      <c r="L639" s="28">
        <v>2.3E-3</v>
      </c>
      <c r="M639" s="28">
        <v>1.0306999999999999</v>
      </c>
      <c r="N639" s="28">
        <v>8.0000000000000002E-3</v>
      </c>
      <c r="O639" s="28">
        <v>2.0999999999999999E-3</v>
      </c>
      <c r="P639" s="28">
        <v>5.1999999999999998E-3</v>
      </c>
    </row>
    <row r="640" spans="1:16" ht="14.25" customHeight="1">
      <c r="A640" s="28" t="s">
        <v>632</v>
      </c>
      <c r="B640" s="28" t="s">
        <v>1284</v>
      </c>
      <c r="C640" s="28">
        <v>27455348</v>
      </c>
      <c r="D640" s="28" t="s">
        <v>878</v>
      </c>
      <c r="E640" s="28" t="s">
        <v>635</v>
      </c>
      <c r="F640" s="28" t="s">
        <v>705</v>
      </c>
      <c r="G640" s="28">
        <v>-1.77E-2</v>
      </c>
      <c r="H640" s="28">
        <v>7.3599999999999999E-2</v>
      </c>
      <c r="I640" s="28">
        <v>-0.24049999999999999</v>
      </c>
      <c r="J640" s="28">
        <v>0.80989999999999995</v>
      </c>
      <c r="K640" s="28">
        <v>4.8899999999999999E-2</v>
      </c>
      <c r="L640" s="28">
        <v>1.26E-2</v>
      </c>
      <c r="M640" s="28">
        <v>0.99480000000000002</v>
      </c>
      <c r="N640" s="28">
        <v>6.1000000000000004E-3</v>
      </c>
      <c r="O640" s="28">
        <v>-6.9999999999999999E-4</v>
      </c>
      <c r="P640" s="28">
        <v>5.1000000000000004E-3</v>
      </c>
    </row>
    <row r="641" spans="1:16" ht="14.25" customHeight="1">
      <c r="A641" s="28" t="s">
        <v>632</v>
      </c>
      <c r="B641" s="28" t="s">
        <v>1285</v>
      </c>
      <c r="C641" s="28">
        <v>0</v>
      </c>
      <c r="D641" s="28" t="s">
        <v>634</v>
      </c>
      <c r="E641" s="28" t="s">
        <v>635</v>
      </c>
      <c r="F641" s="28" t="s">
        <v>636</v>
      </c>
      <c r="G641" s="28">
        <v>-3.8699999999999998E-2</v>
      </c>
      <c r="H641" s="28">
        <v>0.16220000000000001</v>
      </c>
      <c r="I641" s="28">
        <v>-0.2389</v>
      </c>
      <c r="J641" s="28">
        <v>0.81120000000000003</v>
      </c>
      <c r="K641" s="28">
        <v>1.1999999999999999E-3</v>
      </c>
      <c r="L641" s="28">
        <v>1.1999999999999999E-3</v>
      </c>
      <c r="M641" s="28">
        <v>0.99450000000000005</v>
      </c>
      <c r="N641" s="28">
        <v>6.1999999999999998E-3</v>
      </c>
      <c r="O641" s="28">
        <v>4.7999999999999996E-3</v>
      </c>
      <c r="P641" s="28">
        <v>5.4000000000000003E-3</v>
      </c>
    </row>
    <row r="642" spans="1:16" ht="14.25" customHeight="1">
      <c r="A642" s="28" t="s">
        <v>632</v>
      </c>
      <c r="B642" s="28" t="s">
        <v>1286</v>
      </c>
      <c r="C642" s="28">
        <v>0</v>
      </c>
      <c r="D642" s="28" t="s">
        <v>634</v>
      </c>
      <c r="E642" s="28" t="s">
        <v>635</v>
      </c>
      <c r="F642" s="28" t="s">
        <v>636</v>
      </c>
      <c r="G642" s="28">
        <v>2.0199999999999999E-2</v>
      </c>
      <c r="H642" s="28">
        <v>8.5099999999999995E-2</v>
      </c>
      <c r="I642" s="28">
        <v>0.2374</v>
      </c>
      <c r="J642" s="28">
        <v>0.81240000000000001</v>
      </c>
      <c r="K642" s="28">
        <v>3.3E-3</v>
      </c>
      <c r="L642" s="28">
        <v>1.4E-3</v>
      </c>
      <c r="M642" s="28">
        <v>1.0039</v>
      </c>
      <c r="N642" s="28">
        <v>6.8999999999999999E-3</v>
      </c>
      <c r="O642" s="28">
        <v>5.9999999999999995E-4</v>
      </c>
      <c r="P642" s="28">
        <v>5.4999999999999997E-3</v>
      </c>
    </row>
    <row r="643" spans="1:16" ht="14.25" customHeight="1">
      <c r="A643" s="28" t="s">
        <v>632</v>
      </c>
      <c r="B643" s="28" t="s">
        <v>1287</v>
      </c>
      <c r="C643" s="28">
        <v>0</v>
      </c>
      <c r="D643" s="28" t="s">
        <v>634</v>
      </c>
      <c r="E643" s="28" t="s">
        <v>635</v>
      </c>
      <c r="F643" s="28" t="s">
        <v>636</v>
      </c>
      <c r="G643" s="28">
        <v>9.1000000000000004E-3</v>
      </c>
      <c r="H643" s="28">
        <v>3.9100000000000003E-2</v>
      </c>
      <c r="I643" s="28">
        <v>0.2336</v>
      </c>
      <c r="J643" s="28">
        <v>0.81530000000000002</v>
      </c>
      <c r="K643" s="28">
        <v>2.4500000000000001E-2</v>
      </c>
      <c r="L643" s="28">
        <v>2E-3</v>
      </c>
      <c r="M643" s="28">
        <v>1.0081</v>
      </c>
      <c r="N643" s="28">
        <v>7.4999999999999997E-3</v>
      </c>
      <c r="O643" s="28">
        <v>-2.8E-3</v>
      </c>
      <c r="P643" s="28">
        <v>5.5999999999999999E-3</v>
      </c>
    </row>
    <row r="644" spans="1:16" ht="14.25" customHeight="1">
      <c r="A644" s="28" t="s">
        <v>632</v>
      </c>
      <c r="B644" s="28" t="s">
        <v>1288</v>
      </c>
      <c r="C644" s="28">
        <v>0</v>
      </c>
      <c r="D644" s="28" t="s">
        <v>634</v>
      </c>
      <c r="E644" s="28" t="s">
        <v>635</v>
      </c>
      <c r="F644" s="28" t="s">
        <v>636</v>
      </c>
      <c r="G644" s="28">
        <v>1.11E-2</v>
      </c>
      <c r="H644" s="28">
        <v>4.9399999999999999E-2</v>
      </c>
      <c r="I644" s="28">
        <v>0.22500000000000001</v>
      </c>
      <c r="J644" s="28">
        <v>0.82199999999999995</v>
      </c>
      <c r="K644" s="28">
        <v>1.49E-2</v>
      </c>
      <c r="L644" s="28">
        <v>2E-3</v>
      </c>
      <c r="M644" s="28">
        <v>0.9929</v>
      </c>
      <c r="N644" s="28">
        <v>7.1999999999999998E-3</v>
      </c>
      <c r="O644" s="28">
        <v>2.8E-3</v>
      </c>
      <c r="P644" s="28">
        <v>5.4999999999999997E-3</v>
      </c>
    </row>
    <row r="645" spans="1:16" ht="14.25" customHeight="1">
      <c r="A645" s="28" t="s">
        <v>632</v>
      </c>
      <c r="B645" s="28" t="s">
        <v>1289</v>
      </c>
      <c r="C645" s="28">
        <v>0</v>
      </c>
      <c r="D645" s="28" t="s">
        <v>634</v>
      </c>
      <c r="E645" s="28" t="s">
        <v>635</v>
      </c>
      <c r="F645" s="28" t="s">
        <v>636</v>
      </c>
      <c r="G645" s="28">
        <v>-9.1999999999999998E-3</v>
      </c>
      <c r="H645" s="28">
        <v>4.0899999999999999E-2</v>
      </c>
      <c r="I645" s="28">
        <v>-0.2248</v>
      </c>
      <c r="J645" s="28">
        <v>0.82210000000000005</v>
      </c>
      <c r="K645" s="28">
        <v>1.4999999999999999E-2</v>
      </c>
      <c r="L645" s="28">
        <v>1.6999999999999999E-3</v>
      </c>
      <c r="M645" s="28">
        <v>1.0109999999999999</v>
      </c>
      <c r="N645" s="28">
        <v>6.8999999999999999E-3</v>
      </c>
      <c r="O645" s="28">
        <v>-6.0000000000000001E-3</v>
      </c>
      <c r="P645" s="28">
        <v>5.1000000000000004E-3</v>
      </c>
    </row>
    <row r="646" spans="1:16" ht="14.25" customHeight="1">
      <c r="A646" s="28" t="s">
        <v>632</v>
      </c>
      <c r="B646" s="28" t="s">
        <v>1290</v>
      </c>
      <c r="C646" s="28">
        <v>0</v>
      </c>
      <c r="D646" s="28" t="s">
        <v>634</v>
      </c>
      <c r="E646" s="28" t="s">
        <v>635</v>
      </c>
      <c r="F646" s="28" t="s">
        <v>636</v>
      </c>
      <c r="G646" s="28">
        <v>-2.9600000000000001E-2</v>
      </c>
      <c r="H646" s="28">
        <v>0.1321</v>
      </c>
      <c r="I646" s="28">
        <v>-0.22420000000000001</v>
      </c>
      <c r="J646" s="28">
        <v>0.8226</v>
      </c>
      <c r="K646" s="28">
        <v>6.3E-2</v>
      </c>
      <c r="L646" s="28">
        <v>6.0999999999999999E-2</v>
      </c>
      <c r="M646" s="28">
        <v>0.99950000000000006</v>
      </c>
      <c r="N646" s="28">
        <v>7.0000000000000001E-3</v>
      </c>
      <c r="O646" s="28">
        <v>-6.9999999999999999E-4</v>
      </c>
      <c r="P646" s="28">
        <v>5.1999999999999998E-3</v>
      </c>
    </row>
    <row r="647" spans="1:16" ht="14.25" customHeight="1">
      <c r="A647" s="28" t="s">
        <v>632</v>
      </c>
      <c r="B647" s="28" t="s">
        <v>1291</v>
      </c>
      <c r="C647" s="28">
        <v>0</v>
      </c>
      <c r="D647" s="28" t="s">
        <v>634</v>
      </c>
      <c r="E647" s="28" t="s">
        <v>635</v>
      </c>
      <c r="F647" s="28" t="s">
        <v>636</v>
      </c>
      <c r="G647" s="28">
        <v>1.5699999999999999E-2</v>
      </c>
      <c r="H647" s="28">
        <v>7.0599999999999996E-2</v>
      </c>
      <c r="I647" s="28">
        <v>0.22289999999999999</v>
      </c>
      <c r="J647" s="28">
        <v>0.8236</v>
      </c>
      <c r="K647" s="28">
        <v>6.4000000000000003E-3</v>
      </c>
      <c r="L647" s="28">
        <v>1.5E-3</v>
      </c>
      <c r="M647" s="28">
        <v>0.99950000000000006</v>
      </c>
      <c r="N647" s="28">
        <v>6.8999999999999999E-3</v>
      </c>
      <c r="O647" s="28">
        <v>1.5E-3</v>
      </c>
      <c r="P647" s="28">
        <v>5.4000000000000003E-3</v>
      </c>
    </row>
    <row r="648" spans="1:16" ht="14.25" customHeight="1">
      <c r="A648" s="28" t="s">
        <v>632</v>
      </c>
      <c r="B648" s="28" t="s">
        <v>1292</v>
      </c>
      <c r="C648" s="28">
        <v>0</v>
      </c>
      <c r="D648" s="28" t="s">
        <v>634</v>
      </c>
      <c r="E648" s="28" t="s">
        <v>635</v>
      </c>
      <c r="F648" s="28" t="s">
        <v>636</v>
      </c>
      <c r="G648" s="28">
        <v>5.5999999999999999E-3</v>
      </c>
      <c r="H648" s="28">
        <v>2.5100000000000001E-2</v>
      </c>
      <c r="I648" s="28">
        <v>0.2228</v>
      </c>
      <c r="J648" s="28">
        <v>0.82369999999999999</v>
      </c>
      <c r="K648" s="28">
        <v>5.9499999999999997E-2</v>
      </c>
      <c r="L648" s="28">
        <v>2.7000000000000001E-3</v>
      </c>
      <c r="M648" s="28">
        <v>1.0249999999999999</v>
      </c>
      <c r="N648" s="28">
        <v>8.9999999999999993E-3</v>
      </c>
      <c r="O648" s="28">
        <v>-3.2000000000000002E-3</v>
      </c>
      <c r="P648" s="28">
        <v>6.4999999999999997E-3</v>
      </c>
    </row>
    <row r="649" spans="1:16" ht="14.25" customHeight="1">
      <c r="A649" s="28" t="s">
        <v>632</v>
      </c>
      <c r="B649" s="28" t="s">
        <v>1293</v>
      </c>
      <c r="C649" s="28">
        <v>27005778</v>
      </c>
      <c r="D649" s="28" t="s">
        <v>661</v>
      </c>
      <c r="E649" s="28" t="s">
        <v>635</v>
      </c>
      <c r="F649" s="28" t="s">
        <v>636</v>
      </c>
      <c r="G649" s="28">
        <v>1.46E-2</v>
      </c>
      <c r="H649" s="28">
        <v>6.6100000000000006E-2</v>
      </c>
      <c r="I649" s="28">
        <v>0.22140000000000001</v>
      </c>
      <c r="J649" s="28">
        <v>0.82479999999999998</v>
      </c>
      <c r="K649" s="28">
        <v>0.1153</v>
      </c>
      <c r="L649" s="28">
        <v>2.6200000000000001E-2</v>
      </c>
      <c r="M649" s="28">
        <v>0.98860000000000003</v>
      </c>
      <c r="N649" s="28">
        <v>6.3E-3</v>
      </c>
      <c r="O649" s="28">
        <v>-5.5999999999999999E-3</v>
      </c>
      <c r="P649" s="28">
        <v>4.7999999999999996E-3</v>
      </c>
    </row>
    <row r="650" spans="1:16" ht="14.25" customHeight="1">
      <c r="A650" s="28" t="s">
        <v>632</v>
      </c>
      <c r="B650" s="28" t="s">
        <v>1294</v>
      </c>
      <c r="C650" s="28">
        <v>25607358</v>
      </c>
      <c r="D650" s="28" t="s">
        <v>772</v>
      </c>
      <c r="E650" s="28" t="s">
        <v>635</v>
      </c>
      <c r="F650" s="28" t="s">
        <v>636</v>
      </c>
      <c r="G650" s="28">
        <v>-1.6199999999999999E-2</v>
      </c>
      <c r="H650" s="28">
        <v>7.3700000000000002E-2</v>
      </c>
      <c r="I650" s="28">
        <v>-0.21929999999999999</v>
      </c>
      <c r="J650" s="28">
        <v>0.82640000000000002</v>
      </c>
      <c r="K650" s="28">
        <v>0.1406</v>
      </c>
      <c r="L650" s="28">
        <v>3.8899999999999997E-2</v>
      </c>
      <c r="M650" s="28">
        <v>0.98750000000000004</v>
      </c>
      <c r="N650" s="28">
        <v>6.4000000000000003E-3</v>
      </c>
      <c r="O650" s="28">
        <v>2.7000000000000001E-3</v>
      </c>
      <c r="P650" s="28">
        <v>5.1999999999999998E-3</v>
      </c>
    </row>
    <row r="651" spans="1:16" ht="14.25" customHeight="1">
      <c r="A651" s="28" t="s">
        <v>632</v>
      </c>
      <c r="B651" s="28" t="s">
        <v>1295</v>
      </c>
      <c r="C651" s="28">
        <v>27005778</v>
      </c>
      <c r="D651" s="28" t="s">
        <v>661</v>
      </c>
      <c r="E651" s="28" t="s">
        <v>635</v>
      </c>
      <c r="F651" s="28" t="s">
        <v>705</v>
      </c>
      <c r="G651" s="28">
        <v>1.8200000000000001E-2</v>
      </c>
      <c r="H651" s="28">
        <v>8.4699999999999998E-2</v>
      </c>
      <c r="I651" s="28">
        <v>0.21529999999999999</v>
      </c>
      <c r="J651" s="28">
        <v>0.82950000000000002</v>
      </c>
      <c r="K651" s="28">
        <v>5.5500000000000001E-2</v>
      </c>
      <c r="L651" s="28">
        <v>2.47E-2</v>
      </c>
      <c r="M651" s="28">
        <v>0.99860000000000004</v>
      </c>
      <c r="N651" s="28">
        <v>8.6999999999999994E-3</v>
      </c>
      <c r="O651" s="28">
        <v>-2.2000000000000001E-3</v>
      </c>
      <c r="P651" s="28">
        <v>5.1000000000000004E-3</v>
      </c>
    </row>
    <row r="652" spans="1:16" ht="14.25" customHeight="1">
      <c r="A652" s="28" t="s">
        <v>632</v>
      </c>
      <c r="B652" s="28" t="s">
        <v>1296</v>
      </c>
      <c r="C652" s="28">
        <v>25352340</v>
      </c>
      <c r="D652" s="28" t="s">
        <v>1257</v>
      </c>
      <c r="E652" s="28" t="s">
        <v>635</v>
      </c>
      <c r="F652" s="28" t="s">
        <v>636</v>
      </c>
      <c r="G652" s="28">
        <v>-1.6400000000000001E-2</v>
      </c>
      <c r="H652" s="28">
        <v>7.6700000000000004E-2</v>
      </c>
      <c r="I652" s="28">
        <v>-0.2145</v>
      </c>
      <c r="J652" s="28">
        <v>0.83020000000000005</v>
      </c>
      <c r="K652" s="28">
        <v>9.1700000000000004E-2</v>
      </c>
      <c r="L652" s="28">
        <v>2.6800000000000001E-2</v>
      </c>
      <c r="M652" s="28">
        <v>1.0278</v>
      </c>
      <c r="N652" s="28">
        <v>9.2999999999999992E-3</v>
      </c>
      <c r="O652" s="28">
        <v>-4.4999999999999997E-3</v>
      </c>
      <c r="P652" s="28">
        <v>6.7999999999999996E-3</v>
      </c>
    </row>
    <row r="653" spans="1:16" ht="14.25" customHeight="1">
      <c r="A653" s="28" t="s">
        <v>632</v>
      </c>
      <c r="B653" s="28" t="s">
        <v>1297</v>
      </c>
      <c r="C653" s="28">
        <v>0</v>
      </c>
      <c r="D653" s="28" t="s">
        <v>634</v>
      </c>
      <c r="E653" s="28" t="s">
        <v>635</v>
      </c>
      <c r="F653" s="28" t="s">
        <v>636</v>
      </c>
      <c r="G653" s="28">
        <v>7.7000000000000002E-3</v>
      </c>
      <c r="H653" s="28">
        <v>3.5900000000000001E-2</v>
      </c>
      <c r="I653" s="28">
        <v>0.214</v>
      </c>
      <c r="J653" s="28">
        <v>0.8306</v>
      </c>
      <c r="K653" s="28">
        <v>2.5499999999999998E-2</v>
      </c>
      <c r="L653" s="28">
        <v>1.8E-3</v>
      </c>
      <c r="M653" s="28">
        <v>1.0104</v>
      </c>
      <c r="N653" s="28">
        <v>7.1000000000000004E-3</v>
      </c>
      <c r="O653" s="28">
        <v>1.3899999999999999E-2</v>
      </c>
      <c r="P653" s="28">
        <v>5.3E-3</v>
      </c>
    </row>
    <row r="654" spans="1:16" ht="14.25" customHeight="1">
      <c r="A654" s="28" t="s">
        <v>632</v>
      </c>
      <c r="B654" s="28" t="s">
        <v>1298</v>
      </c>
      <c r="C654" s="28">
        <v>0</v>
      </c>
      <c r="D654" s="28" t="s">
        <v>634</v>
      </c>
      <c r="E654" s="28" t="s">
        <v>635</v>
      </c>
      <c r="F654" s="28" t="s">
        <v>636</v>
      </c>
      <c r="G654" s="28">
        <v>1.7000000000000001E-2</v>
      </c>
      <c r="H654" s="28">
        <v>8.0799999999999997E-2</v>
      </c>
      <c r="I654" s="28">
        <v>0.21060000000000001</v>
      </c>
      <c r="J654" s="28">
        <v>0.83320000000000005</v>
      </c>
      <c r="K654" s="28">
        <v>4.8999999999999998E-3</v>
      </c>
      <c r="L654" s="28">
        <v>1.2999999999999999E-3</v>
      </c>
      <c r="M654" s="28">
        <v>1.0036</v>
      </c>
      <c r="N654" s="28">
        <v>6.0000000000000001E-3</v>
      </c>
      <c r="O654" s="28">
        <v>4.8999999999999998E-3</v>
      </c>
      <c r="P654" s="28">
        <v>5.0000000000000001E-3</v>
      </c>
    </row>
    <row r="655" spans="1:16" ht="14.25" customHeight="1">
      <c r="A655" s="28" t="s">
        <v>632</v>
      </c>
      <c r="B655" s="28" t="s">
        <v>1299</v>
      </c>
      <c r="C655" s="28">
        <v>27005778</v>
      </c>
      <c r="D655" s="28" t="s">
        <v>661</v>
      </c>
      <c r="E655" s="28" t="s">
        <v>635</v>
      </c>
      <c r="F655" s="28" t="s">
        <v>636</v>
      </c>
      <c r="G655" s="28">
        <v>1.6199999999999999E-2</v>
      </c>
      <c r="H655" s="28">
        <v>7.8799999999999995E-2</v>
      </c>
      <c r="I655" s="28">
        <v>0.20499999999999999</v>
      </c>
      <c r="J655" s="28">
        <v>0.83760000000000001</v>
      </c>
      <c r="K655" s="28">
        <v>6.5600000000000006E-2</v>
      </c>
      <c r="L655" s="28">
        <v>4.6300000000000001E-2</v>
      </c>
      <c r="M655" s="28">
        <v>1.0146999999999999</v>
      </c>
      <c r="N655" s="28">
        <v>2.23E-2</v>
      </c>
      <c r="O655" s="28">
        <v>-8.5000000000000006E-3</v>
      </c>
      <c r="P655" s="28">
        <v>4.7999999999999996E-3</v>
      </c>
    </row>
    <row r="656" spans="1:16" ht="14.25" customHeight="1">
      <c r="A656" s="28" t="s">
        <v>632</v>
      </c>
      <c r="B656" s="28" t="s">
        <v>1300</v>
      </c>
      <c r="C656" s="28">
        <v>0</v>
      </c>
      <c r="D656" s="28" t="s">
        <v>634</v>
      </c>
      <c r="E656" s="28" t="s">
        <v>635</v>
      </c>
      <c r="F656" s="28" t="s">
        <v>636</v>
      </c>
      <c r="G656" s="28">
        <v>6.1000000000000004E-3</v>
      </c>
      <c r="H656" s="28">
        <v>2.98E-2</v>
      </c>
      <c r="I656" s="28">
        <v>0.20330000000000001</v>
      </c>
      <c r="J656" s="28">
        <v>0.83889999999999998</v>
      </c>
      <c r="K656" s="28">
        <v>7.2300000000000003E-2</v>
      </c>
      <c r="L656" s="28">
        <v>5.1999999999999998E-3</v>
      </c>
      <c r="M656" s="28">
        <v>1.0107999999999999</v>
      </c>
      <c r="N656" s="28">
        <v>8.3999999999999995E-3</v>
      </c>
      <c r="O656" s="28">
        <v>-2.0999999999999999E-3</v>
      </c>
      <c r="P656" s="28">
        <v>5.1999999999999998E-3</v>
      </c>
    </row>
    <row r="657" spans="1:16" ht="14.25" customHeight="1">
      <c r="A657" s="28" t="s">
        <v>632</v>
      </c>
      <c r="B657" s="28" t="s">
        <v>1301</v>
      </c>
      <c r="C657" s="28">
        <v>0</v>
      </c>
      <c r="D657" s="28" t="s">
        <v>634</v>
      </c>
      <c r="E657" s="28" t="s">
        <v>635</v>
      </c>
      <c r="F657" s="28" t="s">
        <v>636</v>
      </c>
      <c r="G657" s="28">
        <v>-7.0000000000000001E-3</v>
      </c>
      <c r="H657" s="28">
        <v>3.4700000000000002E-2</v>
      </c>
      <c r="I657" s="28">
        <v>-0.20250000000000001</v>
      </c>
      <c r="J657" s="28">
        <v>0.83950000000000002</v>
      </c>
      <c r="K657" s="28">
        <v>5.1700000000000003E-2</v>
      </c>
      <c r="L657" s="28">
        <v>2.8E-3</v>
      </c>
      <c r="M657" s="28">
        <v>1.0147999999999999</v>
      </c>
      <c r="N657" s="28">
        <v>9.1000000000000004E-3</v>
      </c>
      <c r="O657" s="28">
        <v>-2.2000000000000001E-3</v>
      </c>
      <c r="P657" s="28">
        <v>6.3E-3</v>
      </c>
    </row>
    <row r="658" spans="1:16" ht="14.25" customHeight="1">
      <c r="A658" s="28" t="s">
        <v>632</v>
      </c>
      <c r="B658" s="28" t="s">
        <v>1302</v>
      </c>
      <c r="C658" s="28">
        <v>0</v>
      </c>
      <c r="D658" s="28" t="s">
        <v>634</v>
      </c>
      <c r="E658" s="28" t="s">
        <v>635</v>
      </c>
      <c r="F658" s="28" t="s">
        <v>636</v>
      </c>
      <c r="G658" s="28">
        <v>5.7999999999999996E-3</v>
      </c>
      <c r="H658" s="28">
        <v>2.86E-2</v>
      </c>
      <c r="I658" s="28">
        <v>0.2011</v>
      </c>
      <c r="J658" s="28">
        <v>0.84060000000000001</v>
      </c>
      <c r="K658" s="28">
        <v>0.1229</v>
      </c>
      <c r="L658" s="28">
        <v>7.7999999999999996E-3</v>
      </c>
      <c r="M658" s="28">
        <v>1.0470999999999999</v>
      </c>
      <c r="N658" s="28">
        <v>1.5100000000000001E-2</v>
      </c>
      <c r="O658" s="28">
        <v>-4.5999999999999999E-3</v>
      </c>
      <c r="P658" s="28">
        <v>5.7000000000000002E-3</v>
      </c>
    </row>
    <row r="659" spans="1:16" ht="14.25" customHeight="1">
      <c r="A659" s="28" t="s">
        <v>632</v>
      </c>
      <c r="B659" s="28" t="s">
        <v>1303</v>
      </c>
      <c r="C659" s="28">
        <v>0</v>
      </c>
      <c r="D659" s="28" t="s">
        <v>634</v>
      </c>
      <c r="E659" s="28" t="s">
        <v>635</v>
      </c>
      <c r="F659" s="28" t="s">
        <v>636</v>
      </c>
      <c r="G659" s="28">
        <v>1.2E-2</v>
      </c>
      <c r="H659" s="28">
        <v>5.9499999999999997E-2</v>
      </c>
      <c r="I659" s="28">
        <v>0.20100000000000001</v>
      </c>
      <c r="J659" s="28">
        <v>0.8407</v>
      </c>
      <c r="K659" s="28">
        <v>1.8700000000000001E-2</v>
      </c>
      <c r="L659" s="28">
        <v>3.2000000000000002E-3</v>
      </c>
      <c r="M659" s="28">
        <v>1.0087999999999999</v>
      </c>
      <c r="N659" s="28">
        <v>7.1000000000000004E-3</v>
      </c>
      <c r="O659" s="28">
        <v>-1.5E-3</v>
      </c>
      <c r="P659" s="28">
        <v>4.8999999999999998E-3</v>
      </c>
    </row>
    <row r="660" spans="1:16" ht="14.25" customHeight="1">
      <c r="A660" s="28" t="s">
        <v>632</v>
      </c>
      <c r="B660" s="28" t="s">
        <v>1304</v>
      </c>
      <c r="C660" s="28">
        <v>22472876</v>
      </c>
      <c r="D660" s="28" t="s">
        <v>883</v>
      </c>
      <c r="E660" s="28" t="s">
        <v>635</v>
      </c>
      <c r="F660" s="28" t="s">
        <v>636</v>
      </c>
      <c r="G660" s="28">
        <v>-1.06E-2</v>
      </c>
      <c r="H660" s="28">
        <v>5.2699999999999997E-2</v>
      </c>
      <c r="I660" s="28">
        <v>-0.20080000000000001</v>
      </c>
      <c r="J660" s="28">
        <v>0.84089999999999998</v>
      </c>
      <c r="K660" s="28">
        <v>0.17430000000000001</v>
      </c>
      <c r="L660" s="28">
        <v>2.5600000000000001E-2</v>
      </c>
      <c r="M660" s="28">
        <v>1.0036</v>
      </c>
      <c r="N660" s="28">
        <v>6.0000000000000001E-3</v>
      </c>
      <c r="O660" s="28">
        <v>6.4999999999999997E-3</v>
      </c>
      <c r="P660" s="28">
        <v>5.0000000000000001E-3</v>
      </c>
    </row>
    <row r="661" spans="1:16" ht="14.25" customHeight="1">
      <c r="A661" s="28" t="s">
        <v>632</v>
      </c>
      <c r="B661" s="28" t="s">
        <v>1305</v>
      </c>
      <c r="C661" s="28">
        <v>27005778</v>
      </c>
      <c r="D661" s="28" t="s">
        <v>661</v>
      </c>
      <c r="E661" s="28" t="s">
        <v>635</v>
      </c>
      <c r="F661" s="28" t="s">
        <v>705</v>
      </c>
      <c r="G661" s="28">
        <v>-2.1399999999999999E-2</v>
      </c>
      <c r="H661" s="28">
        <v>0.1065</v>
      </c>
      <c r="I661" s="28">
        <v>-0.2006</v>
      </c>
      <c r="J661" s="28">
        <v>0.84099999999999997</v>
      </c>
      <c r="K661" s="28">
        <v>4.5699999999999998E-2</v>
      </c>
      <c r="L661" s="28">
        <v>2.64E-2</v>
      </c>
      <c r="M661" s="28">
        <v>1.0014000000000001</v>
      </c>
      <c r="N661" s="28">
        <v>1.24E-2</v>
      </c>
      <c r="O661" s="28">
        <v>3.8E-3</v>
      </c>
      <c r="P661" s="28">
        <v>4.8999999999999998E-3</v>
      </c>
    </row>
    <row r="662" spans="1:16" ht="14.25" customHeight="1">
      <c r="A662" s="28" t="s">
        <v>632</v>
      </c>
      <c r="B662" s="28" t="s">
        <v>1306</v>
      </c>
      <c r="C662" s="28">
        <v>0</v>
      </c>
      <c r="D662" s="28" t="s">
        <v>634</v>
      </c>
      <c r="E662" s="28" t="s">
        <v>635</v>
      </c>
      <c r="F662" s="28" t="s">
        <v>636</v>
      </c>
      <c r="G662" s="28">
        <v>1.09E-2</v>
      </c>
      <c r="H662" s="28">
        <v>5.6099999999999997E-2</v>
      </c>
      <c r="I662" s="28">
        <v>0.19359999999999999</v>
      </c>
      <c r="J662" s="28">
        <v>0.84650000000000003</v>
      </c>
      <c r="K662" s="28">
        <v>1.44E-2</v>
      </c>
      <c r="L662" s="28">
        <v>2.3E-3</v>
      </c>
      <c r="M662" s="28">
        <v>1.0079</v>
      </c>
      <c r="N662" s="28">
        <v>7.1000000000000004E-3</v>
      </c>
      <c r="O662" s="28">
        <v>-1.0500000000000001E-2</v>
      </c>
      <c r="P662" s="28">
        <v>5.4000000000000003E-3</v>
      </c>
    </row>
    <row r="663" spans="1:16" ht="14.25" customHeight="1">
      <c r="A663" s="28" t="s">
        <v>632</v>
      </c>
      <c r="B663" s="28" t="s">
        <v>1307</v>
      </c>
      <c r="C663" s="28">
        <v>0</v>
      </c>
      <c r="D663" s="28" t="s">
        <v>634</v>
      </c>
      <c r="E663" s="28" t="s">
        <v>635</v>
      </c>
      <c r="F663" s="28" t="s">
        <v>636</v>
      </c>
      <c r="G663" s="28">
        <v>1.5599999999999999E-2</v>
      </c>
      <c r="H663" s="28">
        <v>8.1699999999999995E-2</v>
      </c>
      <c r="I663" s="28">
        <v>0.19109999999999999</v>
      </c>
      <c r="J663" s="28">
        <v>0.84840000000000004</v>
      </c>
      <c r="K663" s="28">
        <v>5.4999999999999997E-3</v>
      </c>
      <c r="L663" s="28">
        <v>1.4E-3</v>
      </c>
      <c r="M663" s="28">
        <v>0.98209999999999997</v>
      </c>
      <c r="N663" s="28">
        <v>6.7000000000000002E-3</v>
      </c>
      <c r="O663" s="28">
        <v>-8.9999999999999998E-4</v>
      </c>
      <c r="P663" s="28">
        <v>5.3E-3</v>
      </c>
    </row>
    <row r="664" spans="1:16" ht="14.25" customHeight="1">
      <c r="A664" s="28" t="s">
        <v>632</v>
      </c>
      <c r="B664" s="28" t="s">
        <v>1308</v>
      </c>
      <c r="C664" s="28">
        <v>0</v>
      </c>
      <c r="D664" s="28" t="s">
        <v>634</v>
      </c>
      <c r="E664" s="28" t="s">
        <v>635</v>
      </c>
      <c r="F664" s="28" t="s">
        <v>636</v>
      </c>
      <c r="G664" s="28">
        <v>-1.43E-2</v>
      </c>
      <c r="H664" s="28">
        <v>7.7399999999999997E-2</v>
      </c>
      <c r="I664" s="28">
        <v>-0.18529999999999999</v>
      </c>
      <c r="J664" s="28">
        <v>0.85299999999999998</v>
      </c>
      <c r="K664" s="28">
        <v>8.3799999999999999E-2</v>
      </c>
      <c r="L664" s="28">
        <v>2.64E-2</v>
      </c>
      <c r="M664" s="28">
        <v>1.0165</v>
      </c>
      <c r="N664" s="28">
        <v>7.4999999999999997E-3</v>
      </c>
      <c r="O664" s="28">
        <v>-4.4000000000000003E-3</v>
      </c>
      <c r="P664" s="28">
        <v>5.4000000000000003E-3</v>
      </c>
    </row>
    <row r="665" spans="1:16" ht="14.25" customHeight="1">
      <c r="A665" s="28" t="s">
        <v>632</v>
      </c>
      <c r="B665" s="28" t="s">
        <v>1309</v>
      </c>
      <c r="C665" s="28">
        <v>26394269</v>
      </c>
      <c r="D665" s="28" t="s">
        <v>751</v>
      </c>
      <c r="E665" s="28" t="s">
        <v>635</v>
      </c>
      <c r="F665" s="28" t="s">
        <v>636</v>
      </c>
      <c r="G665" s="28">
        <v>9.2999999999999992E-3</v>
      </c>
      <c r="H665" s="28">
        <v>5.1200000000000002E-2</v>
      </c>
      <c r="I665" s="28">
        <v>0.1812</v>
      </c>
      <c r="J665" s="28">
        <v>0.85619999999999996</v>
      </c>
      <c r="K665" s="28">
        <v>0.37569999999999998</v>
      </c>
      <c r="L665" s="28">
        <v>6.3899999999999998E-2</v>
      </c>
      <c r="M665" s="28">
        <v>1.0039</v>
      </c>
      <c r="N665" s="28">
        <v>9.7999999999999997E-3</v>
      </c>
      <c r="O665" s="28">
        <v>3.8999999999999998E-3</v>
      </c>
      <c r="P665" s="28">
        <v>6.0000000000000001E-3</v>
      </c>
    </row>
    <row r="666" spans="1:16" ht="14.25" customHeight="1">
      <c r="A666" s="28" t="s">
        <v>632</v>
      </c>
      <c r="B666" s="28" t="s">
        <v>1310</v>
      </c>
      <c r="C666" s="28">
        <v>0</v>
      </c>
      <c r="D666" s="28" t="s">
        <v>634</v>
      </c>
      <c r="E666" s="28" t="s">
        <v>635</v>
      </c>
      <c r="F666" s="28" t="s">
        <v>636</v>
      </c>
      <c r="G666" s="28">
        <v>-7.3000000000000001E-3</v>
      </c>
      <c r="H666" s="28">
        <v>4.0500000000000001E-2</v>
      </c>
      <c r="I666" s="28">
        <v>-0.18090000000000001</v>
      </c>
      <c r="J666" s="28">
        <v>0.85650000000000004</v>
      </c>
      <c r="K666" s="28">
        <v>3.0800000000000001E-2</v>
      </c>
      <c r="L666" s="28">
        <v>2.8E-3</v>
      </c>
      <c r="M666" s="28">
        <v>1.0015000000000001</v>
      </c>
      <c r="N666" s="28">
        <v>6.4999999999999997E-3</v>
      </c>
      <c r="O666" s="28">
        <v>1.1999999999999999E-3</v>
      </c>
      <c r="P666" s="28">
        <v>4.8999999999999998E-3</v>
      </c>
    </row>
    <row r="667" spans="1:16" ht="14.25" customHeight="1">
      <c r="A667" s="28" t="s">
        <v>632</v>
      </c>
      <c r="B667" s="28" t="s">
        <v>1311</v>
      </c>
      <c r="C667" s="28">
        <v>0</v>
      </c>
      <c r="D667" s="28" t="s">
        <v>634</v>
      </c>
      <c r="E667" s="28" t="s">
        <v>635</v>
      </c>
      <c r="F667" s="28" t="s">
        <v>636</v>
      </c>
      <c r="G667" s="28">
        <v>1.0999999999999999E-2</v>
      </c>
      <c r="H667" s="28">
        <v>6.0999999999999999E-2</v>
      </c>
      <c r="I667" s="28">
        <v>0.18090000000000001</v>
      </c>
      <c r="J667" s="28">
        <v>0.85650000000000004</v>
      </c>
      <c r="K667" s="28">
        <v>1.0500000000000001E-2</v>
      </c>
      <c r="L667" s="28">
        <v>1.9E-3</v>
      </c>
      <c r="M667" s="28">
        <v>0.99670000000000003</v>
      </c>
      <c r="N667" s="28">
        <v>7.7999999999999996E-3</v>
      </c>
      <c r="O667" s="28">
        <v>-3.0999999999999999E-3</v>
      </c>
      <c r="P667" s="28">
        <v>5.4999999999999997E-3</v>
      </c>
    </row>
    <row r="668" spans="1:16" ht="14.25" customHeight="1">
      <c r="A668" s="28" t="s">
        <v>632</v>
      </c>
      <c r="B668" s="28" t="s">
        <v>1312</v>
      </c>
      <c r="C668" s="28">
        <v>0</v>
      </c>
      <c r="D668" s="28" t="s">
        <v>634</v>
      </c>
      <c r="E668" s="28" t="s">
        <v>635</v>
      </c>
      <c r="F668" s="28" t="s">
        <v>636</v>
      </c>
      <c r="G668" s="28">
        <v>8.6999999999999994E-3</v>
      </c>
      <c r="H668" s="28">
        <v>4.8599999999999997E-2</v>
      </c>
      <c r="I668" s="28">
        <v>0.18</v>
      </c>
      <c r="J668" s="28">
        <v>0.85709999999999997</v>
      </c>
      <c r="K668" s="28">
        <v>1.9199999999999998E-2</v>
      </c>
      <c r="L668" s="28">
        <v>1.8E-3</v>
      </c>
      <c r="M668" s="28">
        <v>1.0107999999999999</v>
      </c>
      <c r="N668" s="28">
        <v>7.4000000000000003E-3</v>
      </c>
      <c r="O668" s="28">
        <v>4.7000000000000002E-3</v>
      </c>
      <c r="P668" s="28">
        <v>4.8999999999999998E-3</v>
      </c>
    </row>
    <row r="669" spans="1:16" ht="14.25" customHeight="1">
      <c r="A669" s="28" t="s">
        <v>632</v>
      </c>
      <c r="B669" s="28" t="s">
        <v>1313</v>
      </c>
      <c r="C669" s="28">
        <v>20418890</v>
      </c>
      <c r="D669" s="28" t="s">
        <v>715</v>
      </c>
      <c r="E669" s="28" t="s">
        <v>635</v>
      </c>
      <c r="F669" s="28" t="s">
        <v>636</v>
      </c>
      <c r="G669" s="28">
        <v>-1.06E-2</v>
      </c>
      <c r="H669" s="28">
        <v>5.9400000000000001E-2</v>
      </c>
      <c r="I669" s="28">
        <v>-0.1787</v>
      </c>
      <c r="J669" s="28">
        <v>0.85819999999999996</v>
      </c>
      <c r="K669" s="28">
        <v>6.0199999999999997E-2</v>
      </c>
      <c r="L669" s="28">
        <v>1.4999999999999999E-2</v>
      </c>
      <c r="M669" s="28">
        <v>1.0044999999999999</v>
      </c>
      <c r="N669" s="28">
        <v>6.0000000000000001E-3</v>
      </c>
      <c r="O669" s="28">
        <v>-8.8999999999999999E-3</v>
      </c>
      <c r="P669" s="28">
        <v>5.0000000000000001E-3</v>
      </c>
    </row>
    <row r="670" spans="1:16" ht="14.25" customHeight="1">
      <c r="A670" s="28" t="s">
        <v>632</v>
      </c>
      <c r="B670" s="28" t="s">
        <v>1314</v>
      </c>
      <c r="C670" s="28">
        <v>27005778</v>
      </c>
      <c r="D670" s="28" t="s">
        <v>661</v>
      </c>
      <c r="E670" s="28" t="s">
        <v>635</v>
      </c>
      <c r="F670" s="28" t="s">
        <v>705</v>
      </c>
      <c r="G670" s="28">
        <v>1.46E-2</v>
      </c>
      <c r="H670" s="28">
        <v>8.1900000000000001E-2</v>
      </c>
      <c r="I670" s="28">
        <v>0.17810000000000001</v>
      </c>
      <c r="J670" s="28">
        <v>0.85860000000000003</v>
      </c>
      <c r="K670" s="28">
        <v>4.7800000000000002E-2</v>
      </c>
      <c r="L670" s="28">
        <v>2.0500000000000001E-2</v>
      </c>
      <c r="M670" s="28">
        <v>1.0078</v>
      </c>
      <c r="N670" s="28">
        <v>6.7000000000000002E-3</v>
      </c>
      <c r="O670" s="28">
        <v>-1.6999999999999999E-3</v>
      </c>
      <c r="P670" s="28">
        <v>4.7000000000000002E-3</v>
      </c>
    </row>
    <row r="671" spans="1:16" ht="14.25" customHeight="1">
      <c r="A671" s="28" t="s">
        <v>632</v>
      </c>
      <c r="B671" s="28" t="s">
        <v>1315</v>
      </c>
      <c r="C671" s="28">
        <v>0</v>
      </c>
      <c r="D671" s="28" t="s">
        <v>634</v>
      </c>
      <c r="E671" s="28" t="s">
        <v>635</v>
      </c>
      <c r="F671" s="28" t="s">
        <v>636</v>
      </c>
      <c r="G671" s="28">
        <v>-4.4000000000000003E-3</v>
      </c>
      <c r="H671" s="28">
        <v>2.46E-2</v>
      </c>
      <c r="I671" s="28">
        <v>-0.17780000000000001</v>
      </c>
      <c r="J671" s="28">
        <v>0.8589</v>
      </c>
      <c r="K671" s="28">
        <v>9.6600000000000005E-2</v>
      </c>
      <c r="L671" s="28">
        <v>3.5000000000000001E-3</v>
      </c>
      <c r="M671" s="28">
        <v>1.0532999999999999</v>
      </c>
      <c r="N671" s="28">
        <v>1.2E-2</v>
      </c>
      <c r="O671" s="28">
        <v>3.5999999999999999E-3</v>
      </c>
      <c r="P671" s="28">
        <v>6.3E-3</v>
      </c>
    </row>
    <row r="672" spans="1:16" ht="14.25" customHeight="1">
      <c r="A672" s="28" t="s">
        <v>632</v>
      </c>
      <c r="B672" s="28" t="s">
        <v>1316</v>
      </c>
      <c r="C672" s="28">
        <v>0</v>
      </c>
      <c r="D672" s="28" t="s">
        <v>634</v>
      </c>
      <c r="E672" s="28" t="s">
        <v>635</v>
      </c>
      <c r="F672" s="28" t="s">
        <v>636</v>
      </c>
      <c r="G672" s="28">
        <v>1.0699999999999999E-2</v>
      </c>
      <c r="H672" s="28">
        <v>6.0699999999999997E-2</v>
      </c>
      <c r="I672" s="28">
        <v>0.17630000000000001</v>
      </c>
      <c r="J672" s="28">
        <v>0.86009999999999998</v>
      </c>
      <c r="K672" s="28">
        <v>1.03E-2</v>
      </c>
      <c r="L672" s="28">
        <v>1.6000000000000001E-3</v>
      </c>
      <c r="M672" s="28">
        <v>1.0058</v>
      </c>
      <c r="N672" s="28">
        <v>7.3000000000000001E-3</v>
      </c>
      <c r="O672" s="28">
        <v>-2.0999999999999999E-3</v>
      </c>
      <c r="P672" s="28">
        <v>4.8999999999999998E-3</v>
      </c>
    </row>
    <row r="673" spans="1:16" ht="14.25" customHeight="1">
      <c r="A673" s="28" t="s">
        <v>632</v>
      </c>
      <c r="B673" s="28" t="s">
        <v>1317</v>
      </c>
      <c r="C673" s="28">
        <v>27005778</v>
      </c>
      <c r="D673" s="28" t="s">
        <v>661</v>
      </c>
      <c r="E673" s="28" t="s">
        <v>635</v>
      </c>
      <c r="F673" s="28" t="s">
        <v>705</v>
      </c>
      <c r="G673" s="28">
        <v>8.6E-3</v>
      </c>
      <c r="H673" s="28">
        <v>4.8899999999999999E-2</v>
      </c>
      <c r="I673" s="28">
        <v>0.1762</v>
      </c>
      <c r="J673" s="28">
        <v>0.86019999999999996</v>
      </c>
      <c r="K673" s="28">
        <v>0.29749999999999999</v>
      </c>
      <c r="L673" s="28">
        <v>0.1124</v>
      </c>
      <c r="M673" s="28">
        <v>0.97709999999999997</v>
      </c>
      <c r="N673" s="28">
        <v>8.6999999999999994E-3</v>
      </c>
      <c r="O673" s="28">
        <v>2.2000000000000001E-3</v>
      </c>
      <c r="P673" s="28">
        <v>5.1000000000000004E-3</v>
      </c>
    </row>
    <row r="674" spans="1:16" ht="14.25" customHeight="1">
      <c r="A674" s="28" t="s">
        <v>632</v>
      </c>
      <c r="B674" s="28" t="s">
        <v>1318</v>
      </c>
      <c r="C674" s="28">
        <v>0</v>
      </c>
      <c r="D674" s="28" t="s">
        <v>634</v>
      </c>
      <c r="E674" s="28" t="s">
        <v>635</v>
      </c>
      <c r="F674" s="28" t="s">
        <v>636</v>
      </c>
      <c r="G674" s="28">
        <v>-8.5000000000000006E-3</v>
      </c>
      <c r="H674" s="28">
        <v>4.9000000000000002E-2</v>
      </c>
      <c r="I674" s="28">
        <v>-0.17330000000000001</v>
      </c>
      <c r="J674" s="28">
        <v>0.86240000000000006</v>
      </c>
      <c r="K674" s="28">
        <v>2.4400000000000002E-2</v>
      </c>
      <c r="L674" s="28">
        <v>2.8999999999999998E-3</v>
      </c>
      <c r="M674" s="28">
        <v>1.0238</v>
      </c>
      <c r="N674" s="28">
        <v>6.7000000000000002E-3</v>
      </c>
      <c r="O674" s="28">
        <v>-3.0000000000000001E-3</v>
      </c>
      <c r="P674" s="28">
        <v>5.4000000000000003E-3</v>
      </c>
    </row>
    <row r="675" spans="1:16" ht="14.25" customHeight="1">
      <c r="A675" s="28" t="s">
        <v>632</v>
      </c>
      <c r="B675" s="28" t="s">
        <v>1319</v>
      </c>
      <c r="C675" s="28">
        <v>0</v>
      </c>
      <c r="D675" s="28" t="s">
        <v>634</v>
      </c>
      <c r="E675" s="28" t="s">
        <v>635</v>
      </c>
      <c r="F675" s="28" t="s">
        <v>636</v>
      </c>
      <c r="G675" s="28">
        <v>-2.58E-2</v>
      </c>
      <c r="H675" s="28">
        <v>0.15190000000000001</v>
      </c>
      <c r="I675" s="28">
        <v>-0.1701</v>
      </c>
      <c r="J675" s="28">
        <v>0.8649</v>
      </c>
      <c r="K675" s="28">
        <v>1.1000000000000001E-3</v>
      </c>
      <c r="L675" s="28">
        <v>1.2999999999999999E-3</v>
      </c>
      <c r="M675" s="28">
        <v>1.0148999999999999</v>
      </c>
      <c r="N675" s="28">
        <v>6.7999999999999996E-3</v>
      </c>
      <c r="O675" s="28">
        <v>-2.9999999999999997E-4</v>
      </c>
      <c r="P675" s="28">
        <v>5.0000000000000001E-3</v>
      </c>
    </row>
    <row r="676" spans="1:16" ht="14.25" customHeight="1">
      <c r="A676" s="28" t="s">
        <v>632</v>
      </c>
      <c r="B676" s="28" t="s">
        <v>1320</v>
      </c>
      <c r="C676" s="28">
        <v>0</v>
      </c>
      <c r="D676" s="28" t="s">
        <v>634</v>
      </c>
      <c r="E676" s="28" t="s">
        <v>635</v>
      </c>
      <c r="F676" s="28" t="s">
        <v>636</v>
      </c>
      <c r="G676" s="28">
        <v>4.7000000000000002E-3</v>
      </c>
      <c r="H676" s="28">
        <v>2.93E-2</v>
      </c>
      <c r="I676" s="28">
        <v>0.1615</v>
      </c>
      <c r="J676" s="28">
        <v>0.87170000000000003</v>
      </c>
      <c r="K676" s="28">
        <v>4.2299999999999997E-2</v>
      </c>
      <c r="L676" s="28">
        <v>2.2000000000000001E-3</v>
      </c>
      <c r="M676" s="28">
        <v>1.0098</v>
      </c>
      <c r="N676" s="28">
        <v>7.4000000000000003E-3</v>
      </c>
      <c r="O676" s="28">
        <v>2.8E-3</v>
      </c>
      <c r="P676" s="28">
        <v>5.1000000000000004E-3</v>
      </c>
    </row>
    <row r="677" spans="1:16" ht="14.25" customHeight="1">
      <c r="A677" s="28" t="s">
        <v>632</v>
      </c>
      <c r="B677" s="28" t="s">
        <v>1321</v>
      </c>
      <c r="C677" s="28">
        <v>27005778</v>
      </c>
      <c r="D677" s="28" t="s">
        <v>661</v>
      </c>
      <c r="E677" s="28" t="s">
        <v>635</v>
      </c>
      <c r="F677" s="28" t="s">
        <v>636</v>
      </c>
      <c r="G677" s="28">
        <v>1.23E-2</v>
      </c>
      <c r="H677" s="28">
        <v>7.6300000000000007E-2</v>
      </c>
      <c r="I677" s="28">
        <v>0.16059999999999999</v>
      </c>
      <c r="J677" s="28">
        <v>0.87239999999999995</v>
      </c>
      <c r="K677" s="28">
        <v>8.5500000000000007E-2</v>
      </c>
      <c r="L677" s="28">
        <v>3.78E-2</v>
      </c>
      <c r="M677" s="28">
        <v>1.0145999999999999</v>
      </c>
      <c r="N677" s="28">
        <v>1.5299999999999999E-2</v>
      </c>
      <c r="O677" s="28">
        <v>-8.8999999999999999E-3</v>
      </c>
      <c r="P677" s="28">
        <v>4.8999999999999998E-3</v>
      </c>
    </row>
    <row r="678" spans="1:16" ht="14.25" customHeight="1">
      <c r="A678" s="28" t="s">
        <v>632</v>
      </c>
      <c r="B678" s="28" t="s">
        <v>1322</v>
      </c>
      <c r="C678" s="28">
        <v>0</v>
      </c>
      <c r="D678" s="28" t="s">
        <v>634</v>
      </c>
      <c r="E678" s="28" t="s">
        <v>635</v>
      </c>
      <c r="F678" s="28" t="s">
        <v>636</v>
      </c>
      <c r="G678" s="28">
        <v>1.2699999999999999E-2</v>
      </c>
      <c r="H678" s="28">
        <v>8.1100000000000005E-2</v>
      </c>
      <c r="I678" s="28">
        <v>0.15670000000000001</v>
      </c>
      <c r="J678" s="28">
        <v>0.87549999999999994</v>
      </c>
      <c r="K678" s="28">
        <v>6.4999999999999997E-3</v>
      </c>
      <c r="L678" s="28">
        <v>1.5E-3</v>
      </c>
      <c r="M678" s="28">
        <v>1.0137</v>
      </c>
      <c r="N678" s="28">
        <v>6.4999999999999997E-3</v>
      </c>
      <c r="O678" s="28">
        <v>-2.3999999999999998E-3</v>
      </c>
      <c r="P678" s="28">
        <v>5.4999999999999997E-3</v>
      </c>
    </row>
    <row r="679" spans="1:16" ht="14.25" customHeight="1">
      <c r="A679" s="28" t="s">
        <v>632</v>
      </c>
      <c r="B679" s="28" t="s">
        <v>1323</v>
      </c>
      <c r="C679" s="28">
        <v>0</v>
      </c>
      <c r="D679" s="28" t="s">
        <v>634</v>
      </c>
      <c r="E679" s="28" t="s">
        <v>635</v>
      </c>
      <c r="F679" s="28" t="s">
        <v>636</v>
      </c>
      <c r="G679" s="28">
        <v>-5.1000000000000004E-3</v>
      </c>
      <c r="H679" s="28">
        <v>3.39E-2</v>
      </c>
      <c r="I679" s="28">
        <v>-0.1512</v>
      </c>
      <c r="J679" s="28">
        <v>0.87980000000000003</v>
      </c>
      <c r="K679" s="28">
        <v>5.5E-2</v>
      </c>
      <c r="L679" s="28">
        <v>2.8999999999999998E-3</v>
      </c>
      <c r="M679" s="28">
        <v>1.0144</v>
      </c>
      <c r="N679" s="28">
        <v>9.4000000000000004E-3</v>
      </c>
      <c r="O679" s="28">
        <v>-2.7000000000000001E-3</v>
      </c>
      <c r="P679" s="28">
        <v>6.3E-3</v>
      </c>
    </row>
    <row r="680" spans="1:16" ht="14.25" customHeight="1">
      <c r="A680" s="28" t="s">
        <v>632</v>
      </c>
      <c r="B680" s="28" t="s">
        <v>1324</v>
      </c>
      <c r="C680" s="28">
        <v>27005778</v>
      </c>
      <c r="D680" s="28" t="s">
        <v>661</v>
      </c>
      <c r="E680" s="28" t="s">
        <v>635</v>
      </c>
      <c r="F680" s="28" t="s">
        <v>636</v>
      </c>
      <c r="G680" s="28">
        <v>1.2200000000000001E-2</v>
      </c>
      <c r="H680" s="28">
        <v>8.0799999999999997E-2</v>
      </c>
      <c r="I680" s="28">
        <v>0.15090000000000001</v>
      </c>
      <c r="J680" s="28">
        <v>0.88009999999999999</v>
      </c>
      <c r="K680" s="28">
        <v>6.2700000000000006E-2</v>
      </c>
      <c r="L680" s="28">
        <v>4.4200000000000003E-2</v>
      </c>
      <c r="M680" s="28">
        <v>1.0172000000000001</v>
      </c>
      <c r="N680" s="28">
        <v>2.1000000000000001E-2</v>
      </c>
      <c r="O680" s="28">
        <v>-8.0999999999999996E-3</v>
      </c>
      <c r="P680" s="28">
        <v>4.7999999999999996E-3</v>
      </c>
    </row>
    <row r="681" spans="1:16" ht="14.25" customHeight="1">
      <c r="A681" s="28" t="s">
        <v>632</v>
      </c>
      <c r="B681" s="28" t="s">
        <v>1325</v>
      </c>
      <c r="C681" s="28">
        <v>0</v>
      </c>
      <c r="D681" s="28" t="s">
        <v>634</v>
      </c>
      <c r="E681" s="28" t="s">
        <v>635</v>
      </c>
      <c r="F681" s="28" t="s">
        <v>636</v>
      </c>
      <c r="G681" s="28">
        <v>-5.7999999999999996E-3</v>
      </c>
      <c r="H681" s="28">
        <v>3.8699999999999998E-2</v>
      </c>
      <c r="I681" s="28">
        <v>-0.14879999999999999</v>
      </c>
      <c r="J681" s="28">
        <v>0.88170000000000004</v>
      </c>
      <c r="K681" s="28">
        <v>1.8200000000000001E-2</v>
      </c>
      <c r="L681" s="28">
        <v>1.6000000000000001E-3</v>
      </c>
      <c r="M681" s="28">
        <v>1.0190999999999999</v>
      </c>
      <c r="N681" s="28">
        <v>6.8999999999999999E-3</v>
      </c>
      <c r="O681" s="28">
        <v>6.9999999999999999E-4</v>
      </c>
      <c r="P681" s="28">
        <v>4.7999999999999996E-3</v>
      </c>
    </row>
    <row r="682" spans="1:16" ht="14.25" customHeight="1">
      <c r="A682" s="28" t="s">
        <v>632</v>
      </c>
      <c r="B682" s="28" t="s">
        <v>1326</v>
      </c>
      <c r="C682" s="28">
        <v>0</v>
      </c>
      <c r="D682" s="28" t="s">
        <v>634</v>
      </c>
      <c r="E682" s="28" t="s">
        <v>635</v>
      </c>
      <c r="F682" s="28" t="s">
        <v>636</v>
      </c>
      <c r="G682" s="28">
        <v>-3.2000000000000002E-3</v>
      </c>
      <c r="H682" s="28">
        <v>2.1600000000000001E-2</v>
      </c>
      <c r="I682" s="28">
        <v>-0.1487</v>
      </c>
      <c r="J682" s="28">
        <v>0.88180000000000003</v>
      </c>
      <c r="K682" s="28">
        <v>0.2344</v>
      </c>
      <c r="L682" s="28">
        <v>7.6E-3</v>
      </c>
      <c r="M682" s="28">
        <v>1.0740000000000001</v>
      </c>
      <c r="N682" s="28">
        <v>1.77E-2</v>
      </c>
      <c r="O682" s="28">
        <v>-2.0999999999999999E-3</v>
      </c>
      <c r="P682" s="28">
        <v>7.6E-3</v>
      </c>
    </row>
    <row r="683" spans="1:16" ht="14.25" customHeight="1">
      <c r="A683" s="28" t="s">
        <v>632</v>
      </c>
      <c r="B683" s="28" t="s">
        <v>1327</v>
      </c>
      <c r="C683" s="28">
        <v>27005778</v>
      </c>
      <c r="D683" s="28" t="s">
        <v>661</v>
      </c>
      <c r="E683" s="28" t="s">
        <v>635</v>
      </c>
      <c r="F683" s="28" t="s">
        <v>636</v>
      </c>
      <c r="G683" s="28">
        <v>1.1299999999999999E-2</v>
      </c>
      <c r="H683" s="28">
        <v>7.7200000000000005E-2</v>
      </c>
      <c r="I683" s="28">
        <v>0.14630000000000001</v>
      </c>
      <c r="J683" s="28">
        <v>0.88370000000000004</v>
      </c>
      <c r="K683" s="28">
        <v>7.51E-2</v>
      </c>
      <c r="L683" s="28">
        <v>4.2700000000000002E-2</v>
      </c>
      <c r="M683" s="28">
        <v>1.0182</v>
      </c>
      <c r="N683" s="28">
        <v>1.7899999999999999E-2</v>
      </c>
      <c r="O683" s="28">
        <v>-8.3000000000000001E-3</v>
      </c>
      <c r="P683" s="28">
        <v>4.8999999999999998E-3</v>
      </c>
    </row>
    <row r="684" spans="1:16" ht="14.25" customHeight="1">
      <c r="A684" s="28" t="s">
        <v>632</v>
      </c>
      <c r="B684" s="28" t="s">
        <v>1328</v>
      </c>
      <c r="C684" s="28">
        <v>0</v>
      </c>
      <c r="D684" s="28" t="s">
        <v>634</v>
      </c>
      <c r="E684" s="28" t="s">
        <v>635</v>
      </c>
      <c r="F684" s="28" t="s">
        <v>636</v>
      </c>
      <c r="G684" s="28">
        <v>4.1000000000000003E-3</v>
      </c>
      <c r="H684" s="28">
        <v>2.8299999999999999E-2</v>
      </c>
      <c r="I684" s="28">
        <v>0.14480000000000001</v>
      </c>
      <c r="J684" s="28">
        <v>0.88480000000000003</v>
      </c>
      <c r="K684" s="28">
        <v>6.4199999999999993E-2</v>
      </c>
      <c r="L684" s="28">
        <v>3.5999999999999999E-3</v>
      </c>
      <c r="M684" s="28">
        <v>1.0183</v>
      </c>
      <c r="N684" s="28">
        <v>1.0999999999999999E-2</v>
      </c>
      <c r="O684" s="28">
        <v>5.5999999999999999E-3</v>
      </c>
      <c r="P684" s="28">
        <v>6.1000000000000004E-3</v>
      </c>
    </row>
    <row r="685" spans="1:16" ht="14.25" customHeight="1">
      <c r="A685" s="28" t="s">
        <v>632</v>
      </c>
      <c r="B685" s="28" t="s">
        <v>1329</v>
      </c>
      <c r="C685" s="28">
        <v>0</v>
      </c>
      <c r="D685" s="28" t="s">
        <v>634</v>
      </c>
      <c r="E685" s="28" t="s">
        <v>635</v>
      </c>
      <c r="F685" s="28" t="s">
        <v>636</v>
      </c>
      <c r="G685" s="28">
        <v>8.3000000000000001E-3</v>
      </c>
      <c r="H685" s="28">
        <v>5.7200000000000001E-2</v>
      </c>
      <c r="I685" s="28">
        <v>0.14460000000000001</v>
      </c>
      <c r="J685" s="28">
        <v>0.88500000000000001</v>
      </c>
      <c r="K685" s="28">
        <v>1.0999999999999999E-2</v>
      </c>
      <c r="L685" s="28">
        <v>1.4E-3</v>
      </c>
      <c r="M685" s="28">
        <v>0.98950000000000005</v>
      </c>
      <c r="N685" s="28">
        <v>5.8999999999999999E-3</v>
      </c>
      <c r="O685" s="28">
        <v>5.1000000000000004E-3</v>
      </c>
      <c r="P685" s="28">
        <v>5.5999999999999999E-3</v>
      </c>
    </row>
    <row r="686" spans="1:16" ht="14.25" customHeight="1">
      <c r="A686" s="28" t="s">
        <v>632</v>
      </c>
      <c r="B686" s="28" t="s">
        <v>1330</v>
      </c>
      <c r="C686" s="28">
        <v>0</v>
      </c>
      <c r="D686" s="28" t="s">
        <v>634</v>
      </c>
      <c r="E686" s="28" t="s">
        <v>635</v>
      </c>
      <c r="F686" s="28" t="s">
        <v>636</v>
      </c>
      <c r="G686" s="28">
        <v>7.6E-3</v>
      </c>
      <c r="H686" s="28">
        <v>5.3199999999999997E-2</v>
      </c>
      <c r="I686" s="28">
        <v>0.14230000000000001</v>
      </c>
      <c r="J686" s="28">
        <v>0.88690000000000002</v>
      </c>
      <c r="K686" s="28">
        <v>1.5599999999999999E-2</v>
      </c>
      <c r="L686" s="28">
        <v>2.7000000000000001E-3</v>
      </c>
      <c r="M686" s="28">
        <v>1.0014000000000001</v>
      </c>
      <c r="N686" s="28">
        <v>6.1000000000000004E-3</v>
      </c>
      <c r="O686" s="28">
        <v>2.8999999999999998E-3</v>
      </c>
      <c r="P686" s="28">
        <v>5.1999999999999998E-3</v>
      </c>
    </row>
    <row r="687" spans="1:16" ht="14.25" customHeight="1">
      <c r="A687" s="28" t="s">
        <v>632</v>
      </c>
      <c r="B687" s="28" t="s">
        <v>1331</v>
      </c>
      <c r="C687" s="28">
        <v>0</v>
      </c>
      <c r="D687" s="28" t="s">
        <v>634</v>
      </c>
      <c r="E687" s="28" t="s">
        <v>635</v>
      </c>
      <c r="F687" s="28" t="s">
        <v>636</v>
      </c>
      <c r="G687" s="28">
        <v>-1.4500000000000001E-2</v>
      </c>
      <c r="H687" s="28">
        <v>0.1023</v>
      </c>
      <c r="I687" s="28">
        <v>-0.1416</v>
      </c>
      <c r="J687" s="28">
        <v>0.88739999999999997</v>
      </c>
      <c r="K687" s="28">
        <v>2.8E-3</v>
      </c>
      <c r="L687" s="28">
        <v>1.5E-3</v>
      </c>
      <c r="M687" s="28">
        <v>0.99929999999999997</v>
      </c>
      <c r="N687" s="28">
        <v>7.1999999999999998E-3</v>
      </c>
      <c r="O687" s="28">
        <v>1.6000000000000001E-3</v>
      </c>
      <c r="P687" s="28">
        <v>5.4999999999999997E-3</v>
      </c>
    </row>
    <row r="688" spans="1:16" ht="14.25" customHeight="1">
      <c r="A688" s="28" t="s">
        <v>632</v>
      </c>
      <c r="B688" s="28" t="s">
        <v>1332</v>
      </c>
      <c r="C688" s="28">
        <v>0</v>
      </c>
      <c r="D688" s="28" t="s">
        <v>634</v>
      </c>
      <c r="E688" s="28" t="s">
        <v>635</v>
      </c>
      <c r="F688" s="28" t="s">
        <v>636</v>
      </c>
      <c r="G688" s="28">
        <v>1.1299999999999999E-2</v>
      </c>
      <c r="H688" s="28">
        <v>8.0600000000000005E-2</v>
      </c>
      <c r="I688" s="28">
        <v>0.14000000000000001</v>
      </c>
      <c r="J688" s="28">
        <v>0.88859999999999995</v>
      </c>
      <c r="K688" s="28">
        <v>5.0000000000000001E-3</v>
      </c>
      <c r="L688" s="28">
        <v>1.5E-3</v>
      </c>
      <c r="M688" s="28">
        <v>0.99350000000000005</v>
      </c>
      <c r="N688" s="28">
        <v>6.1999999999999998E-3</v>
      </c>
      <c r="O688" s="28">
        <v>-1.6000000000000001E-3</v>
      </c>
      <c r="P688" s="28">
        <v>5.4999999999999997E-3</v>
      </c>
    </row>
    <row r="689" spans="1:16" ht="14.25" customHeight="1">
      <c r="A689" s="28" t="s">
        <v>632</v>
      </c>
      <c r="B689" s="28" t="s">
        <v>1333</v>
      </c>
      <c r="C689" s="28">
        <v>23583979</v>
      </c>
      <c r="D689" s="28" t="s">
        <v>736</v>
      </c>
      <c r="E689" s="28" t="s">
        <v>672</v>
      </c>
      <c r="F689" s="28" t="s">
        <v>673</v>
      </c>
      <c r="G689" s="28">
        <v>-5.8999999999999999E-3</v>
      </c>
      <c r="H689" s="28">
        <v>4.2900000000000001E-2</v>
      </c>
      <c r="I689" s="28">
        <v>-0.1381</v>
      </c>
      <c r="J689" s="28">
        <v>0.8901</v>
      </c>
      <c r="K689" s="28">
        <v>8.4599999999999995E-2</v>
      </c>
      <c r="L689" s="28">
        <v>9.1999999999999998E-3</v>
      </c>
      <c r="M689" s="28">
        <v>1.0121</v>
      </c>
      <c r="N689" s="28">
        <v>8.5000000000000006E-3</v>
      </c>
      <c r="O689" s="28">
        <v>-8.0000000000000004E-4</v>
      </c>
      <c r="P689" s="28">
        <v>6.0000000000000001E-3</v>
      </c>
    </row>
    <row r="690" spans="1:16" ht="14.25" customHeight="1">
      <c r="A690" s="28" t="s">
        <v>632</v>
      </c>
      <c r="B690" s="28" t="s">
        <v>1334</v>
      </c>
      <c r="C690" s="28">
        <v>0</v>
      </c>
      <c r="D690" s="28" t="s">
        <v>634</v>
      </c>
      <c r="E690" s="28" t="s">
        <v>635</v>
      </c>
      <c r="F690" s="28" t="s">
        <v>636</v>
      </c>
      <c r="G690" s="28">
        <v>-1.9400000000000001E-2</v>
      </c>
      <c r="H690" s="28">
        <v>0.14080000000000001</v>
      </c>
      <c r="I690" s="28">
        <v>-0.13800000000000001</v>
      </c>
      <c r="J690" s="28">
        <v>0.89029999999999998</v>
      </c>
      <c r="K690" s="28">
        <v>1.5E-3</v>
      </c>
      <c r="L690" s="28">
        <v>1.2999999999999999E-3</v>
      </c>
      <c r="M690" s="28">
        <v>1.0014000000000001</v>
      </c>
      <c r="N690" s="28">
        <v>6.6E-3</v>
      </c>
      <c r="O690" s="28">
        <v>-3.5000000000000001E-3</v>
      </c>
      <c r="P690" s="28">
        <v>5.4000000000000003E-3</v>
      </c>
    </row>
    <row r="691" spans="1:16" ht="14.25" customHeight="1">
      <c r="A691" s="28" t="s">
        <v>632</v>
      </c>
      <c r="B691" s="28" t="s">
        <v>1335</v>
      </c>
      <c r="C691" s="28">
        <v>0</v>
      </c>
      <c r="D691" s="28" t="s">
        <v>634</v>
      </c>
      <c r="E691" s="28" t="s">
        <v>635</v>
      </c>
      <c r="F691" s="28" t="s">
        <v>636</v>
      </c>
      <c r="G691" s="28">
        <v>-4.5999999999999999E-3</v>
      </c>
      <c r="H691" s="28">
        <v>3.3300000000000003E-2</v>
      </c>
      <c r="I691" s="28">
        <v>-0.13730000000000001</v>
      </c>
      <c r="J691" s="28">
        <v>0.89080000000000004</v>
      </c>
      <c r="K691" s="28">
        <v>3.8800000000000001E-2</v>
      </c>
      <c r="L691" s="28">
        <v>2.7000000000000001E-3</v>
      </c>
      <c r="M691" s="28">
        <v>1.0177</v>
      </c>
      <c r="N691" s="28">
        <v>8.9999999999999993E-3</v>
      </c>
      <c r="O691" s="28">
        <v>7.4999999999999997E-3</v>
      </c>
      <c r="P691" s="28">
        <v>5.5999999999999999E-3</v>
      </c>
    </row>
    <row r="692" spans="1:16" ht="14.25" customHeight="1">
      <c r="A692" s="28" t="s">
        <v>632</v>
      </c>
      <c r="B692" s="28" t="s">
        <v>1336</v>
      </c>
      <c r="C692" s="28">
        <v>0</v>
      </c>
      <c r="D692" s="28" t="s">
        <v>634</v>
      </c>
      <c r="E692" s="28" t="s">
        <v>635</v>
      </c>
      <c r="F692" s="28" t="s">
        <v>636</v>
      </c>
      <c r="G692" s="28">
        <v>5.4000000000000003E-3</v>
      </c>
      <c r="H692" s="28">
        <v>3.9699999999999999E-2</v>
      </c>
      <c r="I692" s="28">
        <v>0.13730000000000001</v>
      </c>
      <c r="J692" s="28">
        <v>0.89080000000000004</v>
      </c>
      <c r="K692" s="28">
        <v>5.7000000000000002E-2</v>
      </c>
      <c r="L692" s="28">
        <v>5.1000000000000004E-3</v>
      </c>
      <c r="M692" s="28">
        <v>1.0096000000000001</v>
      </c>
      <c r="N692" s="28">
        <v>6.7999999999999996E-3</v>
      </c>
      <c r="O692" s="28">
        <v>8.9999999999999998E-4</v>
      </c>
      <c r="P692" s="28">
        <v>5.4999999999999997E-3</v>
      </c>
    </row>
    <row r="693" spans="1:16" ht="14.25" customHeight="1">
      <c r="A693" s="28" t="s">
        <v>632</v>
      </c>
      <c r="B693" s="28" t="s">
        <v>1337</v>
      </c>
      <c r="C693" s="28">
        <v>25231870</v>
      </c>
      <c r="D693" s="28" t="s">
        <v>723</v>
      </c>
      <c r="E693" s="28" t="s">
        <v>635</v>
      </c>
      <c r="F693" s="28" t="s">
        <v>636</v>
      </c>
      <c r="G693" s="28">
        <v>-3.5000000000000001E-3</v>
      </c>
      <c r="H693" s="28">
        <v>2.6599999999999999E-2</v>
      </c>
      <c r="I693" s="28">
        <v>-0.13289999999999999</v>
      </c>
      <c r="J693" s="28">
        <v>0.89429999999999998</v>
      </c>
      <c r="K693" s="28">
        <v>0.20180000000000001</v>
      </c>
      <c r="L693" s="28">
        <v>9.9000000000000008E-3</v>
      </c>
      <c r="M693" s="28">
        <v>0.95440000000000003</v>
      </c>
      <c r="N693" s="28">
        <v>1.1599999999999999E-2</v>
      </c>
      <c r="O693" s="28">
        <v>1.6999999999999999E-3</v>
      </c>
      <c r="P693" s="28">
        <v>5.7999999999999996E-3</v>
      </c>
    </row>
    <row r="694" spans="1:16" ht="14.25" customHeight="1">
      <c r="A694" s="28" t="s">
        <v>632</v>
      </c>
      <c r="B694" s="28" t="s">
        <v>1338</v>
      </c>
      <c r="C694" s="28">
        <v>0</v>
      </c>
      <c r="D694" s="28" t="s">
        <v>634</v>
      </c>
      <c r="E694" s="28" t="s">
        <v>635</v>
      </c>
      <c r="F694" s="28" t="s">
        <v>636</v>
      </c>
      <c r="G694" s="28">
        <v>2.8999999999999998E-3</v>
      </c>
      <c r="H694" s="28">
        <v>2.1600000000000001E-2</v>
      </c>
      <c r="I694" s="28">
        <v>0.13220000000000001</v>
      </c>
      <c r="J694" s="28">
        <v>0.89480000000000004</v>
      </c>
      <c r="K694" s="28">
        <v>0.20649999999999999</v>
      </c>
      <c r="L694" s="28">
        <v>6.7999999999999996E-3</v>
      </c>
      <c r="M694" s="28">
        <v>1.0845</v>
      </c>
      <c r="N694" s="28">
        <v>1.77E-2</v>
      </c>
      <c r="O694" s="28">
        <v>-3.0000000000000001E-3</v>
      </c>
      <c r="P694" s="28">
        <v>7.1000000000000004E-3</v>
      </c>
    </row>
    <row r="695" spans="1:16" ht="14.25" customHeight="1">
      <c r="A695" s="28" t="s">
        <v>632</v>
      </c>
      <c r="B695" s="28" t="s">
        <v>1339</v>
      </c>
      <c r="C695" s="28">
        <v>0</v>
      </c>
      <c r="D695" s="28" t="s">
        <v>634</v>
      </c>
      <c r="E695" s="28" t="s">
        <v>635</v>
      </c>
      <c r="F695" s="28" t="s">
        <v>636</v>
      </c>
      <c r="G695" s="28">
        <v>7.9000000000000008E-3</v>
      </c>
      <c r="H695" s="28">
        <v>6.2799999999999995E-2</v>
      </c>
      <c r="I695" s="28">
        <v>0.12509999999999999</v>
      </c>
      <c r="J695" s="28">
        <v>0.90039999999999998</v>
      </c>
      <c r="K695" s="28">
        <v>6.8999999999999999E-3</v>
      </c>
      <c r="L695" s="28">
        <v>1.4E-3</v>
      </c>
      <c r="M695" s="28">
        <v>0.99719999999999998</v>
      </c>
      <c r="N695" s="28">
        <v>6.1000000000000004E-3</v>
      </c>
      <c r="O695" s="28">
        <v>6.4999999999999997E-3</v>
      </c>
      <c r="P695" s="28">
        <v>5.4000000000000003E-3</v>
      </c>
    </row>
    <row r="696" spans="1:16" ht="14.25" customHeight="1">
      <c r="A696" s="28" t="s">
        <v>632</v>
      </c>
      <c r="B696" s="28" t="s">
        <v>1340</v>
      </c>
      <c r="C696" s="28">
        <v>0</v>
      </c>
      <c r="D696" s="28" t="s">
        <v>634</v>
      </c>
      <c r="E696" s="28" t="s">
        <v>635</v>
      </c>
      <c r="F696" s="28" t="s">
        <v>636</v>
      </c>
      <c r="G696" s="28">
        <v>2.8899999999999999E-2</v>
      </c>
      <c r="H696" s="28">
        <v>0.2324</v>
      </c>
      <c r="I696" s="28">
        <v>0.1242</v>
      </c>
      <c r="J696" s="28">
        <v>0.9012</v>
      </c>
      <c r="K696" s="28">
        <v>5.0000000000000001E-4</v>
      </c>
      <c r="L696" s="28">
        <v>1.1999999999999999E-3</v>
      </c>
      <c r="M696" s="28">
        <v>0.9919</v>
      </c>
      <c r="N696" s="28">
        <v>6.4999999999999997E-3</v>
      </c>
      <c r="O696" s="28">
        <v>2.3999999999999998E-3</v>
      </c>
      <c r="P696" s="28">
        <v>5.1000000000000004E-3</v>
      </c>
    </row>
    <row r="697" spans="1:16" ht="14.25" customHeight="1">
      <c r="A697" s="28" t="s">
        <v>632</v>
      </c>
      <c r="B697" s="28" t="s">
        <v>1341</v>
      </c>
      <c r="C697" s="28">
        <v>0</v>
      </c>
      <c r="D697" s="28" t="s">
        <v>634</v>
      </c>
      <c r="E697" s="28" t="s">
        <v>635</v>
      </c>
      <c r="F697" s="28" t="s">
        <v>636</v>
      </c>
      <c r="G697" s="28">
        <v>-7.7999999999999996E-3</v>
      </c>
      <c r="H697" s="28">
        <v>6.3200000000000006E-2</v>
      </c>
      <c r="I697" s="28">
        <v>-0.1226</v>
      </c>
      <c r="J697" s="28">
        <v>0.90239999999999998</v>
      </c>
      <c r="K697" s="28">
        <v>7.0000000000000001E-3</v>
      </c>
      <c r="L697" s="28">
        <v>1.5E-3</v>
      </c>
      <c r="M697" s="28">
        <v>1.0075000000000001</v>
      </c>
      <c r="N697" s="28">
        <v>6.8999999999999999E-3</v>
      </c>
      <c r="O697" s="28">
        <v>-7.3000000000000001E-3</v>
      </c>
      <c r="P697" s="28">
        <v>5.3E-3</v>
      </c>
    </row>
    <row r="698" spans="1:16" ht="14.25" customHeight="1">
      <c r="A698" s="28" t="s">
        <v>632</v>
      </c>
      <c r="B698" s="28" t="s">
        <v>1342</v>
      </c>
      <c r="C698" s="28">
        <v>0</v>
      </c>
      <c r="D698" s="28" t="s">
        <v>634</v>
      </c>
      <c r="E698" s="28" t="s">
        <v>635</v>
      </c>
      <c r="F698" s="28" t="s">
        <v>636</v>
      </c>
      <c r="G698" s="28">
        <v>6.7000000000000002E-3</v>
      </c>
      <c r="H698" s="28">
        <v>5.5300000000000002E-2</v>
      </c>
      <c r="I698" s="28">
        <v>0.1211</v>
      </c>
      <c r="J698" s="28">
        <v>0.90359999999999996</v>
      </c>
      <c r="K698" s="28">
        <v>1.0500000000000001E-2</v>
      </c>
      <c r="L698" s="28">
        <v>3.0999999999999999E-3</v>
      </c>
      <c r="M698" s="28">
        <v>1.0168999999999999</v>
      </c>
      <c r="N698" s="28">
        <v>2.0500000000000001E-2</v>
      </c>
      <c r="O698" s="28">
        <v>-1.6000000000000001E-3</v>
      </c>
      <c r="P698" s="28">
        <v>5.8999999999999999E-3</v>
      </c>
    </row>
    <row r="699" spans="1:16" ht="14.25" customHeight="1">
      <c r="A699" s="28" t="s">
        <v>632</v>
      </c>
      <c r="B699" s="28" t="s">
        <v>1343</v>
      </c>
      <c r="C699" s="28">
        <v>0</v>
      </c>
      <c r="D699" s="28" t="s">
        <v>634</v>
      </c>
      <c r="E699" s="28" t="s">
        <v>635</v>
      </c>
      <c r="F699" s="28" t="s">
        <v>636</v>
      </c>
      <c r="G699" s="28">
        <v>3.7000000000000002E-3</v>
      </c>
      <c r="H699" s="28">
        <v>3.09E-2</v>
      </c>
      <c r="I699" s="28">
        <v>0.11990000000000001</v>
      </c>
      <c r="J699" s="28">
        <v>0.90459999999999996</v>
      </c>
      <c r="K699" s="28">
        <v>3.4099999999999998E-2</v>
      </c>
      <c r="L699" s="28">
        <v>2E-3</v>
      </c>
      <c r="M699" s="28">
        <v>1.0065</v>
      </c>
      <c r="N699" s="28">
        <v>7.1999999999999998E-3</v>
      </c>
      <c r="O699" s="28">
        <v>-4.1000000000000003E-3</v>
      </c>
      <c r="P699" s="28">
        <v>5.7999999999999996E-3</v>
      </c>
    </row>
    <row r="700" spans="1:16" ht="14.25" customHeight="1">
      <c r="A700" s="28" t="s">
        <v>632</v>
      </c>
      <c r="B700" s="28" t="s">
        <v>1344</v>
      </c>
      <c r="C700" s="28">
        <v>26833098</v>
      </c>
      <c r="D700" s="28" t="s">
        <v>875</v>
      </c>
      <c r="E700" s="28" t="s">
        <v>635</v>
      </c>
      <c r="F700" s="28" t="s">
        <v>636</v>
      </c>
      <c r="G700" s="28">
        <v>6.8999999999999999E-3</v>
      </c>
      <c r="H700" s="28">
        <v>5.8099999999999999E-2</v>
      </c>
      <c r="I700" s="28">
        <v>0.1187</v>
      </c>
      <c r="J700" s="28">
        <v>0.90549999999999997</v>
      </c>
      <c r="K700" s="28">
        <v>9.4600000000000004E-2</v>
      </c>
      <c r="L700" s="28">
        <v>1.7500000000000002E-2</v>
      </c>
      <c r="M700" s="28">
        <v>1.0035000000000001</v>
      </c>
      <c r="N700" s="28">
        <v>7.0000000000000001E-3</v>
      </c>
      <c r="O700" s="28">
        <v>-3.0999999999999999E-3</v>
      </c>
      <c r="P700" s="28">
        <v>5.3E-3</v>
      </c>
    </row>
    <row r="701" spans="1:16" ht="14.25" customHeight="1">
      <c r="A701" s="28" t="s">
        <v>632</v>
      </c>
      <c r="B701" s="28" t="s">
        <v>1345</v>
      </c>
      <c r="C701" s="28">
        <v>27005778</v>
      </c>
      <c r="D701" s="28" t="s">
        <v>661</v>
      </c>
      <c r="E701" s="28" t="s">
        <v>635</v>
      </c>
      <c r="F701" s="28" t="s">
        <v>705</v>
      </c>
      <c r="G701" s="28">
        <v>1.03E-2</v>
      </c>
      <c r="H701" s="28">
        <v>8.9899999999999994E-2</v>
      </c>
      <c r="I701" s="28">
        <v>0.1149</v>
      </c>
      <c r="J701" s="28">
        <v>0.90849999999999997</v>
      </c>
      <c r="K701" s="28">
        <v>5.6000000000000001E-2</v>
      </c>
      <c r="L701" s="28">
        <v>2.1899999999999999E-2</v>
      </c>
      <c r="M701" s="28">
        <v>1.004</v>
      </c>
      <c r="N701" s="28">
        <v>6.7999999999999996E-3</v>
      </c>
      <c r="O701" s="28">
        <v>-2E-3</v>
      </c>
      <c r="P701" s="28">
        <v>5.1000000000000004E-3</v>
      </c>
    </row>
    <row r="702" spans="1:16" ht="14.25" customHeight="1">
      <c r="A702" s="28" t="s">
        <v>632</v>
      </c>
      <c r="B702" s="28" t="s">
        <v>1346</v>
      </c>
      <c r="C702" s="28">
        <v>0</v>
      </c>
      <c r="D702" s="28" t="s">
        <v>634</v>
      </c>
      <c r="E702" s="28" t="s">
        <v>635</v>
      </c>
      <c r="F702" s="28" t="s">
        <v>636</v>
      </c>
      <c r="G702" s="28">
        <v>9.2999999999999992E-3</v>
      </c>
      <c r="H702" s="28">
        <v>8.1299999999999997E-2</v>
      </c>
      <c r="I702" s="28">
        <v>0.1144</v>
      </c>
      <c r="J702" s="28">
        <v>0.90890000000000004</v>
      </c>
      <c r="K702" s="28">
        <v>4.3E-3</v>
      </c>
      <c r="L702" s="28">
        <v>1.5E-3</v>
      </c>
      <c r="M702" s="28">
        <v>1.002</v>
      </c>
      <c r="N702" s="28">
        <v>6.1999999999999998E-3</v>
      </c>
      <c r="O702" s="28">
        <v>-1.6000000000000001E-3</v>
      </c>
      <c r="P702" s="28">
        <v>5.4000000000000003E-3</v>
      </c>
    </row>
    <row r="703" spans="1:16" ht="14.25" customHeight="1">
      <c r="A703" s="28" t="s">
        <v>632</v>
      </c>
      <c r="B703" s="28" t="s">
        <v>1347</v>
      </c>
      <c r="C703" s="28">
        <v>23722424</v>
      </c>
      <c r="D703" s="28" t="s">
        <v>965</v>
      </c>
      <c r="E703" s="28" t="s">
        <v>635</v>
      </c>
      <c r="F703" s="28" t="s">
        <v>636</v>
      </c>
      <c r="G703" s="28">
        <v>-4.4000000000000003E-3</v>
      </c>
      <c r="H703" s="28">
        <v>3.8899999999999997E-2</v>
      </c>
      <c r="I703" s="28">
        <v>-0.1123</v>
      </c>
      <c r="J703" s="28">
        <v>0.91059999999999997</v>
      </c>
      <c r="K703" s="28">
        <v>8.4400000000000003E-2</v>
      </c>
      <c r="L703" s="28">
        <v>6.1999999999999998E-3</v>
      </c>
      <c r="M703" s="28">
        <v>1.0187999999999999</v>
      </c>
      <c r="N703" s="28">
        <v>8.8999999999999999E-3</v>
      </c>
      <c r="O703" s="28">
        <v>1.1999999999999999E-3</v>
      </c>
      <c r="P703" s="28">
        <v>6.1999999999999998E-3</v>
      </c>
    </row>
    <row r="704" spans="1:16" ht="14.25" customHeight="1">
      <c r="A704" s="28" t="s">
        <v>632</v>
      </c>
      <c r="B704" s="28" t="s">
        <v>1348</v>
      </c>
      <c r="C704" s="28">
        <v>0</v>
      </c>
      <c r="D704" s="28" t="s">
        <v>634</v>
      </c>
      <c r="E704" s="28" t="s">
        <v>635</v>
      </c>
      <c r="F704" s="28" t="s">
        <v>636</v>
      </c>
      <c r="G704" s="28">
        <v>-2.5999999999999999E-3</v>
      </c>
      <c r="H704" s="28">
        <v>2.35E-2</v>
      </c>
      <c r="I704" s="28">
        <v>-0.1086</v>
      </c>
      <c r="J704" s="28">
        <v>0.91349999999999998</v>
      </c>
      <c r="K704" s="28">
        <v>8.0699999999999994E-2</v>
      </c>
      <c r="L704" s="28">
        <v>3.3999999999999998E-3</v>
      </c>
      <c r="M704" s="28">
        <v>1.0227999999999999</v>
      </c>
      <c r="N704" s="28">
        <v>9.9000000000000008E-3</v>
      </c>
      <c r="O704" s="28">
        <v>1.9E-3</v>
      </c>
      <c r="P704" s="28">
        <v>5.7999999999999996E-3</v>
      </c>
    </row>
    <row r="705" spans="1:16" ht="14.25" customHeight="1">
      <c r="A705" s="28" t="s">
        <v>632</v>
      </c>
      <c r="B705" s="28" t="s">
        <v>1349</v>
      </c>
      <c r="C705" s="28">
        <v>26367794</v>
      </c>
      <c r="D705" s="28" t="s">
        <v>926</v>
      </c>
      <c r="E705" s="28" t="s">
        <v>672</v>
      </c>
      <c r="F705" s="28" t="s">
        <v>673</v>
      </c>
      <c r="G705" s="28">
        <v>-4.4999999999999997E-3</v>
      </c>
      <c r="H705" s="28">
        <v>4.2099999999999999E-2</v>
      </c>
      <c r="I705" s="28">
        <v>-0.10630000000000001</v>
      </c>
      <c r="J705" s="28">
        <v>0.9153</v>
      </c>
      <c r="K705" s="28">
        <v>0.1265</v>
      </c>
      <c r="L705" s="28">
        <v>1.46E-2</v>
      </c>
      <c r="M705" s="28">
        <v>0.97450000000000003</v>
      </c>
      <c r="N705" s="28">
        <v>8.0000000000000002E-3</v>
      </c>
      <c r="O705" s="28">
        <v>1E-4</v>
      </c>
      <c r="P705" s="28">
        <v>5.1999999999999998E-3</v>
      </c>
    </row>
    <row r="706" spans="1:16" ht="14.25" customHeight="1">
      <c r="A706" s="28" t="s">
        <v>632</v>
      </c>
      <c r="B706" s="28" t="s">
        <v>1350</v>
      </c>
      <c r="C706" s="28">
        <v>27005778</v>
      </c>
      <c r="D706" s="28" t="s">
        <v>661</v>
      </c>
      <c r="E706" s="28" t="s">
        <v>635</v>
      </c>
      <c r="F706" s="28" t="s">
        <v>636</v>
      </c>
      <c r="G706" s="28">
        <v>-6.6E-3</v>
      </c>
      <c r="H706" s="28">
        <v>6.1699999999999998E-2</v>
      </c>
      <c r="I706" s="28">
        <v>-0.1062</v>
      </c>
      <c r="J706" s="28">
        <v>0.91539999999999999</v>
      </c>
      <c r="K706" s="28">
        <v>0.17399999999999999</v>
      </c>
      <c r="L706" s="28">
        <v>5.6000000000000001E-2</v>
      </c>
      <c r="M706" s="28">
        <v>1.0012000000000001</v>
      </c>
      <c r="N706" s="28">
        <v>7.4000000000000003E-3</v>
      </c>
      <c r="O706" s="28">
        <v>6.1000000000000004E-3</v>
      </c>
      <c r="P706" s="28">
        <v>5.1000000000000004E-3</v>
      </c>
    </row>
    <row r="707" spans="1:16" ht="14.25" customHeight="1">
      <c r="A707" s="28" t="s">
        <v>632</v>
      </c>
      <c r="B707" s="28" t="s">
        <v>1351</v>
      </c>
      <c r="C707" s="28">
        <v>0</v>
      </c>
      <c r="D707" s="28" t="s">
        <v>634</v>
      </c>
      <c r="E707" s="28" t="s">
        <v>635</v>
      </c>
      <c r="F707" s="28" t="s">
        <v>636</v>
      </c>
      <c r="G707" s="28">
        <v>2.3E-3</v>
      </c>
      <c r="H707" s="28">
        <v>2.4E-2</v>
      </c>
      <c r="I707" s="28">
        <v>9.5299999999999996E-2</v>
      </c>
      <c r="J707" s="28">
        <v>0.92400000000000004</v>
      </c>
      <c r="K707" s="28">
        <v>0.20930000000000001</v>
      </c>
      <c r="L707" s="28">
        <v>1.04E-2</v>
      </c>
      <c r="M707" s="28">
        <v>1.0038</v>
      </c>
      <c r="N707" s="28">
        <v>1.2500000000000001E-2</v>
      </c>
      <c r="O707" s="28">
        <v>-2.8E-3</v>
      </c>
      <c r="P707" s="28">
        <v>6.0000000000000001E-3</v>
      </c>
    </row>
    <row r="708" spans="1:16" ht="14.25" customHeight="1">
      <c r="A708" s="28" t="s">
        <v>632</v>
      </c>
      <c r="B708" s="28" t="s">
        <v>1352</v>
      </c>
      <c r="C708" s="28">
        <v>25865494</v>
      </c>
      <c r="D708" s="28" t="s">
        <v>648</v>
      </c>
      <c r="E708" s="28" t="s">
        <v>635</v>
      </c>
      <c r="F708" s="28" t="s">
        <v>636</v>
      </c>
      <c r="G708" s="28">
        <v>4.4000000000000003E-3</v>
      </c>
      <c r="H708" s="28">
        <v>4.5999999999999999E-2</v>
      </c>
      <c r="I708" s="28">
        <v>9.5200000000000007E-2</v>
      </c>
      <c r="J708" s="28">
        <v>0.92410000000000003</v>
      </c>
      <c r="K708" s="28">
        <v>0.2213</v>
      </c>
      <c r="L708" s="28">
        <v>2.8199999999999999E-2</v>
      </c>
      <c r="M708" s="28">
        <v>0.98</v>
      </c>
      <c r="N708" s="28">
        <v>7.4999999999999997E-3</v>
      </c>
      <c r="O708" s="28">
        <v>3.0999999999999999E-3</v>
      </c>
      <c r="P708" s="28">
        <v>5.5999999999999999E-3</v>
      </c>
    </row>
    <row r="709" spans="1:16" ht="14.25" customHeight="1">
      <c r="A709" s="28" t="s">
        <v>632</v>
      </c>
      <c r="B709" s="28" t="s">
        <v>1353</v>
      </c>
      <c r="C709" s="28">
        <v>0</v>
      </c>
      <c r="D709" s="28" t="s">
        <v>634</v>
      </c>
      <c r="E709" s="28" t="s">
        <v>635</v>
      </c>
      <c r="F709" s="28" t="s">
        <v>636</v>
      </c>
      <c r="G709" s="28">
        <v>-3.5000000000000001E-3</v>
      </c>
      <c r="H709" s="28">
        <v>3.6400000000000002E-2</v>
      </c>
      <c r="I709" s="28">
        <v>-9.5000000000000001E-2</v>
      </c>
      <c r="J709" s="28">
        <v>0.92430000000000001</v>
      </c>
      <c r="K709" s="28">
        <v>4.6600000000000003E-2</v>
      </c>
      <c r="L709" s="28">
        <v>2.3999999999999998E-3</v>
      </c>
      <c r="M709" s="28">
        <v>1.0129999999999999</v>
      </c>
      <c r="N709" s="28">
        <v>8.3000000000000001E-3</v>
      </c>
      <c r="O709" s="28">
        <v>-1.06E-2</v>
      </c>
      <c r="P709" s="28">
        <v>6.4999999999999997E-3</v>
      </c>
    </row>
    <row r="710" spans="1:16" ht="14.25" customHeight="1">
      <c r="A710" s="28" t="s">
        <v>632</v>
      </c>
      <c r="B710" s="28" t="s">
        <v>1354</v>
      </c>
      <c r="C710" s="28">
        <v>27005778</v>
      </c>
      <c r="D710" s="28" t="s">
        <v>661</v>
      </c>
      <c r="E710" s="28" t="s">
        <v>635</v>
      </c>
      <c r="F710" s="28" t="s">
        <v>636</v>
      </c>
      <c r="G710" s="28">
        <v>7.3000000000000001E-3</v>
      </c>
      <c r="H710" s="28">
        <v>7.85E-2</v>
      </c>
      <c r="I710" s="28">
        <v>9.3600000000000003E-2</v>
      </c>
      <c r="J710" s="28">
        <v>0.92549999999999999</v>
      </c>
      <c r="K710" s="28">
        <v>6.7299999999999999E-2</v>
      </c>
      <c r="L710" s="28">
        <v>2.3400000000000001E-2</v>
      </c>
      <c r="M710" s="28">
        <v>0.99509999999999998</v>
      </c>
      <c r="N710" s="28">
        <v>7.4999999999999997E-3</v>
      </c>
      <c r="O710" s="28">
        <v>-2.0999999999999999E-3</v>
      </c>
      <c r="P710" s="28">
        <v>5.1999999999999998E-3</v>
      </c>
    </row>
    <row r="711" spans="1:16" ht="14.25" customHeight="1">
      <c r="A711" s="28" t="s">
        <v>632</v>
      </c>
      <c r="B711" s="28" t="s">
        <v>1355</v>
      </c>
      <c r="C711" s="28">
        <v>0</v>
      </c>
      <c r="D711" s="28" t="s">
        <v>634</v>
      </c>
      <c r="E711" s="28" t="s">
        <v>635</v>
      </c>
      <c r="F711" s="28" t="s">
        <v>636</v>
      </c>
      <c r="G711" s="28">
        <v>-8.5000000000000006E-3</v>
      </c>
      <c r="H711" s="28">
        <v>9.5000000000000001E-2</v>
      </c>
      <c r="I711" s="28">
        <v>-8.9800000000000005E-2</v>
      </c>
      <c r="J711" s="28">
        <v>0.92849999999999999</v>
      </c>
      <c r="K711" s="28">
        <v>2.7000000000000001E-3</v>
      </c>
      <c r="L711" s="28">
        <v>1.2999999999999999E-3</v>
      </c>
      <c r="M711" s="28">
        <v>0.99260000000000004</v>
      </c>
      <c r="N711" s="28">
        <v>6.4999999999999997E-3</v>
      </c>
      <c r="O711" s="28">
        <v>-2E-3</v>
      </c>
      <c r="P711" s="28">
        <v>4.5999999999999999E-3</v>
      </c>
    </row>
    <row r="712" spans="1:16" ht="14.25" customHeight="1">
      <c r="A712" s="28" t="s">
        <v>632</v>
      </c>
      <c r="B712" s="28" t="s">
        <v>1356</v>
      </c>
      <c r="C712" s="28">
        <v>0</v>
      </c>
      <c r="D712" s="28" t="s">
        <v>634</v>
      </c>
      <c r="E712" s="28" t="s">
        <v>635</v>
      </c>
      <c r="F712" s="28" t="s">
        <v>636</v>
      </c>
      <c r="G712" s="28">
        <v>-5.7000000000000002E-3</v>
      </c>
      <c r="H712" s="28">
        <v>7.1300000000000002E-2</v>
      </c>
      <c r="I712" s="28">
        <v>-8.0500000000000002E-2</v>
      </c>
      <c r="J712" s="28">
        <v>0.93589999999999995</v>
      </c>
      <c r="K712" s="28">
        <v>0.1023</v>
      </c>
      <c r="L712" s="28">
        <v>2.63E-2</v>
      </c>
      <c r="M712" s="28">
        <v>1.0009999999999999</v>
      </c>
      <c r="N712" s="28">
        <v>6.8999999999999999E-3</v>
      </c>
      <c r="O712" s="28">
        <v>7.7999999999999996E-3</v>
      </c>
      <c r="P712" s="28">
        <v>5.7000000000000002E-3</v>
      </c>
    </row>
    <row r="713" spans="1:16" ht="14.25" customHeight="1">
      <c r="A713" s="28" t="s">
        <v>632</v>
      </c>
      <c r="B713" s="28" t="s">
        <v>1357</v>
      </c>
      <c r="C713" s="28">
        <v>0</v>
      </c>
      <c r="D713" s="28" t="s">
        <v>634</v>
      </c>
      <c r="E713" s="28" t="s">
        <v>635</v>
      </c>
      <c r="F713" s="28" t="s">
        <v>636</v>
      </c>
      <c r="G713" s="28">
        <v>-2.5999999999999999E-3</v>
      </c>
      <c r="H713" s="28">
        <v>3.2399999999999998E-2</v>
      </c>
      <c r="I713" s="28">
        <v>-7.9500000000000001E-2</v>
      </c>
      <c r="J713" s="28">
        <v>0.93669999999999998</v>
      </c>
      <c r="K713" s="28">
        <v>3.3700000000000001E-2</v>
      </c>
      <c r="L713" s="28">
        <v>2E-3</v>
      </c>
      <c r="M713" s="28">
        <v>1.0348999999999999</v>
      </c>
      <c r="N713" s="28">
        <v>7.0000000000000001E-3</v>
      </c>
      <c r="O713" s="28">
        <v>-1.17E-2</v>
      </c>
      <c r="P713" s="28">
        <v>5.4000000000000003E-3</v>
      </c>
    </row>
    <row r="714" spans="1:16" ht="14.25" customHeight="1">
      <c r="A714" s="28" t="s">
        <v>632</v>
      </c>
      <c r="B714" s="28" t="s">
        <v>1358</v>
      </c>
      <c r="C714" s="28">
        <v>0</v>
      </c>
      <c r="D714" s="28" t="s">
        <v>634</v>
      </c>
      <c r="E714" s="28" t="s">
        <v>635</v>
      </c>
      <c r="F714" s="28" t="s">
        <v>636</v>
      </c>
      <c r="G714" s="28">
        <v>3.3E-3</v>
      </c>
      <c r="H714" s="28">
        <v>4.2099999999999999E-2</v>
      </c>
      <c r="I714" s="28">
        <v>7.8E-2</v>
      </c>
      <c r="J714" s="28">
        <v>0.93789999999999996</v>
      </c>
      <c r="K714" s="28">
        <v>2.23E-2</v>
      </c>
      <c r="L714" s="28">
        <v>1.9E-3</v>
      </c>
      <c r="M714" s="28">
        <v>1.0114000000000001</v>
      </c>
      <c r="N714" s="28">
        <v>7.9000000000000008E-3</v>
      </c>
      <c r="O714" s="28">
        <v>-4.0000000000000001E-3</v>
      </c>
      <c r="P714" s="28">
        <v>5.3E-3</v>
      </c>
    </row>
    <row r="715" spans="1:16" ht="14.25" customHeight="1">
      <c r="A715" s="28" t="s">
        <v>632</v>
      </c>
      <c r="B715" s="28" t="s">
        <v>1359</v>
      </c>
      <c r="C715" s="28">
        <v>0</v>
      </c>
      <c r="D715" s="28" t="s">
        <v>634</v>
      </c>
      <c r="E715" s="28" t="s">
        <v>635</v>
      </c>
      <c r="F715" s="28" t="s">
        <v>636</v>
      </c>
      <c r="G715" s="28">
        <v>-3.2000000000000002E-3</v>
      </c>
      <c r="H715" s="28">
        <v>4.1099999999999998E-2</v>
      </c>
      <c r="I715" s="28">
        <v>-7.7899999999999997E-2</v>
      </c>
      <c r="J715" s="28">
        <v>0.93789999999999996</v>
      </c>
      <c r="K715" s="28">
        <v>1.9199999999999998E-2</v>
      </c>
      <c r="L715" s="28">
        <v>2.3E-3</v>
      </c>
      <c r="M715" s="28">
        <v>1.0337000000000001</v>
      </c>
      <c r="N715" s="28">
        <v>1.11E-2</v>
      </c>
      <c r="O715" s="28">
        <v>-2.8E-3</v>
      </c>
      <c r="P715" s="28">
        <v>5.4999999999999997E-3</v>
      </c>
    </row>
    <row r="716" spans="1:16" ht="14.25" customHeight="1">
      <c r="A716" s="28" t="s">
        <v>632</v>
      </c>
      <c r="B716" s="28" t="s">
        <v>1360</v>
      </c>
      <c r="C716" s="28">
        <v>0</v>
      </c>
      <c r="D716" s="28" t="s">
        <v>634</v>
      </c>
      <c r="E716" s="28" t="s">
        <v>635</v>
      </c>
      <c r="F716" s="28" t="s">
        <v>636</v>
      </c>
      <c r="G716" s="28">
        <v>-6.1999999999999998E-3</v>
      </c>
      <c r="H716" s="28">
        <v>0.08</v>
      </c>
      <c r="I716" s="28">
        <v>-7.7200000000000005E-2</v>
      </c>
      <c r="J716" s="28">
        <v>0.9385</v>
      </c>
      <c r="K716" s="28">
        <v>4.4000000000000003E-3</v>
      </c>
      <c r="L716" s="28">
        <v>1.4E-3</v>
      </c>
      <c r="M716" s="28">
        <v>1.0115000000000001</v>
      </c>
      <c r="N716" s="28">
        <v>6.4000000000000003E-3</v>
      </c>
      <c r="O716" s="28">
        <v>-9.5999999999999992E-3</v>
      </c>
      <c r="P716" s="28">
        <v>5.1999999999999998E-3</v>
      </c>
    </row>
    <row r="717" spans="1:16" ht="14.25" customHeight="1">
      <c r="A717" s="28" t="s">
        <v>632</v>
      </c>
      <c r="B717" s="28" t="s">
        <v>1361</v>
      </c>
      <c r="C717" s="28">
        <v>26343387</v>
      </c>
      <c r="D717" s="28" t="s">
        <v>671</v>
      </c>
      <c r="E717" s="28" t="s">
        <v>672</v>
      </c>
      <c r="F717" s="28" t="s">
        <v>673</v>
      </c>
      <c r="G717" s="28">
        <v>-3.3999999999999998E-3</v>
      </c>
      <c r="H717" s="28">
        <v>4.5499999999999999E-2</v>
      </c>
      <c r="I717" s="28">
        <v>-7.5499999999999998E-2</v>
      </c>
      <c r="J717" s="28">
        <v>0.93979999999999997</v>
      </c>
      <c r="K717" s="28">
        <v>7.9500000000000001E-2</v>
      </c>
      <c r="L717" s="28">
        <v>5.7000000000000002E-3</v>
      </c>
      <c r="M717" s="28">
        <v>1.0435000000000001</v>
      </c>
      <c r="N717" s="28">
        <v>9.1999999999999998E-3</v>
      </c>
      <c r="O717" s="28">
        <v>3.8E-3</v>
      </c>
      <c r="P717" s="28">
        <v>6.0000000000000001E-3</v>
      </c>
    </row>
    <row r="718" spans="1:16" ht="14.25" customHeight="1">
      <c r="A718" s="28" t="s">
        <v>632</v>
      </c>
      <c r="B718" s="28" t="s">
        <v>1362</v>
      </c>
      <c r="C718" s="28">
        <v>0</v>
      </c>
      <c r="D718" s="28" t="s">
        <v>634</v>
      </c>
      <c r="E718" s="28" t="s">
        <v>635</v>
      </c>
      <c r="F718" s="28" t="s">
        <v>636</v>
      </c>
      <c r="G718" s="28">
        <v>2.0999999999999999E-3</v>
      </c>
      <c r="H718" s="28">
        <v>2.8799999999999999E-2</v>
      </c>
      <c r="I718" s="28">
        <v>7.46E-2</v>
      </c>
      <c r="J718" s="28">
        <v>0.9405</v>
      </c>
      <c r="K718" s="28">
        <v>4.87E-2</v>
      </c>
      <c r="L718" s="28">
        <v>2.8E-3</v>
      </c>
      <c r="M718" s="28">
        <v>1.0095000000000001</v>
      </c>
      <c r="N718" s="28">
        <v>8.6E-3</v>
      </c>
      <c r="O718" s="28">
        <v>-3.5000000000000001E-3</v>
      </c>
      <c r="P718" s="28">
        <v>5.7000000000000002E-3</v>
      </c>
    </row>
    <row r="719" spans="1:16" ht="14.25" customHeight="1">
      <c r="A719" s="28" t="s">
        <v>632</v>
      </c>
      <c r="B719" s="28" t="s">
        <v>1363</v>
      </c>
      <c r="C719" s="28">
        <v>0</v>
      </c>
      <c r="D719" s="28" t="s">
        <v>634</v>
      </c>
      <c r="E719" s="28" t="s">
        <v>635</v>
      </c>
      <c r="F719" s="28" t="s">
        <v>636</v>
      </c>
      <c r="G719" s="28">
        <v>-7.4000000000000003E-3</v>
      </c>
      <c r="H719" s="28">
        <v>0.1</v>
      </c>
      <c r="I719" s="28">
        <v>-7.3800000000000004E-2</v>
      </c>
      <c r="J719" s="28">
        <v>0.94120000000000004</v>
      </c>
      <c r="K719" s="28">
        <v>3.0999999999999999E-3</v>
      </c>
      <c r="L719" s="28">
        <v>1.1999999999999999E-3</v>
      </c>
      <c r="M719" s="28">
        <v>0.98729999999999996</v>
      </c>
      <c r="N719" s="28">
        <v>5.7999999999999996E-3</v>
      </c>
      <c r="O719" s="28">
        <v>-1.6000000000000001E-3</v>
      </c>
      <c r="P719" s="28">
        <v>5.4000000000000003E-3</v>
      </c>
    </row>
    <row r="720" spans="1:16" ht="14.25" customHeight="1">
      <c r="A720" s="28" t="s">
        <v>632</v>
      </c>
      <c r="B720" s="28" t="s">
        <v>1364</v>
      </c>
      <c r="C720" s="28">
        <v>0</v>
      </c>
      <c r="D720" s="28" t="s">
        <v>634</v>
      </c>
      <c r="E720" s="28" t="s">
        <v>635</v>
      </c>
      <c r="F720" s="28" t="s">
        <v>636</v>
      </c>
      <c r="G720" s="28">
        <v>-2.8E-3</v>
      </c>
      <c r="H720" s="28">
        <v>3.8100000000000002E-2</v>
      </c>
      <c r="I720" s="28">
        <v>-7.2999999999999995E-2</v>
      </c>
      <c r="J720" s="28">
        <v>0.94179999999999997</v>
      </c>
      <c r="K720" s="28">
        <v>2.3599999999999999E-2</v>
      </c>
      <c r="L720" s="28">
        <v>1.9E-3</v>
      </c>
      <c r="M720" s="28">
        <v>1.0185999999999999</v>
      </c>
      <c r="N720" s="28">
        <v>7.4999999999999997E-3</v>
      </c>
      <c r="O720" s="28">
        <v>7.9000000000000008E-3</v>
      </c>
      <c r="P720" s="28">
        <v>5.1999999999999998E-3</v>
      </c>
    </row>
    <row r="721" spans="1:16" ht="14.25" customHeight="1">
      <c r="A721" s="28" t="s">
        <v>632</v>
      </c>
      <c r="B721" s="28" t="s">
        <v>1365</v>
      </c>
      <c r="C721" s="28">
        <v>0</v>
      </c>
      <c r="D721" s="28" t="s">
        <v>634</v>
      </c>
      <c r="E721" s="28" t="s">
        <v>635</v>
      </c>
      <c r="F721" s="28" t="s">
        <v>636</v>
      </c>
      <c r="G721" s="28">
        <v>5.1000000000000004E-3</v>
      </c>
      <c r="H721" s="28">
        <v>7.2800000000000004E-2</v>
      </c>
      <c r="I721" s="28">
        <v>6.9900000000000004E-2</v>
      </c>
      <c r="J721" s="28">
        <v>0.94430000000000003</v>
      </c>
      <c r="K721" s="28">
        <v>5.4999999999999997E-3</v>
      </c>
      <c r="L721" s="28">
        <v>1.4E-3</v>
      </c>
      <c r="M721" s="28">
        <v>1.0007999999999999</v>
      </c>
      <c r="N721" s="28">
        <v>6.0000000000000001E-3</v>
      </c>
      <c r="O721" s="28">
        <v>2.0000000000000001E-4</v>
      </c>
      <c r="P721" s="28">
        <v>5.5999999999999999E-3</v>
      </c>
    </row>
    <row r="722" spans="1:16" ht="14.25" customHeight="1">
      <c r="A722" s="28" t="s">
        <v>632</v>
      </c>
      <c r="B722" s="28" t="s">
        <v>1366</v>
      </c>
      <c r="C722" s="28">
        <v>0</v>
      </c>
      <c r="D722" s="28" t="s">
        <v>634</v>
      </c>
      <c r="E722" s="28" t="s">
        <v>635</v>
      </c>
      <c r="F722" s="28" t="s">
        <v>636</v>
      </c>
      <c r="G722" s="28">
        <v>-3.5000000000000001E-3</v>
      </c>
      <c r="H722" s="28">
        <v>5.0500000000000003E-2</v>
      </c>
      <c r="I722" s="28">
        <v>-6.9099999999999995E-2</v>
      </c>
      <c r="J722" s="28">
        <v>0.94489999999999996</v>
      </c>
      <c r="K722" s="28">
        <v>2.2599999999999999E-2</v>
      </c>
      <c r="L722" s="28">
        <v>2.0999999999999999E-3</v>
      </c>
      <c r="M722" s="28">
        <v>1.0223</v>
      </c>
      <c r="N722" s="28">
        <v>7.7999999999999996E-3</v>
      </c>
      <c r="O722" s="28">
        <v>9.7999999999999997E-3</v>
      </c>
      <c r="P722" s="28">
        <v>5.7999999999999996E-3</v>
      </c>
    </row>
    <row r="723" spans="1:16" ht="14.25" customHeight="1">
      <c r="A723" s="28" t="s">
        <v>632</v>
      </c>
      <c r="B723" s="28" t="s">
        <v>1367</v>
      </c>
      <c r="C723" s="28">
        <v>0</v>
      </c>
      <c r="D723" s="28" t="s">
        <v>634</v>
      </c>
      <c r="E723" s="28" t="s">
        <v>635</v>
      </c>
      <c r="F723" s="28" t="s">
        <v>636</v>
      </c>
      <c r="G723" s="28">
        <v>-3.0999999999999999E-3</v>
      </c>
      <c r="H723" s="28">
        <v>4.5499999999999999E-2</v>
      </c>
      <c r="I723" s="28">
        <v>-6.9000000000000006E-2</v>
      </c>
      <c r="J723" s="28">
        <v>0.94499999999999995</v>
      </c>
      <c r="K723" s="28">
        <v>1.8700000000000001E-2</v>
      </c>
      <c r="L723" s="28">
        <v>1.8E-3</v>
      </c>
      <c r="M723" s="28">
        <v>1.0284</v>
      </c>
      <c r="N723" s="28">
        <v>7.4000000000000003E-3</v>
      </c>
      <c r="O723" s="28">
        <v>-4.1000000000000003E-3</v>
      </c>
      <c r="P723" s="28">
        <v>5.8999999999999999E-3</v>
      </c>
    </row>
    <row r="724" spans="1:16" ht="14.25" customHeight="1">
      <c r="A724" s="28" t="s">
        <v>632</v>
      </c>
      <c r="B724" s="28" t="s">
        <v>1368</v>
      </c>
      <c r="C724" s="28">
        <v>0</v>
      </c>
      <c r="D724" s="28" t="s">
        <v>634</v>
      </c>
      <c r="E724" s="28" t="s">
        <v>635</v>
      </c>
      <c r="F724" s="28" t="s">
        <v>636</v>
      </c>
      <c r="G724" s="28">
        <v>-3.7000000000000002E-3</v>
      </c>
      <c r="H724" s="28">
        <v>5.3600000000000002E-2</v>
      </c>
      <c r="I724" s="28">
        <v>-6.88E-2</v>
      </c>
      <c r="J724" s="28">
        <v>0.94520000000000004</v>
      </c>
      <c r="K724" s="28">
        <v>9.1999999999999998E-3</v>
      </c>
      <c r="L724" s="28">
        <v>1.4E-3</v>
      </c>
      <c r="M724" s="28">
        <v>1.0081</v>
      </c>
      <c r="N724" s="28">
        <v>6.3E-3</v>
      </c>
      <c r="O724" s="28">
        <v>4.7000000000000002E-3</v>
      </c>
      <c r="P724" s="28">
        <v>5.1000000000000004E-3</v>
      </c>
    </row>
    <row r="725" spans="1:16" ht="14.25" customHeight="1">
      <c r="A725" s="28" t="s">
        <v>632</v>
      </c>
      <c r="B725" s="28" t="s">
        <v>1369</v>
      </c>
      <c r="C725" s="28">
        <v>0</v>
      </c>
      <c r="D725" s="28" t="s">
        <v>634</v>
      </c>
      <c r="E725" s="28" t="s">
        <v>635</v>
      </c>
      <c r="F725" s="28" t="s">
        <v>636</v>
      </c>
      <c r="G725" s="28">
        <v>-3.3E-3</v>
      </c>
      <c r="H725" s="28">
        <v>5.0700000000000002E-2</v>
      </c>
      <c r="I725" s="28">
        <v>-6.5299999999999997E-2</v>
      </c>
      <c r="J725" s="28">
        <v>0.94789999999999996</v>
      </c>
      <c r="K725" s="28">
        <v>1.6799999999999999E-2</v>
      </c>
      <c r="L725" s="28">
        <v>1.21E-2</v>
      </c>
      <c r="M725" s="28">
        <v>0.99519999999999997</v>
      </c>
      <c r="N725" s="28">
        <v>2.0899999999999998E-2</v>
      </c>
      <c r="O725" s="28">
        <v>-3.7000000000000002E-3</v>
      </c>
      <c r="P725" s="28">
        <v>5.1999999999999998E-3</v>
      </c>
    </row>
    <row r="726" spans="1:16" ht="14.25" customHeight="1">
      <c r="A726" s="28" t="s">
        <v>632</v>
      </c>
      <c r="B726" s="28" t="s">
        <v>1370</v>
      </c>
      <c r="C726" s="28">
        <v>27005778</v>
      </c>
      <c r="D726" s="28" t="s">
        <v>661</v>
      </c>
      <c r="E726" s="28" t="s">
        <v>635</v>
      </c>
      <c r="F726" s="28" t="s">
        <v>636</v>
      </c>
      <c r="G726" s="28">
        <v>4.8999999999999998E-3</v>
      </c>
      <c r="H726" s="28">
        <v>7.6499999999999999E-2</v>
      </c>
      <c r="I726" s="28">
        <v>6.4399999999999999E-2</v>
      </c>
      <c r="J726" s="28">
        <v>0.9486</v>
      </c>
      <c r="K726" s="28">
        <v>0.1007</v>
      </c>
      <c r="L726" s="28">
        <v>3.4200000000000001E-2</v>
      </c>
      <c r="M726" s="28">
        <v>0.98319999999999996</v>
      </c>
      <c r="N726" s="28">
        <v>6.4000000000000003E-3</v>
      </c>
      <c r="O726" s="28">
        <v>2E-3</v>
      </c>
      <c r="P726" s="28">
        <v>4.4999999999999997E-3</v>
      </c>
    </row>
    <row r="727" spans="1:16" ht="14.25" customHeight="1">
      <c r="A727" s="28" t="s">
        <v>632</v>
      </c>
      <c r="B727" s="28" t="s">
        <v>1371</v>
      </c>
      <c r="C727" s="28">
        <v>0</v>
      </c>
      <c r="D727" s="28" t="s">
        <v>634</v>
      </c>
      <c r="E727" s="28" t="s">
        <v>635</v>
      </c>
      <c r="F727" s="28" t="s">
        <v>636</v>
      </c>
      <c r="G727" s="28">
        <v>3.2000000000000002E-3</v>
      </c>
      <c r="H727" s="28">
        <v>4.9700000000000001E-2</v>
      </c>
      <c r="I727" s="28">
        <v>6.4000000000000001E-2</v>
      </c>
      <c r="J727" s="28">
        <v>0.94899999999999995</v>
      </c>
      <c r="K727" s="28">
        <v>1.44E-2</v>
      </c>
      <c r="L727" s="28">
        <v>1.6000000000000001E-3</v>
      </c>
      <c r="M727" s="28">
        <v>1.0158</v>
      </c>
      <c r="N727" s="28">
        <v>6.4999999999999997E-3</v>
      </c>
      <c r="O727" s="28">
        <v>5.4000000000000003E-3</v>
      </c>
      <c r="P727" s="28">
        <v>5.4999999999999997E-3</v>
      </c>
    </row>
    <row r="728" spans="1:16" ht="14.25" customHeight="1">
      <c r="A728" s="28" t="s">
        <v>632</v>
      </c>
      <c r="B728" s="28" t="s">
        <v>1372</v>
      </c>
      <c r="C728" s="28">
        <v>0</v>
      </c>
      <c r="D728" s="28" t="s">
        <v>634</v>
      </c>
      <c r="E728" s="28" t="s">
        <v>635</v>
      </c>
      <c r="F728" s="28" t="s">
        <v>636</v>
      </c>
      <c r="G728" s="28">
        <v>4.4999999999999997E-3</v>
      </c>
      <c r="H728" s="28">
        <v>7.1900000000000006E-2</v>
      </c>
      <c r="I728" s="28">
        <v>6.2700000000000006E-2</v>
      </c>
      <c r="J728" s="28">
        <v>0.95</v>
      </c>
      <c r="K728" s="28">
        <v>1.8700000000000001E-2</v>
      </c>
      <c r="L728" s="28">
        <v>5.1999999999999998E-3</v>
      </c>
      <c r="M728" s="28">
        <v>0.99670000000000003</v>
      </c>
      <c r="N728" s="28">
        <v>5.7000000000000002E-3</v>
      </c>
      <c r="O728" s="28">
        <v>6.0000000000000001E-3</v>
      </c>
      <c r="P728" s="28">
        <v>4.5999999999999999E-3</v>
      </c>
    </row>
    <row r="729" spans="1:16" ht="14.25" customHeight="1">
      <c r="A729" s="28" t="s">
        <v>632</v>
      </c>
      <c r="B729" s="28" t="s">
        <v>1373</v>
      </c>
      <c r="C729" s="28">
        <v>0</v>
      </c>
      <c r="D729" s="28" t="s">
        <v>634</v>
      </c>
      <c r="E729" s="28" t="s">
        <v>635</v>
      </c>
      <c r="F729" s="28" t="s">
        <v>636</v>
      </c>
      <c r="G729" s="28">
        <v>-1.9E-3</v>
      </c>
      <c r="H729" s="28">
        <v>3.1800000000000002E-2</v>
      </c>
      <c r="I729" s="28">
        <v>-0.06</v>
      </c>
      <c r="J729" s="28">
        <v>0.95220000000000005</v>
      </c>
      <c r="K729" s="28">
        <v>6.7900000000000002E-2</v>
      </c>
      <c r="L729" s="28">
        <v>4.1999999999999997E-3</v>
      </c>
      <c r="M729" s="28">
        <v>0.99260000000000004</v>
      </c>
      <c r="N729" s="28">
        <v>1.12E-2</v>
      </c>
      <c r="O729" s="28">
        <v>-4.8999999999999998E-3</v>
      </c>
      <c r="P729" s="28">
        <v>6.6E-3</v>
      </c>
    </row>
    <row r="730" spans="1:16" ht="14.25" customHeight="1">
      <c r="A730" s="28" t="s">
        <v>632</v>
      </c>
      <c r="B730" s="28" t="s">
        <v>1374</v>
      </c>
      <c r="C730" s="28">
        <v>0</v>
      </c>
      <c r="D730" s="28" t="s">
        <v>634</v>
      </c>
      <c r="E730" s="28" t="s">
        <v>635</v>
      </c>
      <c r="F730" s="28" t="s">
        <v>636</v>
      </c>
      <c r="G730" s="28">
        <v>2E-3</v>
      </c>
      <c r="H730" s="28">
        <v>3.3599999999999998E-2</v>
      </c>
      <c r="I730" s="28">
        <v>5.9700000000000003E-2</v>
      </c>
      <c r="J730" s="28">
        <v>0.95240000000000002</v>
      </c>
      <c r="K730" s="28">
        <v>4.8099999999999997E-2</v>
      </c>
      <c r="L730" s="28">
        <v>2.7000000000000001E-3</v>
      </c>
      <c r="M730" s="28">
        <v>1.0361</v>
      </c>
      <c r="N730" s="28">
        <v>9.4000000000000004E-3</v>
      </c>
      <c r="O730" s="28">
        <v>1.04E-2</v>
      </c>
      <c r="P730" s="28">
        <v>6.4999999999999997E-3</v>
      </c>
    </row>
    <row r="731" spans="1:16" ht="14.25" customHeight="1">
      <c r="A731" s="28" t="s">
        <v>632</v>
      </c>
      <c r="B731" s="28" t="s">
        <v>1375</v>
      </c>
      <c r="C731" s="28">
        <v>0</v>
      </c>
      <c r="D731" s="28" t="s">
        <v>634</v>
      </c>
      <c r="E731" s="28" t="s">
        <v>635</v>
      </c>
      <c r="F731" s="28" t="s">
        <v>636</v>
      </c>
      <c r="G731" s="28">
        <v>-3.0999999999999999E-3</v>
      </c>
      <c r="H731" s="28">
        <v>5.1799999999999999E-2</v>
      </c>
      <c r="I731" s="28">
        <v>-5.96E-2</v>
      </c>
      <c r="J731" s="28">
        <v>0.95250000000000001</v>
      </c>
      <c r="K731" s="28">
        <v>2.1999999999999999E-2</v>
      </c>
      <c r="L731" s="28">
        <v>2.0999999999999999E-3</v>
      </c>
      <c r="M731" s="28">
        <v>1.0254000000000001</v>
      </c>
      <c r="N731" s="28">
        <v>7.9000000000000008E-3</v>
      </c>
      <c r="O731" s="28">
        <v>1.0500000000000001E-2</v>
      </c>
      <c r="P731" s="28">
        <v>5.7999999999999996E-3</v>
      </c>
    </row>
    <row r="732" spans="1:16" ht="14.25" customHeight="1">
      <c r="A732" s="28" t="s">
        <v>632</v>
      </c>
      <c r="B732" s="28" t="s">
        <v>1376</v>
      </c>
      <c r="C732" s="28">
        <v>0</v>
      </c>
      <c r="D732" s="28" t="s">
        <v>634</v>
      </c>
      <c r="E732" s="28" t="s">
        <v>635</v>
      </c>
      <c r="F732" s="28" t="s">
        <v>636</v>
      </c>
      <c r="G732" s="28">
        <v>2.2000000000000001E-3</v>
      </c>
      <c r="H732" s="28">
        <v>3.78E-2</v>
      </c>
      <c r="I732" s="28">
        <v>5.7299999999999997E-2</v>
      </c>
      <c r="J732" s="28">
        <v>0.95430000000000004</v>
      </c>
      <c r="K732" s="28">
        <v>3.44E-2</v>
      </c>
      <c r="L732" s="28">
        <v>2.5999999999999999E-3</v>
      </c>
      <c r="M732" s="28">
        <v>1.0076000000000001</v>
      </c>
      <c r="N732" s="28">
        <v>7.6E-3</v>
      </c>
      <c r="O732" s="28">
        <v>1.0500000000000001E-2</v>
      </c>
      <c r="P732" s="28">
        <v>5.1999999999999998E-3</v>
      </c>
    </row>
    <row r="733" spans="1:16" ht="14.25" customHeight="1">
      <c r="A733" s="28" t="s">
        <v>632</v>
      </c>
      <c r="B733" s="28" t="s">
        <v>1377</v>
      </c>
      <c r="C733" s="28">
        <v>20858683</v>
      </c>
      <c r="D733" s="28" t="s">
        <v>655</v>
      </c>
      <c r="E733" s="28" t="s">
        <v>635</v>
      </c>
      <c r="F733" s="28" t="s">
        <v>636</v>
      </c>
      <c r="G733" s="28">
        <v>-2.8E-3</v>
      </c>
      <c r="H733" s="28">
        <v>4.9200000000000001E-2</v>
      </c>
      <c r="I733" s="28">
        <v>-5.6899999999999999E-2</v>
      </c>
      <c r="J733" s="28">
        <v>0.9546</v>
      </c>
      <c r="K733" s="28">
        <v>6.5600000000000006E-2</v>
      </c>
      <c r="L733" s="28">
        <v>1.1599999999999999E-2</v>
      </c>
      <c r="M733" s="28">
        <v>0.99890000000000001</v>
      </c>
      <c r="N733" s="28">
        <v>7.0000000000000001E-3</v>
      </c>
      <c r="O733" s="28">
        <v>2E-3</v>
      </c>
      <c r="P733" s="28">
        <v>5.1000000000000004E-3</v>
      </c>
    </row>
    <row r="734" spans="1:16" ht="14.25" customHeight="1">
      <c r="A734" s="28" t="s">
        <v>632</v>
      </c>
      <c r="B734" s="28" t="s">
        <v>1378</v>
      </c>
      <c r="C734" s="28">
        <v>0</v>
      </c>
      <c r="D734" s="28" t="s">
        <v>634</v>
      </c>
      <c r="E734" s="28" t="s">
        <v>635</v>
      </c>
      <c r="F734" s="28" t="s">
        <v>636</v>
      </c>
      <c r="G734" s="28">
        <v>1.6000000000000001E-3</v>
      </c>
      <c r="H734" s="28">
        <v>3.09E-2</v>
      </c>
      <c r="I734" s="28">
        <v>5.0999999999999997E-2</v>
      </c>
      <c r="J734" s="28">
        <v>0.95940000000000003</v>
      </c>
      <c r="K734" s="28">
        <v>4.6699999999999998E-2</v>
      </c>
      <c r="L734" s="28">
        <v>2.8E-3</v>
      </c>
      <c r="M734" s="28">
        <v>1.0065</v>
      </c>
      <c r="N734" s="28">
        <v>8.3000000000000001E-3</v>
      </c>
      <c r="O734" s="28">
        <v>4.5999999999999999E-3</v>
      </c>
      <c r="P734" s="28">
        <v>5.5999999999999999E-3</v>
      </c>
    </row>
    <row r="735" spans="1:16" ht="14.25" customHeight="1">
      <c r="A735" s="28" t="s">
        <v>632</v>
      </c>
      <c r="B735" s="28" t="s">
        <v>1379</v>
      </c>
      <c r="C735" s="28">
        <v>0</v>
      </c>
      <c r="D735" s="28" t="s">
        <v>634</v>
      </c>
      <c r="E735" s="28" t="s">
        <v>635</v>
      </c>
      <c r="F735" s="28" t="s">
        <v>636</v>
      </c>
      <c r="G735" s="28">
        <v>4.3E-3</v>
      </c>
      <c r="H735" s="28">
        <v>8.7499999999999994E-2</v>
      </c>
      <c r="I735" s="28">
        <v>4.9000000000000002E-2</v>
      </c>
      <c r="J735" s="28">
        <v>0.96089999999999998</v>
      </c>
      <c r="K735" s="28">
        <v>2.8999999999999998E-3</v>
      </c>
      <c r="L735" s="28">
        <v>1.4E-3</v>
      </c>
      <c r="M735" s="28">
        <v>0.98829999999999996</v>
      </c>
      <c r="N735" s="28">
        <v>7.0000000000000001E-3</v>
      </c>
      <c r="O735" s="28">
        <v>6.7999999999999996E-3</v>
      </c>
      <c r="P735" s="28">
        <v>4.7999999999999996E-3</v>
      </c>
    </row>
    <row r="736" spans="1:16" ht="14.25" customHeight="1">
      <c r="A736" s="28" t="s">
        <v>632</v>
      </c>
      <c r="B736" s="28" t="s">
        <v>1380</v>
      </c>
      <c r="C736" s="28">
        <v>0</v>
      </c>
      <c r="D736" s="28" t="s">
        <v>634</v>
      </c>
      <c r="E736" s="28" t="s">
        <v>635</v>
      </c>
      <c r="F736" s="28" t="s">
        <v>636</v>
      </c>
      <c r="G736" s="28">
        <v>5.7999999999999996E-3</v>
      </c>
      <c r="H736" s="28">
        <v>0.1229</v>
      </c>
      <c r="I736" s="28">
        <v>4.7100000000000003E-2</v>
      </c>
      <c r="J736" s="28">
        <v>0.96240000000000003</v>
      </c>
      <c r="K736" s="28">
        <v>2.2000000000000001E-3</v>
      </c>
      <c r="L736" s="28">
        <v>1.5E-3</v>
      </c>
      <c r="M736" s="28">
        <v>1</v>
      </c>
      <c r="N736" s="28">
        <v>6.7999999999999996E-3</v>
      </c>
      <c r="O736" s="28">
        <v>1.1000000000000001E-3</v>
      </c>
      <c r="P736" s="28">
        <v>5.3E-3</v>
      </c>
    </row>
    <row r="737" spans="1:16" ht="14.25" customHeight="1">
      <c r="A737" s="28" t="s">
        <v>632</v>
      </c>
      <c r="B737" s="28" t="s">
        <v>1381</v>
      </c>
      <c r="C737" s="28">
        <v>0</v>
      </c>
      <c r="D737" s="28" t="s">
        <v>634</v>
      </c>
      <c r="E737" s="28" t="s">
        <v>635</v>
      </c>
      <c r="F737" s="28" t="s">
        <v>636</v>
      </c>
      <c r="G737" s="28">
        <v>2E-3</v>
      </c>
      <c r="H737" s="28">
        <v>4.8099999999999997E-2</v>
      </c>
      <c r="I737" s="28">
        <v>4.1300000000000003E-2</v>
      </c>
      <c r="J737" s="28">
        <v>0.96709999999999996</v>
      </c>
      <c r="K737" s="28">
        <v>1.8800000000000001E-2</v>
      </c>
      <c r="L737" s="28">
        <v>1.8E-3</v>
      </c>
      <c r="M737" s="28">
        <v>1.0125999999999999</v>
      </c>
      <c r="N737" s="28">
        <v>7.4999999999999997E-3</v>
      </c>
      <c r="O737" s="28">
        <v>5.1000000000000004E-3</v>
      </c>
      <c r="P737" s="28">
        <v>4.8999999999999998E-3</v>
      </c>
    </row>
    <row r="738" spans="1:16" ht="14.25" customHeight="1">
      <c r="A738" s="28" t="s">
        <v>632</v>
      </c>
      <c r="B738" s="28" t="s">
        <v>1382</v>
      </c>
      <c r="C738" s="28">
        <v>0</v>
      </c>
      <c r="D738" s="28" t="s">
        <v>634</v>
      </c>
      <c r="E738" s="28" t="s">
        <v>635</v>
      </c>
      <c r="F738" s="28" t="s">
        <v>636</v>
      </c>
      <c r="G738" s="28">
        <v>1.9E-3</v>
      </c>
      <c r="H738" s="28">
        <v>4.9000000000000002E-2</v>
      </c>
      <c r="I738" s="28">
        <v>3.8800000000000001E-2</v>
      </c>
      <c r="J738" s="28">
        <v>0.96899999999999997</v>
      </c>
      <c r="K738" s="28">
        <v>2.1999999999999999E-2</v>
      </c>
      <c r="L738" s="28">
        <v>2.8999999999999998E-3</v>
      </c>
      <c r="M738" s="28">
        <v>1.0047999999999999</v>
      </c>
      <c r="N738" s="28">
        <v>6.3E-3</v>
      </c>
      <c r="O738" s="28">
        <v>-4.0000000000000002E-4</v>
      </c>
      <c r="P738" s="28">
        <v>5.1999999999999998E-3</v>
      </c>
    </row>
    <row r="739" spans="1:16" ht="14.25" customHeight="1">
      <c r="A739" s="28" t="s">
        <v>632</v>
      </c>
      <c r="B739" s="28" t="s">
        <v>1383</v>
      </c>
      <c r="C739" s="28">
        <v>23563607</v>
      </c>
      <c r="D739" s="28" t="s">
        <v>648</v>
      </c>
      <c r="E739" s="28" t="s">
        <v>635</v>
      </c>
      <c r="F739" s="28" t="s">
        <v>636</v>
      </c>
      <c r="G739" s="28">
        <v>1.8E-3</v>
      </c>
      <c r="H739" s="28">
        <v>5.0099999999999999E-2</v>
      </c>
      <c r="I739" s="28">
        <v>3.6700000000000003E-2</v>
      </c>
      <c r="J739" s="28">
        <v>0.97070000000000001</v>
      </c>
      <c r="K739" s="28">
        <v>0.12180000000000001</v>
      </c>
      <c r="L739" s="28">
        <v>1.41E-2</v>
      </c>
      <c r="M739" s="28">
        <v>0.97970000000000002</v>
      </c>
      <c r="N739" s="28">
        <v>9.1000000000000004E-3</v>
      </c>
      <c r="O739" s="28">
        <v>-3.8999999999999998E-3</v>
      </c>
      <c r="P739" s="28">
        <v>6.8999999999999999E-3</v>
      </c>
    </row>
    <row r="740" spans="1:16" ht="14.25" customHeight="1">
      <c r="A740" s="28" t="s">
        <v>632</v>
      </c>
      <c r="B740" s="28" t="s">
        <v>1384</v>
      </c>
      <c r="C740" s="28">
        <v>0</v>
      </c>
      <c r="D740" s="28" t="s">
        <v>634</v>
      </c>
      <c r="E740" s="28" t="s">
        <v>635</v>
      </c>
      <c r="F740" s="28" t="s">
        <v>636</v>
      </c>
      <c r="G740" s="28">
        <v>1.8E-3</v>
      </c>
      <c r="H740" s="28">
        <v>5.2400000000000002E-2</v>
      </c>
      <c r="I740" s="28">
        <v>3.4599999999999999E-2</v>
      </c>
      <c r="J740" s="28">
        <v>0.97240000000000004</v>
      </c>
      <c r="K740" s="28">
        <v>1.49E-2</v>
      </c>
      <c r="L740" s="28">
        <v>1.9E-3</v>
      </c>
      <c r="M740" s="28">
        <v>1.0007999999999999</v>
      </c>
      <c r="N740" s="28">
        <v>7.4999999999999997E-3</v>
      </c>
      <c r="O740" s="28">
        <v>7.0000000000000001E-3</v>
      </c>
      <c r="P740" s="28">
        <v>5.7000000000000002E-3</v>
      </c>
    </row>
    <row r="741" spans="1:16" ht="14.25" customHeight="1">
      <c r="A741" s="28" t="s">
        <v>632</v>
      </c>
      <c r="B741" s="28" t="s">
        <v>1385</v>
      </c>
      <c r="C741" s="28">
        <v>0</v>
      </c>
      <c r="D741" s="28" t="s">
        <v>634</v>
      </c>
      <c r="E741" s="28" t="s">
        <v>635</v>
      </c>
      <c r="F741" s="28" t="s">
        <v>636</v>
      </c>
      <c r="G741" s="28">
        <v>-3.0000000000000001E-3</v>
      </c>
      <c r="H741" s="28">
        <v>8.7900000000000006E-2</v>
      </c>
      <c r="I741" s="28">
        <v>-3.4000000000000002E-2</v>
      </c>
      <c r="J741" s="28">
        <v>0.97289999999999999</v>
      </c>
      <c r="K741" s="28">
        <v>3.2000000000000002E-3</v>
      </c>
      <c r="L741" s="28">
        <v>1.2999999999999999E-3</v>
      </c>
      <c r="M741" s="28">
        <v>0.99229999999999996</v>
      </c>
      <c r="N741" s="28">
        <v>6.7000000000000002E-3</v>
      </c>
      <c r="O741" s="28">
        <v>-1.6000000000000001E-3</v>
      </c>
      <c r="P741" s="28">
        <v>5.1999999999999998E-3</v>
      </c>
    </row>
    <row r="742" spans="1:16" ht="14.25" customHeight="1">
      <c r="A742" s="28" t="s">
        <v>632</v>
      </c>
      <c r="B742" s="28" t="s">
        <v>1386</v>
      </c>
      <c r="C742" s="28">
        <v>0</v>
      </c>
      <c r="D742" s="28" t="s">
        <v>634</v>
      </c>
      <c r="E742" s="28" t="s">
        <v>635</v>
      </c>
      <c r="F742" s="28" t="s">
        <v>636</v>
      </c>
      <c r="G742" s="28">
        <v>-6.9999999999999999E-4</v>
      </c>
      <c r="H742" s="28">
        <v>2.1299999999999999E-2</v>
      </c>
      <c r="I742" s="28">
        <v>-3.3799999999999997E-2</v>
      </c>
      <c r="J742" s="28">
        <v>0.97299999999999998</v>
      </c>
      <c r="K742" s="28">
        <v>0.21659999999999999</v>
      </c>
      <c r="L742" s="28">
        <v>6.7999999999999996E-3</v>
      </c>
      <c r="M742" s="28">
        <v>1.0832999999999999</v>
      </c>
      <c r="N742" s="28">
        <v>1.7500000000000002E-2</v>
      </c>
      <c r="O742" s="28">
        <v>-8.0000000000000004E-4</v>
      </c>
      <c r="P742" s="28">
        <v>7.1999999999999998E-3</v>
      </c>
    </row>
    <row r="743" spans="1:16" ht="14.25" customHeight="1">
      <c r="A743" s="28" t="s">
        <v>632</v>
      </c>
      <c r="B743" s="28" t="s">
        <v>1387</v>
      </c>
      <c r="C743" s="28">
        <v>23563607</v>
      </c>
      <c r="D743" s="28" t="s">
        <v>648</v>
      </c>
      <c r="E743" s="28" t="s">
        <v>635</v>
      </c>
      <c r="F743" s="28" t="s">
        <v>636</v>
      </c>
      <c r="G743" s="28">
        <v>1.4E-3</v>
      </c>
      <c r="H743" s="28">
        <v>4.8500000000000001E-2</v>
      </c>
      <c r="I743" s="28">
        <v>2.87E-2</v>
      </c>
      <c r="J743" s="28">
        <v>0.97709999999999997</v>
      </c>
      <c r="K743" s="28">
        <v>1.2302</v>
      </c>
      <c r="L743" s="28">
        <v>0.1061</v>
      </c>
      <c r="M743" s="28">
        <v>1.0366</v>
      </c>
      <c r="N743" s="28">
        <v>1.77E-2</v>
      </c>
      <c r="O743" s="28">
        <v>6.7000000000000002E-3</v>
      </c>
      <c r="P743" s="28">
        <v>1.0200000000000001E-2</v>
      </c>
    </row>
    <row r="744" spans="1:16" ht="14.25" customHeight="1">
      <c r="A744" s="28" t="s">
        <v>632</v>
      </c>
      <c r="B744" s="28" t="s">
        <v>1388</v>
      </c>
      <c r="C744" s="28">
        <v>0</v>
      </c>
      <c r="D744" s="28" t="s">
        <v>634</v>
      </c>
      <c r="E744" s="28" t="s">
        <v>635</v>
      </c>
      <c r="F744" s="28" t="s">
        <v>636</v>
      </c>
      <c r="G744" s="28">
        <v>-5.9999999999999995E-4</v>
      </c>
      <c r="H744" s="28">
        <v>2.18E-2</v>
      </c>
      <c r="I744" s="28">
        <v>-2.7400000000000001E-2</v>
      </c>
      <c r="J744" s="28">
        <v>0.97819999999999996</v>
      </c>
      <c r="K744" s="28">
        <v>0.23119999999999999</v>
      </c>
      <c r="L744" s="28">
        <v>7.4999999999999997E-3</v>
      </c>
      <c r="M744" s="28">
        <v>1.0788</v>
      </c>
      <c r="N744" s="28">
        <v>1.8200000000000001E-2</v>
      </c>
      <c r="O744" s="28">
        <v>-2.8E-3</v>
      </c>
      <c r="P744" s="28">
        <v>7.6E-3</v>
      </c>
    </row>
    <row r="745" spans="1:16" ht="14.25" customHeight="1">
      <c r="A745" s="28" t="s">
        <v>632</v>
      </c>
      <c r="B745" s="28" t="s">
        <v>1389</v>
      </c>
      <c r="C745" s="28">
        <v>0</v>
      </c>
      <c r="D745" s="28" t="s">
        <v>634</v>
      </c>
      <c r="E745" s="28" t="s">
        <v>635</v>
      </c>
      <c r="F745" s="28" t="s">
        <v>636</v>
      </c>
      <c r="G745" s="28">
        <v>1.2999999999999999E-3</v>
      </c>
      <c r="H745" s="28">
        <v>6.2E-2</v>
      </c>
      <c r="I745" s="28">
        <v>2.1499999999999998E-2</v>
      </c>
      <c r="J745" s="28">
        <v>0.98280000000000001</v>
      </c>
      <c r="K745" s="28">
        <v>1.9900000000000001E-2</v>
      </c>
      <c r="L745" s="28">
        <v>2.3E-3</v>
      </c>
      <c r="M745" s="28">
        <v>1.0204</v>
      </c>
      <c r="N745" s="28">
        <v>7.4000000000000003E-3</v>
      </c>
      <c r="O745" s="28">
        <v>8.9999999999999998E-4</v>
      </c>
      <c r="P745" s="28">
        <v>5.8999999999999999E-3</v>
      </c>
    </row>
    <row r="746" spans="1:16" ht="14.25" customHeight="1">
      <c r="A746" s="28" t="s">
        <v>632</v>
      </c>
      <c r="B746" s="28" t="s">
        <v>1390</v>
      </c>
      <c r="C746" s="28">
        <v>0</v>
      </c>
      <c r="D746" s="28" t="s">
        <v>634</v>
      </c>
      <c r="E746" s="28" t="s">
        <v>635</v>
      </c>
      <c r="F746" s="28" t="s">
        <v>636</v>
      </c>
      <c r="G746" s="28">
        <v>1.9E-3</v>
      </c>
      <c r="H746" s="28">
        <v>0.1023</v>
      </c>
      <c r="I746" s="28">
        <v>1.8700000000000001E-2</v>
      </c>
      <c r="J746" s="28">
        <v>0.98499999999999999</v>
      </c>
      <c r="K746" s="28">
        <v>2.0999999999999999E-3</v>
      </c>
      <c r="L746" s="28">
        <v>1.2999999999999999E-3</v>
      </c>
      <c r="M746" s="28">
        <v>1.0067999999999999</v>
      </c>
      <c r="N746" s="28">
        <v>6.6E-3</v>
      </c>
      <c r="O746" s="28">
        <v>8.9999999999999998E-4</v>
      </c>
      <c r="P746" s="28">
        <v>4.1999999999999997E-3</v>
      </c>
    </row>
    <row r="747" spans="1:16" ht="14.25" customHeight="1">
      <c r="A747" s="28" t="s">
        <v>632</v>
      </c>
      <c r="B747" s="28" t="s">
        <v>1391</v>
      </c>
      <c r="C747" s="28">
        <v>0</v>
      </c>
      <c r="D747" s="28" t="s">
        <v>634</v>
      </c>
      <c r="E747" s="28" t="s">
        <v>635</v>
      </c>
      <c r="F747" s="28" t="s">
        <v>636</v>
      </c>
      <c r="G747" s="28">
        <v>-6.9999999999999999E-4</v>
      </c>
      <c r="H747" s="28">
        <v>3.5000000000000003E-2</v>
      </c>
      <c r="I747" s="28">
        <v>-1.8599999999999998E-2</v>
      </c>
      <c r="J747" s="28">
        <v>0.98509999999999998</v>
      </c>
      <c r="K747" s="28">
        <v>3.7400000000000003E-2</v>
      </c>
      <c r="L747" s="28">
        <v>2E-3</v>
      </c>
      <c r="M747" s="28">
        <v>1.0185</v>
      </c>
      <c r="N747" s="28">
        <v>7.9000000000000008E-3</v>
      </c>
      <c r="O747" s="28">
        <v>-2.8E-3</v>
      </c>
      <c r="P747" s="28">
        <v>5.4999999999999997E-3</v>
      </c>
    </row>
    <row r="748" spans="1:16" ht="14.25" customHeight="1">
      <c r="A748" s="28" t="s">
        <v>632</v>
      </c>
      <c r="B748" s="28" t="s">
        <v>1392</v>
      </c>
      <c r="C748" s="28">
        <v>0</v>
      </c>
      <c r="D748" s="28" t="s">
        <v>634</v>
      </c>
      <c r="E748" s="28" t="s">
        <v>635</v>
      </c>
      <c r="F748" s="28" t="s">
        <v>636</v>
      </c>
      <c r="G748" s="28">
        <v>1.1999999999999999E-3</v>
      </c>
      <c r="H748" s="28">
        <v>6.3100000000000003E-2</v>
      </c>
      <c r="I748" s="28">
        <v>1.84E-2</v>
      </c>
      <c r="J748" s="28">
        <v>0.98529999999999995</v>
      </c>
      <c r="K748" s="28">
        <v>7.3000000000000001E-3</v>
      </c>
      <c r="L748" s="28">
        <v>1.5E-3</v>
      </c>
      <c r="M748" s="28">
        <v>1.0044999999999999</v>
      </c>
      <c r="N748" s="28">
        <v>6.6E-3</v>
      </c>
      <c r="O748" s="28">
        <v>-8.9999999999999998E-4</v>
      </c>
      <c r="P748" s="28">
        <v>5.1000000000000004E-3</v>
      </c>
    </row>
    <row r="749" spans="1:16" ht="14.25" customHeight="1">
      <c r="A749" s="28" t="s">
        <v>632</v>
      </c>
      <c r="B749" s="28" t="s">
        <v>1393</v>
      </c>
      <c r="C749" s="28">
        <v>0</v>
      </c>
      <c r="D749" s="28" t="s">
        <v>634</v>
      </c>
      <c r="E749" s="28" t="s">
        <v>635</v>
      </c>
      <c r="F749" s="28" t="s">
        <v>636</v>
      </c>
      <c r="G749" s="28">
        <v>-1E-3</v>
      </c>
      <c r="H749" s="28">
        <v>7.7399999999999997E-2</v>
      </c>
      <c r="I749" s="28">
        <v>-1.29E-2</v>
      </c>
      <c r="J749" s="28">
        <v>0.98970000000000002</v>
      </c>
      <c r="K749" s="28">
        <v>6.6E-3</v>
      </c>
      <c r="L749" s="28">
        <v>1.5E-3</v>
      </c>
      <c r="M749" s="28">
        <v>1.01</v>
      </c>
      <c r="N749" s="28">
        <v>6.4999999999999997E-3</v>
      </c>
      <c r="O749" s="28">
        <v>1E-4</v>
      </c>
      <c r="P749" s="28">
        <v>5.1999999999999998E-3</v>
      </c>
    </row>
    <row r="750" spans="1:16" ht="14.25" customHeight="1">
      <c r="A750" s="28" t="s">
        <v>632</v>
      </c>
      <c r="B750" s="28" t="s">
        <v>1394</v>
      </c>
      <c r="C750" s="28">
        <v>0</v>
      </c>
      <c r="D750" s="28" t="s">
        <v>634</v>
      </c>
      <c r="E750" s="28" t="s">
        <v>635</v>
      </c>
      <c r="F750" s="28" t="s">
        <v>636</v>
      </c>
      <c r="G750" s="28">
        <v>5.9999999999999995E-4</v>
      </c>
      <c r="H750" s="28">
        <v>5.0500000000000003E-2</v>
      </c>
      <c r="I750" s="28">
        <v>1.23E-2</v>
      </c>
      <c r="J750" s="28">
        <v>0.99019999999999997</v>
      </c>
      <c r="K750" s="28">
        <v>3.39E-2</v>
      </c>
      <c r="L750" s="28">
        <v>3.3E-3</v>
      </c>
      <c r="M750" s="28">
        <v>1.0037</v>
      </c>
      <c r="N750" s="28">
        <v>7.1999999999999998E-3</v>
      </c>
      <c r="O750" s="28">
        <v>-4.8999999999999998E-3</v>
      </c>
      <c r="P750" s="28">
        <v>5.1000000000000004E-3</v>
      </c>
    </row>
    <row r="751" spans="1:16" ht="14.25" customHeight="1">
      <c r="A751" s="28" t="s">
        <v>632</v>
      </c>
      <c r="B751" s="28" t="s">
        <v>1395</v>
      </c>
      <c r="C751" s="28">
        <v>0</v>
      </c>
      <c r="D751" s="28" t="s">
        <v>634</v>
      </c>
      <c r="E751" s="28" t="s">
        <v>635</v>
      </c>
      <c r="F751" s="28" t="s">
        <v>636</v>
      </c>
      <c r="G751" s="28">
        <v>6.9999999999999999E-4</v>
      </c>
      <c r="H751" s="28">
        <v>6.4000000000000001E-2</v>
      </c>
      <c r="I751" s="28">
        <v>1.1299999999999999E-2</v>
      </c>
      <c r="J751" s="28">
        <v>0.99099999999999999</v>
      </c>
      <c r="K751" s="28">
        <v>9.7000000000000003E-3</v>
      </c>
      <c r="L751" s="28">
        <v>2.3E-3</v>
      </c>
      <c r="M751" s="28">
        <v>1.0108999999999999</v>
      </c>
      <c r="N751" s="28">
        <v>8.6999999999999994E-3</v>
      </c>
      <c r="O751" s="28">
        <v>-7.6E-3</v>
      </c>
      <c r="P751" s="28">
        <v>5.4999999999999997E-3</v>
      </c>
    </row>
    <row r="752" spans="1:16" ht="14.25" customHeight="1">
      <c r="A752" s="28" t="s">
        <v>632</v>
      </c>
      <c r="B752" s="28" t="s">
        <v>1396</v>
      </c>
      <c r="C752" s="28">
        <v>30617275</v>
      </c>
      <c r="D752" s="28" t="s">
        <v>715</v>
      </c>
      <c r="E752" s="28" t="s">
        <v>635</v>
      </c>
      <c r="F752" s="28" t="s">
        <v>705</v>
      </c>
      <c r="G752" s="28">
        <v>1E-3</v>
      </c>
      <c r="H752" s="28">
        <v>0.09</v>
      </c>
      <c r="I752" s="28">
        <v>1.1299999999999999E-2</v>
      </c>
      <c r="J752" s="28">
        <v>0.99099999999999999</v>
      </c>
      <c r="K752" s="28">
        <v>0.1042</v>
      </c>
      <c r="L752" s="28">
        <v>3.4599999999999999E-2</v>
      </c>
      <c r="M752" s="28">
        <v>1.0335000000000001</v>
      </c>
      <c r="N752" s="28">
        <v>3.5000000000000003E-2</v>
      </c>
      <c r="O752" s="28">
        <v>-4.5999999999999999E-3</v>
      </c>
      <c r="P752" s="28">
        <v>3.04E-2</v>
      </c>
    </row>
    <row r="753" spans="1:16" ht="14.25" customHeight="1">
      <c r="A753" s="28" t="s">
        <v>632</v>
      </c>
      <c r="B753" s="28" t="s">
        <v>1397</v>
      </c>
      <c r="C753" s="28">
        <v>27005778</v>
      </c>
      <c r="D753" s="28" t="s">
        <v>661</v>
      </c>
      <c r="E753" s="28" t="s">
        <v>635</v>
      </c>
      <c r="F753" s="28" t="s">
        <v>636</v>
      </c>
      <c r="G753" s="28">
        <v>8.9999999999999998E-4</v>
      </c>
      <c r="H753" s="28">
        <v>7.9899999999999999E-2</v>
      </c>
      <c r="I753" s="28">
        <v>1.0800000000000001E-2</v>
      </c>
      <c r="J753" s="28">
        <v>0.99139999999999995</v>
      </c>
      <c r="K753" s="28">
        <v>6.1199999999999997E-2</v>
      </c>
      <c r="L753" s="28">
        <v>4.1300000000000003E-2</v>
      </c>
      <c r="M753" s="28">
        <v>1.0207999999999999</v>
      </c>
      <c r="N753" s="28">
        <v>1.9099999999999999E-2</v>
      </c>
      <c r="O753" s="28">
        <v>-7.3000000000000001E-3</v>
      </c>
      <c r="P753" s="28">
        <v>4.7000000000000002E-3</v>
      </c>
    </row>
    <row r="754" spans="1:16" ht="14.25" customHeight="1">
      <c r="A754" s="28" t="s">
        <v>632</v>
      </c>
      <c r="B754" s="28" t="s">
        <v>1398</v>
      </c>
      <c r="C754" s="28">
        <v>27663945</v>
      </c>
      <c r="D754" s="28" t="s">
        <v>883</v>
      </c>
      <c r="E754" s="28" t="s">
        <v>635</v>
      </c>
      <c r="F754" s="28" t="s">
        <v>705</v>
      </c>
      <c r="G754" s="28">
        <v>6.9999999999999999E-4</v>
      </c>
      <c r="H754" s="28">
        <v>8.9099999999999999E-2</v>
      </c>
      <c r="I754" s="28">
        <v>7.6E-3</v>
      </c>
      <c r="J754" s="28">
        <v>0.99399999999999999</v>
      </c>
      <c r="K754" s="28">
        <v>7.3999999999999996E-2</v>
      </c>
      <c r="L754" s="28">
        <v>2.98E-2</v>
      </c>
      <c r="M754" s="28">
        <v>0.99260000000000004</v>
      </c>
      <c r="N754" s="28">
        <v>7.4000000000000003E-3</v>
      </c>
      <c r="O754" s="28">
        <v>2.3999999999999998E-3</v>
      </c>
      <c r="P754" s="28">
        <v>5.7000000000000002E-3</v>
      </c>
    </row>
    <row r="755" spans="1:16" ht="14.25" customHeight="1">
      <c r="A755" s="28" t="s">
        <v>632</v>
      </c>
      <c r="B755" s="28" t="s">
        <v>1399</v>
      </c>
      <c r="C755" s="28">
        <v>27005778</v>
      </c>
      <c r="D755" s="28" t="s">
        <v>661</v>
      </c>
      <c r="E755" s="28" t="s">
        <v>635</v>
      </c>
      <c r="F755" s="28" t="s">
        <v>705</v>
      </c>
      <c r="G755" s="28">
        <v>-2.0000000000000001E-4</v>
      </c>
      <c r="H755" s="28">
        <v>6.0499999999999998E-2</v>
      </c>
      <c r="I755" s="28">
        <v>-4.0000000000000001E-3</v>
      </c>
      <c r="J755" s="28">
        <v>0.99680000000000002</v>
      </c>
      <c r="K755" s="28">
        <v>0.20369999999999999</v>
      </c>
      <c r="L755" s="28">
        <v>8.2299999999999998E-2</v>
      </c>
      <c r="M755" s="28">
        <v>0.99529999999999996</v>
      </c>
      <c r="N755" s="28">
        <v>7.9000000000000008E-3</v>
      </c>
      <c r="O755" s="28">
        <v>-4.7999999999999996E-3</v>
      </c>
      <c r="P755" s="28">
        <v>5.1000000000000004E-3</v>
      </c>
    </row>
    <row r="756" spans="1:16" ht="14.25" customHeight="1">
      <c r="A756" s="28" t="s">
        <v>632</v>
      </c>
      <c r="B756" s="28" t="s">
        <v>1400</v>
      </c>
      <c r="C756" s="28">
        <v>26367794</v>
      </c>
      <c r="D756" s="28" t="s">
        <v>926</v>
      </c>
      <c r="E756" s="28" t="s">
        <v>672</v>
      </c>
      <c r="F756" s="28" t="s">
        <v>1401</v>
      </c>
      <c r="G756" s="28">
        <v>2.9999999999999997E-4</v>
      </c>
      <c r="H756" s="28">
        <v>9.4700000000000006E-2</v>
      </c>
      <c r="I756" s="28">
        <v>3.3999999999999998E-3</v>
      </c>
      <c r="J756" s="28">
        <v>0.99729999999999996</v>
      </c>
      <c r="K756" s="28">
        <v>0.09</v>
      </c>
      <c r="L756" s="28">
        <v>4.1399999999999999E-2</v>
      </c>
      <c r="M756" s="28">
        <v>1.0111000000000001</v>
      </c>
      <c r="N756" s="28">
        <v>6.4000000000000003E-3</v>
      </c>
      <c r="O756" s="28">
        <v>-2.5999999999999999E-3</v>
      </c>
      <c r="P756" s="28">
        <v>4.5999999999999999E-3</v>
      </c>
    </row>
    <row r="757" spans="1:16" ht="14.25" customHeight="1">
      <c r="A757" s="28" t="s">
        <v>632</v>
      </c>
      <c r="B757" s="28" t="s">
        <v>1402</v>
      </c>
      <c r="C757" s="28">
        <v>0</v>
      </c>
      <c r="D757" s="28" t="s">
        <v>634</v>
      </c>
      <c r="E757" s="28" t="s">
        <v>635</v>
      </c>
      <c r="F757" s="28" t="s">
        <v>636</v>
      </c>
      <c r="G757" s="28">
        <v>1E-4</v>
      </c>
      <c r="H757" s="28">
        <v>7.7299999999999994E-2</v>
      </c>
      <c r="I757" s="28">
        <v>1.9E-3</v>
      </c>
      <c r="J757" s="28">
        <v>0.99850000000000005</v>
      </c>
      <c r="K757" s="28">
        <v>4.5999999999999999E-3</v>
      </c>
      <c r="L757" s="28">
        <v>1.2999999999999999E-3</v>
      </c>
      <c r="M757" s="28">
        <v>0.9899</v>
      </c>
      <c r="N757" s="28">
        <v>5.8999999999999999E-3</v>
      </c>
      <c r="O757" s="29">
        <v>6.7399999999999998E-5</v>
      </c>
      <c r="P757" s="28">
        <v>5.4000000000000003E-3</v>
      </c>
    </row>
    <row r="758" spans="1:16" ht="14.25" customHeight="1">
      <c r="A758" s="28" t="s">
        <v>632</v>
      </c>
      <c r="B758" s="28" t="s">
        <v>1403</v>
      </c>
      <c r="C758" s="28">
        <v>0</v>
      </c>
      <c r="D758" s="28" t="s">
        <v>634</v>
      </c>
      <c r="E758" s="28" t="s">
        <v>635</v>
      </c>
      <c r="F758" s="28" t="s">
        <v>636</v>
      </c>
      <c r="G758" s="28">
        <v>2.0000000000000001E-4</v>
      </c>
      <c r="H758" s="28">
        <v>0.1021</v>
      </c>
      <c r="I758" s="28">
        <v>1.6000000000000001E-3</v>
      </c>
      <c r="J758" s="28">
        <v>0.99870000000000003</v>
      </c>
      <c r="K758" s="28">
        <v>2.2000000000000001E-3</v>
      </c>
      <c r="L758" s="28">
        <v>1.2999999999999999E-3</v>
      </c>
      <c r="M758" s="28">
        <v>0.99939999999999996</v>
      </c>
      <c r="N758" s="28">
        <v>6.6E-3</v>
      </c>
      <c r="O758" s="28">
        <v>-4.0000000000000001E-3</v>
      </c>
      <c r="P758" s="28">
        <v>4.8999999999999998E-3</v>
      </c>
    </row>
    <row r="759" spans="1:16" ht="14.25" customHeight="1">
      <c r="A759" s="28" t="s">
        <v>632</v>
      </c>
      <c r="B759" s="28" t="s">
        <v>1404</v>
      </c>
      <c r="C759" s="28">
        <v>27663945</v>
      </c>
      <c r="D759" s="28" t="s">
        <v>883</v>
      </c>
      <c r="E759" s="28" t="s">
        <v>635</v>
      </c>
      <c r="F759" s="28" t="s">
        <v>705</v>
      </c>
      <c r="G759" s="29">
        <v>4.3600000000000003E-5</v>
      </c>
      <c r="H759" s="28">
        <v>8.8999999999999996E-2</v>
      </c>
      <c r="I759" s="28">
        <v>5.0000000000000001E-4</v>
      </c>
      <c r="J759" s="28">
        <v>0.99960000000000004</v>
      </c>
      <c r="K759" s="28">
        <v>7.4999999999999997E-2</v>
      </c>
      <c r="L759" s="28">
        <v>3.0200000000000001E-2</v>
      </c>
      <c r="M759" s="28">
        <v>1.0072000000000001</v>
      </c>
      <c r="N759" s="28">
        <v>7.4999999999999997E-3</v>
      </c>
      <c r="O759" s="28">
        <v>2.3999999999999998E-3</v>
      </c>
      <c r="P759" s="28">
        <v>5.7999999999999996E-3</v>
      </c>
    </row>
    <row r="760" spans="1:16" ht="14.25" customHeight="1"/>
    <row r="761" spans="1:16" ht="14.25" customHeight="1"/>
    <row r="762" spans="1:16" ht="14.25" customHeight="1"/>
    <row r="763" spans="1:16" ht="14.25" customHeight="1"/>
    <row r="764" spans="1:16" ht="14.25" customHeight="1"/>
    <row r="765" spans="1:16" ht="14.25" customHeight="1"/>
    <row r="766" spans="1:16" ht="14.25" customHeight="1"/>
    <row r="767" spans="1:16" ht="14.25" customHeight="1"/>
    <row r="768" spans="1:16"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8</vt:i4>
      </vt:variant>
    </vt:vector>
  </HeadingPairs>
  <TitlesOfParts>
    <vt:vector size="33" baseType="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10</vt:lpstr>
      <vt:lpstr>Supplementary Data 11</vt:lpstr>
      <vt:lpstr>Supplementary Data 12</vt:lpstr>
      <vt:lpstr>Supplementary Data 13</vt:lpstr>
      <vt:lpstr>Supplementary Data 14</vt:lpstr>
      <vt:lpstr>Supplementary Data 15</vt:lpstr>
      <vt:lpstr>Supplementary Data 16</vt:lpstr>
      <vt:lpstr>Supplementary Data 17</vt:lpstr>
      <vt:lpstr>Supplementary Data 18</vt:lpstr>
      <vt:lpstr>Supplementary Data 19</vt:lpstr>
      <vt:lpstr>Supplementary Data 20</vt:lpstr>
      <vt:lpstr>Supplementary Data 21</vt:lpstr>
      <vt:lpstr>Supplementary Data 22</vt:lpstr>
      <vt:lpstr>Supplementary Data 23</vt:lpstr>
      <vt:lpstr>Supplementary Data 24</vt:lpstr>
      <vt:lpstr>Supplementary Data 25</vt:lpstr>
      <vt:lpstr>'Supplementary Data 10'!ALL_results_EYEannotation</vt:lpstr>
      <vt:lpstr>'Supplementary Data 10'!ALL_results_EYEannotation2</vt:lpstr>
      <vt:lpstr>'Supplementary Data 13'!genes_within_significant_pathways_MAGMA_with_P_drivers</vt:lpstr>
      <vt:lpstr>'Supplementary Data 21'!Open_Target_drugs_with_mapped_genes_info</vt:lpstr>
      <vt:lpstr>'Supplementary Data 17'!sig_MetaXcan_METAANALYSIS_POAG_COMBINED_ANCESTRIES_IGGC_1</vt:lpstr>
      <vt:lpstr>'Supplementary Data 10'!test</vt:lpstr>
      <vt:lpstr>'Supplementary Data 14'!test</vt:lpstr>
      <vt:lpstr>'Supplementary Data 14'!test_1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Puya Gharahkhani</cp:lastModifiedBy>
  <dcterms:modified xsi:type="dcterms:W3CDTF">2021-01-14T01:30:19Z</dcterms:modified>
</cp:coreProperties>
</file>